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mel\Desktop\"/>
    </mc:Choice>
  </mc:AlternateContent>
  <xr:revisionPtr revIDLastSave="0" documentId="13_ncr:1_{353BA0FC-24EA-4F03-A8F7-28E21B73D6C5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ID DEP" sheetId="9" r:id="rId1"/>
    <sheet name="ID DATE" sheetId="10" r:id="rId2"/>
    <sheet name="BD POPULATION" sheetId="17" r:id="rId3"/>
    <sheet name="BD TONNAGE" sheetId="22" r:id="rId4"/>
    <sheet name="CARTE" sheetId="26" state="hidden" r:id="rId5"/>
    <sheet name="TCD" sheetId="24" r:id="rId6"/>
    <sheet name="DASHBOARD" sheetId="18" r:id="rId7"/>
  </sheets>
  <definedNames>
    <definedName name="_xlnm._FilterDatabase" localSheetId="5" hidden="1">TCD!$A$159:$B$250</definedName>
    <definedName name="_xlchart.v5.0" hidden="1">CARTE!$A$2:$A$103</definedName>
    <definedName name="_xlchart.v5.1" hidden="1">CARTE!$B$2:$B$103</definedName>
    <definedName name="_xlcn.WorksheetConnection_sae.xlsxBD_POPULATION1" hidden="1">BD_POPULATION[]</definedName>
    <definedName name="_xlcn.WorksheetConnection_sae.xlsxBD_TONNAGE1" hidden="1">BD_TONNAGE[]</definedName>
    <definedName name="_xlcn.WorksheetConnection_sae.xlsxID_DEP1" hidden="1">ID_DEP[]</definedName>
    <definedName name="_xlcn.WorksheetConnection_sae.xlsxID_YEAR1" hidden="1">ID_YEAR[]</definedName>
    <definedName name="DonnéesExternes_1" localSheetId="2" hidden="1">'BD POPULATION'!$A$1:$E$705</definedName>
    <definedName name="DonnéesExternes_1" localSheetId="3" hidden="1">'BD TONNAGE'!$A$1:$G$7721</definedName>
    <definedName name="DonnéesExternes_1" localSheetId="0" hidden="1">'ID DEP'!$A$1:$D$102</definedName>
    <definedName name="Segment_Année">#N/A</definedName>
    <definedName name="Segment_nom_departement">#N/A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extLst>
    <ext xmlns:x14="http://schemas.microsoft.com/office/spreadsheetml/2009/9/main" uri="{876F7934-8845-4945-9796-88D515C7AA90}">
      <x14:pivotCaches>
        <pivotCache cacheId="6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D_YEAR" name="ID_YEAR" connection="WorksheetConnection_sae.xlsx!ID_YEAR"/>
          <x15:modelTable id="ID_DEP" name="ID_DEP" connection="WorksheetConnection_sae.xlsx!ID_DEP"/>
          <x15:modelTable id="BD_TONNAGE" name="BD_TONNAGE" connection="WorksheetConnection_sae.xlsx!BD_TONNAGE"/>
          <x15:modelTable id="BD_POPULATION" name="BD_POPULATION" connection="WorksheetConnection_sae.xlsx!BD_POPULATION"/>
        </x15:modelTables>
        <x15:modelRelationships>
          <x15:modelRelationship fromTable="BD_POPULATION" fromColumn="CODE_DEPT" toTable="ID_DEP" toColumn="code_departement"/>
          <x15:modelRelationship fromTable="BD_POPULATION" fromColumn="ANNEE" toTable="ID_YEAR" toColumn="Année"/>
          <x15:modelRelationship fromTable="BD_TONNAGE" fromColumn="CODE_DEPT" toTable="ID_DEP" toColumn="code_departement"/>
          <x15:modelRelationship fromTable="BD_TONNAGE" fromColumn="ANNEE" toTable="ID_YEAR" toColumn="Anné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8" l="1"/>
  <c r="F38" i="24"/>
  <c r="A2" i="26" s="1"/>
  <c r="G38" i="24"/>
  <c r="H38" i="24"/>
  <c r="F39" i="24"/>
  <c r="A3" i="26" s="1"/>
  <c r="G39" i="24"/>
  <c r="H39" i="24"/>
  <c r="F40" i="24"/>
  <c r="A4" i="26" s="1"/>
  <c r="G40" i="24"/>
  <c r="H40" i="24"/>
  <c r="F41" i="24"/>
  <c r="A5" i="26" s="1"/>
  <c r="G41" i="24"/>
  <c r="H41" i="24"/>
  <c r="F42" i="24"/>
  <c r="A6" i="26" s="1"/>
  <c r="G42" i="24"/>
  <c r="H42" i="24"/>
  <c r="F43" i="24"/>
  <c r="A7" i="26" s="1"/>
  <c r="G43" i="24"/>
  <c r="H43" i="24"/>
  <c r="F44" i="24"/>
  <c r="A8" i="26" s="1"/>
  <c r="G44" i="24"/>
  <c r="H44" i="24"/>
  <c r="F45" i="24"/>
  <c r="A9" i="26" s="1"/>
  <c r="G45" i="24"/>
  <c r="H45" i="24"/>
  <c r="F46" i="24"/>
  <c r="A10" i="26" s="1"/>
  <c r="G46" i="24"/>
  <c r="H46" i="24"/>
  <c r="F47" i="24"/>
  <c r="A11" i="26" s="1"/>
  <c r="G47" i="24"/>
  <c r="H47" i="24"/>
  <c r="F48" i="24"/>
  <c r="A12" i="26" s="1"/>
  <c r="G48" i="24"/>
  <c r="H48" i="24"/>
  <c r="F49" i="24"/>
  <c r="A13" i="26" s="1"/>
  <c r="G49" i="24"/>
  <c r="H49" i="24"/>
  <c r="F50" i="24"/>
  <c r="A14" i="26" s="1"/>
  <c r="G50" i="24"/>
  <c r="H50" i="24"/>
  <c r="F51" i="24"/>
  <c r="A15" i="26" s="1"/>
  <c r="G51" i="24"/>
  <c r="H51" i="24"/>
  <c r="F52" i="24"/>
  <c r="A16" i="26" s="1"/>
  <c r="G52" i="24"/>
  <c r="H52" i="24"/>
  <c r="F53" i="24"/>
  <c r="A17" i="26" s="1"/>
  <c r="G53" i="24"/>
  <c r="H53" i="24"/>
  <c r="F54" i="24"/>
  <c r="A18" i="26" s="1"/>
  <c r="G54" i="24"/>
  <c r="H54" i="24"/>
  <c r="F55" i="24"/>
  <c r="A19" i="26" s="1"/>
  <c r="G55" i="24"/>
  <c r="H55" i="24"/>
  <c r="F56" i="24"/>
  <c r="A20" i="26" s="1"/>
  <c r="G56" i="24"/>
  <c r="H56" i="24"/>
  <c r="F57" i="24"/>
  <c r="A21" i="26" s="1"/>
  <c r="G57" i="24"/>
  <c r="H57" i="24"/>
  <c r="F58" i="24"/>
  <c r="A22" i="26" s="1"/>
  <c r="G58" i="24"/>
  <c r="H58" i="24"/>
  <c r="F59" i="24"/>
  <c r="A23" i="26" s="1"/>
  <c r="G59" i="24"/>
  <c r="H59" i="24"/>
  <c r="F60" i="24"/>
  <c r="A24" i="26" s="1"/>
  <c r="G60" i="24"/>
  <c r="H60" i="24"/>
  <c r="F61" i="24"/>
  <c r="A25" i="26" s="1"/>
  <c r="G61" i="24"/>
  <c r="H61" i="24"/>
  <c r="F62" i="24"/>
  <c r="A26" i="26" s="1"/>
  <c r="G62" i="24"/>
  <c r="H62" i="24"/>
  <c r="F63" i="24"/>
  <c r="A27" i="26" s="1"/>
  <c r="G63" i="24"/>
  <c r="H63" i="24"/>
  <c r="F64" i="24"/>
  <c r="A28" i="26" s="1"/>
  <c r="G64" i="24"/>
  <c r="H64" i="24"/>
  <c r="F65" i="24"/>
  <c r="A29" i="26" s="1"/>
  <c r="G65" i="24"/>
  <c r="H65" i="24"/>
  <c r="F66" i="24"/>
  <c r="A30" i="26" s="1"/>
  <c r="G66" i="24"/>
  <c r="H66" i="24"/>
  <c r="F67" i="24"/>
  <c r="A31" i="26" s="1"/>
  <c r="G67" i="24"/>
  <c r="H67" i="24"/>
  <c r="F68" i="24"/>
  <c r="A32" i="26" s="1"/>
  <c r="G68" i="24"/>
  <c r="H68" i="24"/>
  <c r="F69" i="24"/>
  <c r="A33" i="26" s="1"/>
  <c r="G69" i="24"/>
  <c r="H69" i="24"/>
  <c r="F70" i="24"/>
  <c r="A34" i="26" s="1"/>
  <c r="G70" i="24"/>
  <c r="H70" i="24"/>
  <c r="F71" i="24"/>
  <c r="A35" i="26" s="1"/>
  <c r="G71" i="24"/>
  <c r="H71" i="24"/>
  <c r="F72" i="24"/>
  <c r="A36" i="26" s="1"/>
  <c r="G72" i="24"/>
  <c r="H72" i="24"/>
  <c r="F73" i="24"/>
  <c r="A37" i="26" s="1"/>
  <c r="G73" i="24"/>
  <c r="H73" i="24"/>
  <c r="F74" i="24"/>
  <c r="A38" i="26" s="1"/>
  <c r="G74" i="24"/>
  <c r="H74" i="24"/>
  <c r="F75" i="24"/>
  <c r="A39" i="26" s="1"/>
  <c r="G75" i="24"/>
  <c r="H75" i="24"/>
  <c r="F76" i="24"/>
  <c r="A40" i="26" s="1"/>
  <c r="G76" i="24"/>
  <c r="H76" i="24"/>
  <c r="F77" i="24"/>
  <c r="A41" i="26" s="1"/>
  <c r="G77" i="24"/>
  <c r="H77" i="24"/>
  <c r="F78" i="24"/>
  <c r="A42" i="26" s="1"/>
  <c r="G78" i="24"/>
  <c r="H78" i="24"/>
  <c r="F79" i="24"/>
  <c r="A43" i="26" s="1"/>
  <c r="G79" i="24"/>
  <c r="H79" i="24"/>
  <c r="F80" i="24"/>
  <c r="A44" i="26" s="1"/>
  <c r="G80" i="24"/>
  <c r="H80" i="24"/>
  <c r="F81" i="24"/>
  <c r="A45" i="26" s="1"/>
  <c r="G81" i="24"/>
  <c r="H81" i="24"/>
  <c r="F82" i="24"/>
  <c r="A46" i="26" s="1"/>
  <c r="G82" i="24"/>
  <c r="H82" i="24"/>
  <c r="F83" i="24"/>
  <c r="A47" i="26" s="1"/>
  <c r="G83" i="24"/>
  <c r="H83" i="24"/>
  <c r="F84" i="24"/>
  <c r="A48" i="26" s="1"/>
  <c r="G84" i="24"/>
  <c r="H84" i="24"/>
  <c r="F85" i="24"/>
  <c r="A49" i="26" s="1"/>
  <c r="G85" i="24"/>
  <c r="H85" i="24"/>
  <c r="F86" i="24"/>
  <c r="A50" i="26" s="1"/>
  <c r="G86" i="24"/>
  <c r="H86" i="24"/>
  <c r="F87" i="24"/>
  <c r="A51" i="26" s="1"/>
  <c r="G87" i="24"/>
  <c r="H87" i="24"/>
  <c r="F88" i="24"/>
  <c r="A52" i="26" s="1"/>
  <c r="G88" i="24"/>
  <c r="H88" i="24"/>
  <c r="F89" i="24"/>
  <c r="A53" i="26" s="1"/>
  <c r="G89" i="24"/>
  <c r="H89" i="24"/>
  <c r="F90" i="24"/>
  <c r="A54" i="26" s="1"/>
  <c r="G90" i="24"/>
  <c r="H90" i="24"/>
  <c r="F91" i="24"/>
  <c r="A55" i="26" s="1"/>
  <c r="G91" i="24"/>
  <c r="H91" i="24"/>
  <c r="F92" i="24"/>
  <c r="A56" i="26" s="1"/>
  <c r="G92" i="24"/>
  <c r="H92" i="24"/>
  <c r="F93" i="24"/>
  <c r="A57" i="26" s="1"/>
  <c r="G93" i="24"/>
  <c r="H93" i="24"/>
  <c r="F94" i="24"/>
  <c r="A58" i="26" s="1"/>
  <c r="G94" i="24"/>
  <c r="H94" i="24"/>
  <c r="F95" i="24"/>
  <c r="A59" i="26" s="1"/>
  <c r="G95" i="24"/>
  <c r="H95" i="24"/>
  <c r="F96" i="24"/>
  <c r="A60" i="26" s="1"/>
  <c r="G96" i="24"/>
  <c r="H96" i="24"/>
  <c r="F97" i="24"/>
  <c r="A61" i="26" s="1"/>
  <c r="G97" i="24"/>
  <c r="H97" i="24"/>
  <c r="F98" i="24"/>
  <c r="A62" i="26" s="1"/>
  <c r="G98" i="24"/>
  <c r="H98" i="24"/>
  <c r="F99" i="24"/>
  <c r="A63" i="26" s="1"/>
  <c r="G99" i="24"/>
  <c r="H99" i="24"/>
  <c r="F100" i="24"/>
  <c r="A64" i="26" s="1"/>
  <c r="G100" i="24"/>
  <c r="H100" i="24"/>
  <c r="F101" i="24"/>
  <c r="A65" i="26" s="1"/>
  <c r="G101" i="24"/>
  <c r="H101" i="24"/>
  <c r="F102" i="24"/>
  <c r="A66" i="26" s="1"/>
  <c r="G102" i="24"/>
  <c r="H102" i="24"/>
  <c r="F103" i="24"/>
  <c r="A67" i="26" s="1"/>
  <c r="G103" i="24"/>
  <c r="H103" i="24"/>
  <c r="F104" i="24"/>
  <c r="A68" i="26" s="1"/>
  <c r="G104" i="24"/>
  <c r="H104" i="24"/>
  <c r="F105" i="24"/>
  <c r="A69" i="26" s="1"/>
  <c r="G105" i="24"/>
  <c r="H105" i="24"/>
  <c r="F106" i="24"/>
  <c r="A70" i="26" s="1"/>
  <c r="G106" i="24"/>
  <c r="H106" i="24"/>
  <c r="F107" i="24"/>
  <c r="A71" i="26" s="1"/>
  <c r="G107" i="24"/>
  <c r="H107" i="24"/>
  <c r="F108" i="24"/>
  <c r="A72" i="26" s="1"/>
  <c r="G108" i="24"/>
  <c r="H108" i="24"/>
  <c r="F109" i="24"/>
  <c r="A73" i="26" s="1"/>
  <c r="G109" i="24"/>
  <c r="H109" i="24"/>
  <c r="F110" i="24"/>
  <c r="A74" i="26" s="1"/>
  <c r="G110" i="24"/>
  <c r="H110" i="24"/>
  <c r="F111" i="24"/>
  <c r="A75" i="26" s="1"/>
  <c r="G111" i="24"/>
  <c r="H111" i="24"/>
  <c r="F112" i="24"/>
  <c r="A76" i="26" s="1"/>
  <c r="G112" i="24"/>
  <c r="H112" i="24"/>
  <c r="F113" i="24"/>
  <c r="A77" i="26" s="1"/>
  <c r="G113" i="24"/>
  <c r="H113" i="24"/>
  <c r="F114" i="24"/>
  <c r="A78" i="26" s="1"/>
  <c r="G114" i="24"/>
  <c r="H114" i="24"/>
  <c r="F115" i="24"/>
  <c r="A79" i="26" s="1"/>
  <c r="G115" i="24"/>
  <c r="H115" i="24"/>
  <c r="F116" i="24"/>
  <c r="A80" i="26" s="1"/>
  <c r="G116" i="24"/>
  <c r="H116" i="24"/>
  <c r="F117" i="24"/>
  <c r="A81" i="26" s="1"/>
  <c r="G117" i="24"/>
  <c r="H117" i="24"/>
  <c r="F118" i="24"/>
  <c r="A82" i="26" s="1"/>
  <c r="G118" i="24"/>
  <c r="H118" i="24"/>
  <c r="F119" i="24"/>
  <c r="A83" i="26" s="1"/>
  <c r="G119" i="24"/>
  <c r="H119" i="24"/>
  <c r="F120" i="24"/>
  <c r="A84" i="26" s="1"/>
  <c r="G120" i="24"/>
  <c r="H120" i="24"/>
  <c r="F121" i="24"/>
  <c r="A85" i="26" s="1"/>
  <c r="G121" i="24"/>
  <c r="H121" i="24"/>
  <c r="F122" i="24"/>
  <c r="A86" i="26" s="1"/>
  <c r="G122" i="24"/>
  <c r="H122" i="24"/>
  <c r="F123" i="24"/>
  <c r="A87" i="26" s="1"/>
  <c r="G123" i="24"/>
  <c r="H123" i="24"/>
  <c r="F124" i="24"/>
  <c r="A88" i="26" s="1"/>
  <c r="G124" i="24"/>
  <c r="H124" i="24"/>
  <c r="F125" i="24"/>
  <c r="A89" i="26" s="1"/>
  <c r="G125" i="24"/>
  <c r="H125" i="24"/>
  <c r="F126" i="24"/>
  <c r="A90" i="26" s="1"/>
  <c r="G126" i="24"/>
  <c r="H126" i="24"/>
  <c r="F127" i="24"/>
  <c r="A91" i="26" s="1"/>
  <c r="G127" i="24"/>
  <c r="H127" i="24"/>
  <c r="F128" i="24"/>
  <c r="A92" i="26" s="1"/>
  <c r="G128" i="24"/>
  <c r="H128" i="24"/>
  <c r="F129" i="24"/>
  <c r="A93" i="26" s="1"/>
  <c r="G129" i="24"/>
  <c r="H129" i="24"/>
  <c r="F130" i="24"/>
  <c r="A94" i="26" s="1"/>
  <c r="G130" i="24"/>
  <c r="H130" i="24"/>
  <c r="F131" i="24"/>
  <c r="A95" i="26" s="1"/>
  <c r="G131" i="24"/>
  <c r="H131" i="24"/>
  <c r="F132" i="24"/>
  <c r="A96" i="26" s="1"/>
  <c r="G132" i="24"/>
  <c r="H132" i="24"/>
  <c r="F133" i="24"/>
  <c r="A97" i="26" s="1"/>
  <c r="G133" i="24"/>
  <c r="H133" i="24"/>
  <c r="F134" i="24"/>
  <c r="A98" i="26" s="1"/>
  <c r="G134" i="24"/>
  <c r="H134" i="24"/>
  <c r="F135" i="24"/>
  <c r="A99" i="26" s="1"/>
  <c r="G135" i="24"/>
  <c r="H135" i="24"/>
  <c r="F136" i="24"/>
  <c r="A100" i="26" s="1"/>
  <c r="G136" i="24"/>
  <c r="H136" i="24"/>
  <c r="F137" i="24"/>
  <c r="A101" i="26" s="1"/>
  <c r="G137" i="24"/>
  <c r="H137" i="24"/>
  <c r="F138" i="24"/>
  <c r="A102" i="26" s="1"/>
  <c r="G138" i="24"/>
  <c r="H138" i="24"/>
  <c r="D5" i="24"/>
  <c r="E5" i="24" s="1"/>
  <c r="J13" i="18" s="1"/>
  <c r="F13" i="18" l="1"/>
  <c r="J5" i="24"/>
  <c r="I50" i="24"/>
  <c r="B14" i="26" s="1"/>
  <c r="I55" i="24"/>
  <c r="B19" i="26" s="1"/>
  <c r="I60" i="24"/>
  <c r="B24" i="26" s="1"/>
  <c r="I48" i="24"/>
  <c r="B12" i="26" s="1"/>
  <c r="K5" i="24"/>
  <c r="I83" i="24"/>
  <c r="B47" i="26" s="1"/>
  <c r="I104" i="24"/>
  <c r="B68" i="26" s="1"/>
  <c r="I44" i="24"/>
  <c r="B8" i="26" s="1"/>
  <c r="I88" i="24"/>
  <c r="B52" i="26" s="1"/>
  <c r="I135" i="24"/>
  <c r="B99" i="26" s="1"/>
  <c r="G5" i="24"/>
  <c r="I130" i="24"/>
  <c r="B94" i="26" s="1"/>
  <c r="H5" i="24"/>
  <c r="I76" i="24"/>
  <c r="B40" i="26" s="1"/>
  <c r="I66" i="24"/>
  <c r="B30" i="26" s="1"/>
  <c r="I46" i="24"/>
  <c r="B10" i="26" s="1"/>
  <c r="I102" i="24"/>
  <c r="B66" i="26" s="1"/>
  <c r="I107" i="24"/>
  <c r="B71" i="26" s="1"/>
  <c r="I98" i="24"/>
  <c r="B62" i="26" s="1"/>
  <c r="I115" i="24"/>
  <c r="B79" i="26" s="1"/>
  <c r="I64" i="24"/>
  <c r="B28" i="26" s="1"/>
  <c r="I74" i="24"/>
  <c r="B38" i="26" s="1"/>
  <c r="I99" i="24"/>
  <c r="B63" i="26" s="1"/>
  <c r="I108" i="24"/>
  <c r="B72" i="26" s="1"/>
  <c r="I123" i="24"/>
  <c r="B87" i="26" s="1"/>
  <c r="I52" i="24"/>
  <c r="B16" i="26" s="1"/>
  <c r="I82" i="24"/>
  <c r="B46" i="26" s="1"/>
  <c r="I111" i="24"/>
  <c r="B75" i="26" s="1"/>
  <c r="I136" i="24"/>
  <c r="B100" i="26" s="1"/>
  <c r="I42" i="24"/>
  <c r="B6" i="26" s="1"/>
  <c r="I90" i="24"/>
  <c r="B54" i="26" s="1"/>
  <c r="I95" i="24"/>
  <c r="B59" i="26" s="1"/>
  <c r="I51" i="24"/>
  <c r="B15" i="26" s="1"/>
  <c r="I114" i="24"/>
  <c r="B78" i="26" s="1"/>
  <c r="I134" i="24"/>
  <c r="B98" i="26" s="1"/>
  <c r="I138" i="24"/>
  <c r="B102" i="26" s="1"/>
  <c r="I112" i="24"/>
  <c r="B76" i="26" s="1"/>
  <c r="I59" i="24"/>
  <c r="B23" i="26" s="1"/>
  <c r="I68" i="24"/>
  <c r="B32" i="26" s="1"/>
  <c r="I80" i="24"/>
  <c r="B44" i="26" s="1"/>
  <c r="I70" i="24"/>
  <c r="B34" i="26" s="1"/>
  <c r="I84" i="24"/>
  <c r="B48" i="26" s="1"/>
  <c r="I54" i="24"/>
  <c r="B18" i="26" s="1"/>
  <c r="I106" i="24"/>
  <c r="B70" i="26" s="1"/>
  <c r="I110" i="24"/>
  <c r="B74" i="26" s="1"/>
  <c r="I38" i="24"/>
  <c r="B2" i="26" s="1"/>
  <c r="I124" i="24"/>
  <c r="B88" i="26" s="1"/>
  <c r="I119" i="24"/>
  <c r="B83" i="26" s="1"/>
  <c r="I47" i="24"/>
  <c r="B11" i="26" s="1"/>
  <c r="I63" i="24"/>
  <c r="B27" i="26" s="1"/>
  <c r="I86" i="24"/>
  <c r="B50" i="26" s="1"/>
  <c r="I72" i="24"/>
  <c r="B36" i="26" s="1"/>
  <c r="I118" i="24"/>
  <c r="B82" i="26" s="1"/>
  <c r="I127" i="24"/>
  <c r="B91" i="26" s="1"/>
  <c r="I67" i="24"/>
  <c r="B31" i="26" s="1"/>
  <c r="I40" i="24"/>
  <c r="B4" i="26" s="1"/>
  <c r="I71" i="24"/>
  <c r="B35" i="26" s="1"/>
  <c r="I94" i="24"/>
  <c r="B58" i="26" s="1"/>
  <c r="I116" i="24"/>
  <c r="B80" i="26" s="1"/>
  <c r="I103" i="24"/>
  <c r="B67" i="26" s="1"/>
  <c r="I120" i="24"/>
  <c r="B84" i="26" s="1"/>
  <c r="I132" i="24"/>
  <c r="B96" i="26" s="1"/>
  <c r="I87" i="24"/>
  <c r="B51" i="26" s="1"/>
  <c r="I78" i="24"/>
  <c r="B42" i="26" s="1"/>
  <c r="I91" i="24"/>
  <c r="B55" i="26" s="1"/>
  <c r="I131" i="24"/>
  <c r="B95" i="26" s="1"/>
  <c r="I100" i="24"/>
  <c r="B64" i="26" s="1"/>
  <c r="I39" i="24"/>
  <c r="B3" i="26" s="1"/>
  <c r="I56" i="24"/>
  <c r="B20" i="26" s="1"/>
  <c r="I43" i="24"/>
  <c r="B7" i="26" s="1"/>
  <c r="I58" i="24"/>
  <c r="B22" i="26" s="1"/>
  <c r="I45" i="24"/>
  <c r="B9" i="26" s="1"/>
  <c r="I128" i="24"/>
  <c r="B92" i="26" s="1"/>
  <c r="I49" i="24"/>
  <c r="B13" i="26" s="1"/>
  <c r="I75" i="24"/>
  <c r="B39" i="26" s="1"/>
  <c r="I92" i="24"/>
  <c r="B56" i="26" s="1"/>
  <c r="I122" i="24"/>
  <c r="B86" i="26" s="1"/>
  <c r="I109" i="24"/>
  <c r="B73" i="26" s="1"/>
  <c r="I61" i="24"/>
  <c r="B25" i="26" s="1"/>
  <c r="I126" i="24"/>
  <c r="B90" i="26" s="1"/>
  <c r="I69" i="24"/>
  <c r="B33" i="26" s="1"/>
  <c r="I73" i="24"/>
  <c r="B37" i="26" s="1"/>
  <c r="I137" i="24"/>
  <c r="B101" i="26" s="1"/>
  <c r="I62" i="24"/>
  <c r="B26" i="26" s="1"/>
  <c r="I53" i="24"/>
  <c r="B17" i="26" s="1"/>
  <c r="I57" i="24"/>
  <c r="B21" i="26" s="1"/>
  <c r="I79" i="24"/>
  <c r="B43" i="26" s="1"/>
  <c r="I96" i="24"/>
  <c r="B60" i="26" s="1"/>
  <c r="I113" i="24"/>
  <c r="B77" i="26" s="1"/>
  <c r="I65" i="24"/>
  <c r="B29" i="26" s="1"/>
  <c r="I117" i="24"/>
  <c r="B81" i="26" s="1"/>
  <c r="I121" i="24"/>
  <c r="B85" i="26" s="1"/>
  <c r="I125" i="24"/>
  <c r="B89" i="26" s="1"/>
  <c r="I77" i="24"/>
  <c r="B41" i="26" s="1"/>
  <c r="I129" i="24"/>
  <c r="B93" i="26" s="1"/>
  <c r="I81" i="24"/>
  <c r="B45" i="26" s="1"/>
  <c r="I133" i="24"/>
  <c r="B97" i="26" s="1"/>
  <c r="I85" i="24"/>
  <c r="B49" i="26" s="1"/>
  <c r="I89" i="24"/>
  <c r="B53" i="26" s="1"/>
  <c r="I93" i="24"/>
  <c r="B57" i="26" s="1"/>
  <c r="I97" i="24"/>
  <c r="B61" i="26" s="1"/>
  <c r="I101" i="24"/>
  <c r="B65" i="26" s="1"/>
  <c r="I105" i="24"/>
  <c r="B69" i="26" s="1"/>
  <c r="I41" i="24"/>
  <c r="B5" i="2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BD POPULATION" description="Connexion à la requête « BD POPULATION » dans le classeur." type="5" refreshedVersion="8" background="1" saveData="1">
    <dbPr connection="Provider=Microsoft.Mashup.OleDb.1;Data Source=$Workbook$;Location=&quot;BD POPULATION&quot;;Extended Properties=&quot;&quot;" command="SELECT * FROM [BD POPULATION]"/>
  </connection>
  <connection id="2" xr16:uid="{A39181AB-958C-4F18-8741-8B3F916E7982}" keepAlive="1" name="Requête - BD TONNAGE" description="Connexion à la requête « BD TONNAGE » dans le classeur." type="5" refreshedVersion="8" background="1" saveData="1">
    <dbPr connection="Provider=Microsoft.Mashup.OleDb.1;Data Source=$Workbook$;Location=&quot;BD TONNAGE&quot;;Extended Properties=&quot;&quot;" command="SELECT * FROM [BD TONNAGE]"/>
  </connection>
  <connection id="3" xr16:uid="{00000000-0015-0000-FFFF-FFFF02000000}" keepAlive="1" name="Requête - ID DEP" description="Connexion à la requête « ID DEP » dans le classeur." type="5" refreshedVersion="8" background="1" saveData="1">
    <dbPr connection="Provider=Microsoft.Mashup.OleDb.1;Data Source=$Workbook$;Location=&quot;ID DEP&quot;;Extended Properties=&quot;&quot;" command="SELECT * FROM [ID DEP]"/>
  </connection>
  <connection id="4" xr16:uid="{B9555C84-FD53-4937-AC13-8E56FE0DB31B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00000000-0015-0000-FFFF-FFFF05000000}" name="WorksheetConnection_sae.xlsx!BD_POPULATION" type="102" refreshedVersion="8" minRefreshableVersion="5">
    <extLst>
      <ext xmlns:x15="http://schemas.microsoft.com/office/spreadsheetml/2010/11/main" uri="{DE250136-89BD-433C-8126-D09CA5730AF9}">
        <x15:connection id="BD_POPULATION">
          <x15:rangePr sourceName="_xlcn.WorksheetConnection_sae.xlsxBD_POPULATION1"/>
        </x15:connection>
      </ext>
    </extLst>
  </connection>
  <connection id="6" xr16:uid="{00000000-0015-0000-FFFF-FFFF06000000}" name="WorksheetConnection_sae.xlsx!BD_TONNAGE" type="102" refreshedVersion="8" minRefreshableVersion="5">
    <extLst>
      <ext xmlns:x15="http://schemas.microsoft.com/office/spreadsheetml/2010/11/main" uri="{DE250136-89BD-433C-8126-D09CA5730AF9}">
        <x15:connection id="BD_TONNAGE">
          <x15:rangePr sourceName="_xlcn.WorksheetConnection_sae.xlsxBD_TONNAGE1"/>
        </x15:connection>
      </ext>
    </extLst>
  </connection>
  <connection id="7" xr16:uid="{00000000-0015-0000-FFFF-FFFF07000000}" name="WorksheetConnection_sae.xlsx!ID_DEP" type="102" refreshedVersion="8" minRefreshableVersion="5">
    <extLst>
      <ext xmlns:x15="http://schemas.microsoft.com/office/spreadsheetml/2010/11/main" uri="{DE250136-89BD-433C-8126-D09CA5730AF9}">
        <x15:connection id="ID_DEP">
          <x15:rangePr sourceName="_xlcn.WorksheetConnection_sae.xlsxID_DEP1"/>
        </x15:connection>
      </ext>
    </extLst>
  </connection>
  <connection id="8" xr16:uid="{00000000-0015-0000-FFFF-FFFF08000000}" name="WorksheetConnection_sae.xlsx!ID_YEAR" type="102" refreshedVersion="8" minRefreshableVersion="5">
    <extLst>
      <ext xmlns:x15="http://schemas.microsoft.com/office/spreadsheetml/2010/11/main" uri="{DE250136-89BD-433C-8126-D09CA5730AF9}">
        <x15:connection id="ID_YEAR">
          <x15:rangePr sourceName="_xlcn.WorksheetConnection_sae.xlsxID_YEAR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BD_TONNAGE].[TYPE_VALO2].&amp;[Valorisation matière],[BD_TONNAGE].[TYPE_VALO2].&amp;[Valorisation énergétique]}"/>
    <s v="{[ID_YEAR].[Année].[All]}"/>
    <s v="{[ID_DEP].[nom_departement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<sst xmlns="http://schemas.openxmlformats.org/spreadsheetml/2006/main" count="41164" uniqueCount="274">
  <si>
    <t>ANNEE</t>
  </si>
  <si>
    <t>01</t>
  </si>
  <si>
    <t>Ain</t>
  </si>
  <si>
    <t>03</t>
  </si>
  <si>
    <t>Allier</t>
  </si>
  <si>
    <t>07</t>
  </si>
  <si>
    <t>Ardèche</t>
  </si>
  <si>
    <t>15</t>
  </si>
  <si>
    <t>Cantal</t>
  </si>
  <si>
    <t>26</t>
  </si>
  <si>
    <t>Drôme</t>
  </si>
  <si>
    <t>38</t>
  </si>
  <si>
    <t>Isère</t>
  </si>
  <si>
    <t>42</t>
  </si>
  <si>
    <t>Loire</t>
  </si>
  <si>
    <t>43</t>
  </si>
  <si>
    <t>Haute-Loire</t>
  </si>
  <si>
    <t>63</t>
  </si>
  <si>
    <t>Puy-de-Dôme</t>
  </si>
  <si>
    <t>69</t>
  </si>
  <si>
    <t>Rhône</t>
  </si>
  <si>
    <t>73</t>
  </si>
  <si>
    <t>Savoie</t>
  </si>
  <si>
    <t>74</t>
  </si>
  <si>
    <t>Haute-Savoie</t>
  </si>
  <si>
    <t>21</t>
  </si>
  <si>
    <t>25</t>
  </si>
  <si>
    <t>Doubs</t>
  </si>
  <si>
    <t>39</t>
  </si>
  <si>
    <t>Jura</t>
  </si>
  <si>
    <t>58</t>
  </si>
  <si>
    <t>Nièvre</t>
  </si>
  <si>
    <t>70</t>
  </si>
  <si>
    <t>Haute-Saône</t>
  </si>
  <si>
    <t>71</t>
  </si>
  <si>
    <t>Saône-et-Loire</t>
  </si>
  <si>
    <t>89</t>
  </si>
  <si>
    <t>Yonne</t>
  </si>
  <si>
    <t>90</t>
  </si>
  <si>
    <t>22</t>
  </si>
  <si>
    <t>29</t>
  </si>
  <si>
    <t>Finistère</t>
  </si>
  <si>
    <t>35</t>
  </si>
  <si>
    <t>Ille-et-Vilaine</t>
  </si>
  <si>
    <t>56</t>
  </si>
  <si>
    <t>Morbihan</t>
  </si>
  <si>
    <t>18</t>
  </si>
  <si>
    <t>Cher</t>
  </si>
  <si>
    <t>28</t>
  </si>
  <si>
    <t>Eure-et-Loir</t>
  </si>
  <si>
    <t>36</t>
  </si>
  <si>
    <t>Indre</t>
  </si>
  <si>
    <t>37</t>
  </si>
  <si>
    <t>Indre-et-Loire</t>
  </si>
  <si>
    <t>41</t>
  </si>
  <si>
    <t>Loir-et-Cher</t>
  </si>
  <si>
    <t>45</t>
  </si>
  <si>
    <t>Loiret</t>
  </si>
  <si>
    <t>2A</t>
  </si>
  <si>
    <t>Corse-du-Sud</t>
  </si>
  <si>
    <t>2B</t>
  </si>
  <si>
    <t>Haute-Corse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</si>
  <si>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</si>
  <si>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</si>
  <si>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</si>
  <si>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</si>
  <si>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</si>
  <si>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</si>
  <si>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</si>
  <si>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</si>
  <si>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08</t>
  </si>
  <si>
    <t>Ardennes</t>
  </si>
  <si>
    <t>10</t>
  </si>
  <si>
    <t>Aube</t>
  </si>
  <si>
    <t>51</t>
  </si>
  <si>
    <t>Marne</t>
  </si>
  <si>
    <t>52</t>
  </si>
  <si>
    <t>Haute-Marne</t>
  </si>
  <si>
    <t>54</t>
  </si>
  <si>
    <t>Meurthe-et-Moselle</t>
  </si>
  <si>
    <t>55</t>
  </si>
  <si>
    <t>Meuse</t>
  </si>
  <si>
    <t>57</t>
  </si>
  <si>
    <t>Moselle</t>
  </si>
  <si>
    <t>67</t>
  </si>
  <si>
    <t>Bas-Rhin</t>
  </si>
  <si>
    <t>68</t>
  </si>
  <si>
    <t>Haut-Rhin</t>
  </si>
  <si>
    <t>88</t>
  </si>
  <si>
    <t>Vosges</t>
  </si>
  <si>
    <t>02</t>
  </si>
  <si>
    <t>Aisne</t>
  </si>
  <si>
    <t>59</t>
  </si>
  <si>
    <t>Nord</t>
  </si>
  <si>
    <t>60</t>
  </si>
  <si>
    <t>Oise</t>
  </si>
  <si>
    <t>62</t>
  </si>
  <si>
    <t>Pas-de-Calais</t>
  </si>
  <si>
    <t>80</t>
  </si>
  <si>
    <t>Somme</t>
  </si>
  <si>
    <t>75</t>
  </si>
  <si>
    <t>Paris</t>
  </si>
  <si>
    <t>77</t>
  </si>
  <si>
    <t>Seine-et-Marne</t>
  </si>
  <si>
    <t>78</t>
  </si>
  <si>
    <t>Yvelines</t>
  </si>
  <si>
    <t>91</t>
  </si>
  <si>
    <t>Essonne</t>
  </si>
  <si>
    <t>92</t>
  </si>
  <si>
    <t>93</t>
  </si>
  <si>
    <t>Seine-Saint-Denis</t>
  </si>
  <si>
    <t>94</t>
  </si>
  <si>
    <t>Val-de-Marne</t>
  </si>
  <si>
    <t>95</t>
  </si>
  <si>
    <t>Val-d'Oise</t>
  </si>
  <si>
    <t>14</t>
  </si>
  <si>
    <t>Calvados</t>
  </si>
  <si>
    <t>27</t>
  </si>
  <si>
    <t>Eure</t>
  </si>
  <si>
    <t>50</t>
  </si>
  <si>
    <t>Manche</t>
  </si>
  <si>
    <t>61</t>
  </si>
  <si>
    <t>Orne</t>
  </si>
  <si>
    <t>76</t>
  </si>
  <si>
    <t>Seine-Maritime</t>
  </si>
  <si>
    <t>16</t>
  </si>
  <si>
    <t>Charente</t>
  </si>
  <si>
    <t>17</t>
  </si>
  <si>
    <t>Charente-Maritime</t>
  </si>
  <si>
    <t>19</t>
  </si>
  <si>
    <t>Corrèze</t>
  </si>
  <si>
    <t>23</t>
  </si>
  <si>
    <t>Creuse</t>
  </si>
  <si>
    <t>24</t>
  </si>
  <si>
    <t>Dordogne</t>
  </si>
  <si>
    <t>33</t>
  </si>
  <si>
    <t>Gironde</t>
  </si>
  <si>
    <t>40</t>
  </si>
  <si>
    <t>Landes</t>
  </si>
  <si>
    <t>47</t>
  </si>
  <si>
    <t>Lot-et-Garonne</t>
  </si>
  <si>
    <t>64</t>
  </si>
  <si>
    <t>Pyrénées-Atlantiques</t>
  </si>
  <si>
    <t>79</t>
  </si>
  <si>
    <t>Deux-Sèvres</t>
  </si>
  <si>
    <t>86</t>
  </si>
  <si>
    <t>Vienne</t>
  </si>
  <si>
    <t>87</t>
  </si>
  <si>
    <t>Haute-Vienne</t>
  </si>
  <si>
    <t>09</t>
  </si>
  <si>
    <t>Ariège</t>
  </si>
  <si>
    <t>11</t>
  </si>
  <si>
    <t>Aude</t>
  </si>
  <si>
    <t>12</t>
  </si>
  <si>
    <t>Aveyron</t>
  </si>
  <si>
    <t>30</t>
  </si>
  <si>
    <t>Gard</t>
  </si>
  <si>
    <t>31</t>
  </si>
  <si>
    <t>Haute-Garonne</t>
  </si>
  <si>
    <t>32</t>
  </si>
  <si>
    <t>Gers</t>
  </si>
  <si>
    <t>34</t>
  </si>
  <si>
    <t>Hérault</t>
  </si>
  <si>
    <t>46</t>
  </si>
  <si>
    <t>Lot</t>
  </si>
  <si>
    <t>48</t>
  </si>
  <si>
    <t>Lozère</t>
  </si>
  <si>
    <t>65</t>
  </si>
  <si>
    <t>Hautes-Pyrénées</t>
  </si>
  <si>
    <t>66</t>
  </si>
  <si>
    <t>Pyrénées-Orientales</t>
  </si>
  <si>
    <t>81</t>
  </si>
  <si>
    <t>Tarn</t>
  </si>
  <si>
    <t>82</t>
  </si>
  <si>
    <t>Tarn-et-Garonne</t>
  </si>
  <si>
    <t>44</t>
  </si>
  <si>
    <t>Loire-Atlantique</t>
  </si>
  <si>
    <t>49</t>
  </si>
  <si>
    <t>Maine-et-Loire</t>
  </si>
  <si>
    <t>53</t>
  </si>
  <si>
    <t>Mayenne</t>
  </si>
  <si>
    <t>72</t>
  </si>
  <si>
    <t>Sarthe</t>
  </si>
  <si>
    <t>85</t>
  </si>
  <si>
    <t>Vendée</t>
  </si>
  <si>
    <t>04</t>
  </si>
  <si>
    <t>Alpes-de-Haute-Provence</t>
  </si>
  <si>
    <t>05</t>
  </si>
  <si>
    <t>Hautes-Alpes</t>
  </si>
  <si>
    <t>06</t>
  </si>
  <si>
    <t>Alpes-Maritimes</t>
  </si>
  <si>
    <t>13</t>
  </si>
  <si>
    <t>Bouches-du-Rhône</t>
  </si>
  <si>
    <t>83</t>
  </si>
  <si>
    <t>Var</t>
  </si>
  <si>
    <t>84</t>
  </si>
  <si>
    <t>Vaucluse</t>
  </si>
  <si>
    <t>976</t>
  </si>
  <si>
    <t>Mayotte</t>
  </si>
  <si>
    <t>nom_departement</t>
  </si>
  <si>
    <t>Côte-d'Or</t>
  </si>
  <si>
    <t>Côtes-d'Armor</t>
  </si>
  <si>
    <t>Territoire de Belfort</t>
  </si>
  <si>
    <t>Hauts-de-Seine</t>
  </si>
  <si>
    <t>2011</t>
  </si>
  <si>
    <t>2013</t>
  </si>
  <si>
    <t>2015</t>
  </si>
  <si>
    <t>2017</t>
  </si>
  <si>
    <t>2019</t>
  </si>
  <si>
    <t>2021</t>
  </si>
  <si>
    <t>code_departement</t>
  </si>
  <si>
    <t>code_region</t>
  </si>
  <si>
    <t>nom_region</t>
  </si>
  <si>
    <t>Hauts-de-France</t>
  </si>
  <si>
    <t>Grand Est</t>
  </si>
  <si>
    <t>Occitanie</t>
  </si>
  <si>
    <t>Normandie</t>
  </si>
  <si>
    <t>Nouvelle-Aquitaine</t>
  </si>
  <si>
    <t>Centre-Val de Loire</t>
  </si>
  <si>
    <t>Bretagne</t>
  </si>
  <si>
    <t>Corse</t>
  </si>
  <si>
    <t>Pays de la Loire</t>
  </si>
  <si>
    <t>Auvergne-Rhône-Alpes</t>
  </si>
  <si>
    <t>Provence-Alpes-Côte d'Azur</t>
  </si>
  <si>
    <t>Bourgogne-Franche-Comté</t>
  </si>
  <si>
    <t>Île-de-France</t>
  </si>
  <si>
    <t>Année</t>
  </si>
  <si>
    <t>2009</t>
  </si>
  <si>
    <t>CODE_DEPT</t>
  </si>
  <si>
    <t>TONNAGE</t>
  </si>
  <si>
    <t>POPULATION</t>
  </si>
  <si>
    <t>Étiquettes de lignes</t>
  </si>
  <si>
    <t>Total général</t>
  </si>
  <si>
    <t>Somme de TONNAGE</t>
  </si>
  <si>
    <t>NOM_DEPT</t>
  </si>
  <si>
    <t>TYPE_DECHET</t>
  </si>
  <si>
    <t>TYPE_VALO</t>
  </si>
  <si>
    <t>Ordures ménagères résiduelles</t>
  </si>
  <si>
    <t>Incinération avec récupération d'énergie</t>
  </si>
  <si>
    <t>Stockage</t>
  </si>
  <si>
    <t>Verre</t>
  </si>
  <si>
    <t>Valorisation matière</t>
  </si>
  <si>
    <t>Emballages et papier</t>
  </si>
  <si>
    <t>Encombrants</t>
  </si>
  <si>
    <t>Non précisé</t>
  </si>
  <si>
    <t>Déchets dangereux (y.c. DEEE)</t>
  </si>
  <si>
    <t>Collectes séparées hors gravats</t>
  </si>
  <si>
    <t>Biodéchets</t>
  </si>
  <si>
    <t>Valorisation organique</t>
  </si>
  <si>
    <t>Incinération sans récupération d'énergie</t>
  </si>
  <si>
    <t>Collectes séparées de gravats</t>
  </si>
  <si>
    <t>Cote-d'Or</t>
  </si>
  <si>
    <t>Territoire-de-Belfort</t>
  </si>
  <si>
    <t>Cotes-d'Armor</t>
  </si>
  <si>
    <t>Hauts-de-seine</t>
  </si>
  <si>
    <t>TYPE_VALO2</t>
  </si>
  <si>
    <t>Valorisation énergétique</t>
  </si>
  <si>
    <t>Élimination</t>
  </si>
  <si>
    <t>INCONNU</t>
  </si>
  <si>
    <t>POPULATION HOMME</t>
  </si>
  <si>
    <t>POPULATION FEMME</t>
  </si>
  <si>
    <t xml:space="preserve">Guadeloupe </t>
  </si>
  <si>
    <t xml:space="preserve">Martinique </t>
  </si>
  <si>
    <t>Somme de POPULATION HOMME</t>
  </si>
  <si>
    <t>Somme de POPULATION FEMME</t>
  </si>
  <si>
    <t>POPULATION GLOBAL</t>
  </si>
  <si>
    <t>TONNAGE / HAB</t>
  </si>
  <si>
    <t>(Plusieurs éléments)</t>
  </si>
  <si>
    <t>DÉPARTEMENT</t>
  </si>
  <si>
    <t>TONNAGE / HABITANT</t>
  </si>
  <si>
    <t>FEMME</t>
  </si>
  <si>
    <t>HOMME</t>
  </si>
  <si>
    <t>All</t>
  </si>
  <si>
    <t>Dans quelle mesure la structure démographique et la répartition territoriale influencent-elles l'évolution du tonnage des déchets et l'efficacité des modes de valorisation en France entre 2009 et 2021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</si>
</sst>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4" fillId="2" borderId="1" xfId="0" applyFont="1" applyFill="1" applyBorder="1"/>
    <xf numFmtId="164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3" borderId="0" xfId="0" applyFill="1"/>
    <xf numFmtId="0" fontId="5" fillId="3" borderId="3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1" fillId="3" borderId="0" xfId="0" applyFont="1" applyFill="1" applyAlignment="1">
      <alignment vertical="top"/>
    </xf>
    <xf numFmtId="0" fontId="5" fillId="3" borderId="5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5" fillId="3" borderId="7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4" fontId="7" fillId="3" borderId="0" xfId="0" applyNumberFormat="1" applyFont="1" applyFill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3" fontId="7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/>
    <xf numFmtId="0" fontId="8" fillId="3" borderId="2" xfId="0" applyFont="1" applyFill="1" applyBorder="1" applyAlignment="1">
      <alignment horizontal="center" vertical="top" wrapText="1"/>
    </xf>
  </cellXfs>
  <cellStyles count="2">
    <cellStyle name="Normal" xfId="0" builtinId="0"/>
    <cellStyle name="Pourcentage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eetMetadata" Target="metadata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55" Type="http://schemas.openxmlformats.org/officeDocument/2006/relationships/customXml" Target="../customXml/item3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3" Type="http://schemas.openxmlformats.org/officeDocument/2006/relationships/customXml" Target="../customXml/item30.xml"/><Relationship Id="rId58" Type="http://schemas.openxmlformats.org/officeDocument/2006/relationships/customXml" Target="../customXml/item35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56" Type="http://schemas.openxmlformats.org/officeDocument/2006/relationships/customXml" Target="../customXml/item33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59" Type="http://schemas.openxmlformats.org/officeDocument/2006/relationships/customXml" Target="../customXml/item36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8.xml"/><Relationship Id="rId54" Type="http://schemas.openxmlformats.org/officeDocument/2006/relationships/customXml" Target="../customXml/item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07/relationships/slicerCache" Target="slicerCaches/slicerCache1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Relationship Id="rId57" Type="http://schemas.openxmlformats.org/officeDocument/2006/relationships/customXml" Target="../customXml/item34.xml"/><Relationship Id="rId10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[sae.xlsx]TCD!Tableau croisé dynamique2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Répartition</a:t>
            </a:r>
            <a:r>
              <a:rPr lang="en-US" baseline="0">
                <a:latin typeface="Arial Black" panose="020B0A04020102020204" pitchFamily="34" charset="0"/>
              </a:rPr>
              <a:t> du tonnage par type de valorisation </a:t>
            </a:r>
          </a:p>
          <a:p>
            <a:pPr>
              <a:defRPr>
                <a:latin typeface="Arial Black" panose="020B0A04020102020204" pitchFamily="34" charset="0"/>
              </a:defRPr>
            </a:pPr>
            <a:r>
              <a:rPr lang="en-US" baseline="0">
                <a:latin typeface="Arial Black" panose="020B0A04020102020204" pitchFamily="34" charset="0"/>
              </a:rPr>
              <a:t>(en %)</a:t>
            </a:r>
            <a:endParaRPr lang="en-US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413944346087131"/>
          <c:y val="0.23759320307242407"/>
          <c:w val="0.66130324634475779"/>
          <c:h val="0.759037037037037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TCD!$B$14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TCD!$A$15:$A$19</c:f>
              <c:strCache>
                <c:ptCount val="4"/>
                <c:pt idx="0">
                  <c:v>INCONNU</c:v>
                </c:pt>
                <c:pt idx="1">
                  <c:v>Élimination</c:v>
                </c:pt>
                <c:pt idx="2">
                  <c:v>Valorisation matière</c:v>
                </c:pt>
                <c:pt idx="3">
                  <c:v>Valorisation énergétique</c:v>
                </c:pt>
              </c:strCache>
            </c:strRef>
          </c:cat>
          <c:val>
            <c:numRef>
              <c:f>TCD!$B$15:$B$19</c:f>
              <c:numCache>
                <c:formatCode>0.00%</c:formatCode>
                <c:ptCount val="4"/>
                <c:pt idx="0">
                  <c:v>0.10277098825082767</c:v>
                </c:pt>
                <c:pt idx="1">
                  <c:v>0.22053072623214839</c:v>
                </c:pt>
                <c:pt idx="2">
                  <c:v>0.23382381546306269</c:v>
                </c:pt>
                <c:pt idx="3">
                  <c:v>0.44287447005396124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6-4969-99B1-437FA21B8E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14298895"/>
        <c:axId val="1414300335"/>
      </c:barChart>
      <c:catAx>
        <c:axId val="14142988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4300335"/>
        <c:crossesAt val="0"/>
        <c:auto val="1"/>
        <c:lblAlgn val="ctr"/>
        <c:lblOffset val="100"/>
        <c:noMultiLvlLbl val="0"/>
      </c:catAx>
      <c:valAx>
        <c:axId val="1414300335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41429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[sae.xlsx]TCD!Tableau croisé dynamique3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 Black" panose="020B0A04020102020204" pitchFamily="34" charset="0"/>
                <a:ea typeface="+mn-ea"/>
                <a:cs typeface="+mn-cs"/>
              </a:rPr>
              <a:t>TOP 3 du Tonnage par Type de Déchets (en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TCD!$B$27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BB-4D93-B644-4E3EEEE8A21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BB-4D93-B644-4E3EEEE8A21F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BB-4D93-B644-4E3EEEE8A21F}"/>
              </c:ext>
            </c:extLst>
          </c:dPt>
          <c:dPt>
            <c:idx val="3"/>
            <c:bubble3D val="0"/>
            <c:spPr>
              <a:solidFill>
                <a:schemeClr val="accent6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BB-4D93-B644-4E3EEEE8A2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TCD!$A$28:$A$31</c:f>
              <c:strCache>
                <c:ptCount val="3"/>
                <c:pt idx="0">
                  <c:v>Ordures ménagères résiduelles</c:v>
                </c:pt>
                <c:pt idx="1">
                  <c:v>Emballages et papier</c:v>
                </c:pt>
                <c:pt idx="2">
                  <c:v>Verre</c:v>
                </c:pt>
              </c:strCache>
            </c:strRef>
          </c:cat>
          <c:val>
            <c:numRef>
              <c:f>TCD!$B$28:$B$31</c:f>
              <c:numCache>
                <c:formatCode>0.00%</c:formatCode>
                <c:ptCount val="3"/>
                <c:pt idx="0">
                  <c:v>0.77147854625133183</c:v>
                </c:pt>
                <c:pt idx="1">
                  <c:v>0.14024242218896063</c:v>
                </c:pt>
                <c:pt idx="2">
                  <c:v>8.8279031559707538E-2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BB-4D93-B644-4E3EEEE8A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[sae.xlsx]TCD!Tableau croisé dynamique7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Evolution du tonnage total au fil des années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TCD!$B$147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TCD!$A$148:$A$155</c:f>
              <c:strCache>
                <c:ptCount val="7"/>
                <c:pt idx="0">
                  <c:v>2009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2017</c:v>
                </c:pt>
                <c:pt idx="5">
                  <c:v>2019</c:v>
                </c:pt>
                <c:pt idx="6">
                  <c:v>2021</c:v>
                </c:pt>
              </c:strCache>
            </c:strRef>
          </c:cat>
          <c:val>
            <c:numRef>
              <c:f>TCD!$B$148:$B$155</c:f>
              <c:numCache>
                <c:formatCode>General</c:formatCode>
                <c:ptCount val="7"/>
                <c:pt idx="0">
                  <c:v>16112423.18</c:v>
                </c:pt>
                <c:pt idx="1">
                  <c:v>16456471.34</c:v>
                </c:pt>
                <c:pt idx="2">
                  <c:v>16234609.060000001</c:v>
                </c:pt>
                <c:pt idx="3">
                  <c:v>16474913.460000001</c:v>
                </c:pt>
                <c:pt idx="4">
                  <c:v>16946443.359999999</c:v>
                </c:pt>
                <c:pt idx="5">
                  <c:v>17350015.420000002</c:v>
                </c:pt>
                <c:pt idx="6">
                  <c:v>17751002.120000001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0-4F47-AE66-9A4EA60B1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341792"/>
        <c:axId val="362342752"/>
      </c:lineChart>
      <c:catAx>
        <c:axId val="36234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2342752"/>
        <c:crosses val="autoZero"/>
        <c:auto val="1"/>
        <c:lblAlgn val="ctr"/>
        <c:lblOffset val="100"/>
        <c:noMultiLvlLbl val="0"/>
      </c:catAx>
      <c:valAx>
        <c:axId val="3623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234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fr-FR">
                <a:latin typeface="Arial Black" panose="020B0A04020102020204" pitchFamily="34" charset="0"/>
              </a:rPr>
              <a:t>Répartition des</a:t>
            </a:r>
            <a:r>
              <a:rPr lang="fr-FR" baseline="0">
                <a:latin typeface="Arial Black" panose="020B0A04020102020204" pitchFamily="34" charset="0"/>
              </a:rPr>
              <a:t> sexes en France (en %)</a:t>
            </a:r>
            <a:endParaRPr lang="fr-FR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17885307971373193"/>
          <c:y val="4.7893133126748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6083333333333333"/>
          <c:w val="0.79100918635170603"/>
          <c:h val="0.8391666666666666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TCD!$G$4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TCD!$G$5</c:f>
              <c:numCache>
                <c:formatCode>0%</c:formatCode>
                <c:ptCount val="1"/>
                <c:pt idx="0">
                  <c:v>0.48402031274421936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9-4783-87D2-FE998368A176}"/>
            </c:ext>
          </c:extLst>
        </c:ser>
        <c:ser>
          <c:idx val="1"/>
          <c:order val="1"/>
          <c:tx>
            <c:strRef>
              <c:f>TCD!$H$4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TCD!$H$5</c:f>
              <c:numCache>
                <c:formatCode>0%</c:formatCode>
                <c:ptCount val="1"/>
                <c:pt idx="0">
                  <c:v>0.51597968725578058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9-4783-87D2-FE998368A1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9372783"/>
        <c:axId val="679373263"/>
      </c:barChart>
      <c:catAx>
        <c:axId val="679372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373263"/>
        <c:crosses val="autoZero"/>
        <c:auto val="1"/>
        <c:lblAlgn val="ctr"/>
        <c:lblOffset val="100"/>
        <c:noMultiLvlLbl val="0"/>
      </c:catAx>
      <c:valAx>
        <c:axId val="67937326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67937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fr-FR">
                <a:latin typeface="Arial Black" panose="020B0A04020102020204" pitchFamily="34" charset="0"/>
              </a:rPr>
              <a:t>Ratio de</a:t>
            </a:r>
            <a:r>
              <a:rPr lang="fr-FR" baseline="0">
                <a:latin typeface="Arial Black" panose="020B0A04020102020204" pitchFamily="34" charset="0"/>
              </a:rPr>
              <a:t> représentativité demographique</a:t>
            </a:r>
            <a:endParaRPr lang="fr-FR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TCD!$J$4:$K$4</c:f>
              <c:strCache>
                <c:ptCount val="2"/>
                <c:pt idx="0">
                  <c:v>HOMME</c:v>
                </c:pt>
                <c:pt idx="1">
                  <c:v>FEMME</c:v>
                </c:pt>
              </c:strCache>
            </c:strRef>
          </c:cat>
          <c:val>
            <c:numRef>
              <c:f>TCD!$J$5:$K$5</c:f>
              <c:numCache>
                <c:formatCode>0.00</c:formatCode>
                <c:ptCount val="2"/>
                <c:pt idx="0">
                  <c:v>2.0660289943832382</c:v>
                </c:pt>
                <c:pt idx="1">
                  <c:v>1.9380607894052264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B-455F-A118-999D96E590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7677680"/>
        <c:axId val="67674800"/>
      </c:barChart>
      <c:catAx>
        <c:axId val="6767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674800"/>
        <c:crosses val="autoZero"/>
        <c:auto val="1"/>
        <c:lblAlgn val="ctr"/>
        <c:lblOffset val="100"/>
        <c:noMultiLvlLbl val="0"/>
      </c:catAx>
      <c:valAx>
        <c:axId val="6767480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6767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[sae.xlsx]TCD!Tableau croisé dynamique21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TOP 5 du tonnage par département  </a:t>
            </a:r>
          </a:p>
        </c:rich>
      </c:tx>
      <c:layout>
        <c:manualLayout>
          <c:xMode val="edge"/>
          <c:yMode val="edge"/>
          <c:x val="0.24403163956386648"/>
          <c:y val="2.7393795790576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147152968835326"/>
          <c:y val="0.13193536897636451"/>
          <c:w val="0.78986151830665308"/>
          <c:h val="0.826973937337770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TCD!$B$161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TCD!$A$162:$A$167</c:f>
              <c:strCache>
                <c:ptCount val="5"/>
                <c:pt idx="0">
                  <c:v>Seine-Saint-Denis</c:v>
                </c:pt>
                <c:pt idx="1">
                  <c:v>Pas-de-Calais</c:v>
                </c:pt>
                <c:pt idx="2">
                  <c:v>Bouches-du-Rhône</c:v>
                </c:pt>
                <c:pt idx="3">
                  <c:v>Paris</c:v>
                </c:pt>
                <c:pt idx="4">
                  <c:v>Nord</c:v>
                </c:pt>
              </c:strCache>
            </c:strRef>
          </c:cat>
          <c:val>
            <c:numRef>
              <c:f>TCD!$B$162:$B$167</c:f>
              <c:numCache>
                <c:formatCode>General</c:formatCode>
                <c:ptCount val="5"/>
                <c:pt idx="0">
                  <c:v>4267297.26</c:v>
                </c:pt>
                <c:pt idx="1">
                  <c:v>4733888.41</c:v>
                </c:pt>
                <c:pt idx="2">
                  <c:v>6152031.46</c:v>
                </c:pt>
                <c:pt idx="3">
                  <c:v>7193765.5</c:v>
                </c:pt>
                <c:pt idx="4">
                  <c:v>7583376.1600000001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F-460B-8986-3B080A3D93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79993952"/>
        <c:axId val="379995872"/>
      </c:barChart>
      <c:catAx>
        <c:axId val="37999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9995872"/>
        <c:crosses val="autoZero"/>
        <c:auto val="1"/>
        <c:lblAlgn val="ctr"/>
        <c:lblOffset val="100"/>
        <c:noMultiLvlLbl val="0"/>
      </c:catAx>
      <c:valAx>
        <c:axId val="379995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999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colorVal">
        <cx:f>_xlchart.v5.1</cx:f>
      </cx:numDim>
    </cx:data>
  </cx:chartData>
  <cx:chart>
    <cx:title pos="t" align="ctr" overlay="0">
      <cx:tx>
        <cx:txData>
          <cx:v>Repartition du tonnage par habitant en France</cx:v>
        </cx:txData>
      </cx:tx>
      <cx:txPr>
        <a:bodyPr vertOverflow="overflow" horzOverflow="overflow" wrap="square" lIns="0" tIns="0" rIns="0" bIns="0"/>
        <a:lstStyle/>
        <a:p>
          <a:pPr algn="ctr" rtl="0">
            <a:defRPr lang="fr-FR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  <a:ea typeface="Arial Black" panose="020B0A04020102020204" pitchFamily="34" charset="0"/>
              <a:cs typeface="Arial Black" panose="020B0A04020102020204" pitchFamily="34" charset="0"/>
            </a:defRPr>
          </a:pPr>
          <a:r>
            <a:rPr lang="fr-FR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  <a:ea typeface="+mn-ea"/>
              <a:cs typeface="+mn-cs"/>
            </a:rPr>
            <a:t>Repartition du tonnage par habitant en France</a:t>
          </a:r>
        </a:p>
      </cx:txPr>
    </cx:title>
    <cx:plotArea>
      <cx:plotAreaRegion>
        <cx:series layoutId="regionMap" uniqueId="{DC0FE1B6-9FCB-4BA7-96EE-0B133C3A4F15}">
          <cx:dataId val="0"/>
          <cx:layoutPr>
            <cx:geography cultureLanguage="fr-FR" cultureRegion="FR" attribution="Avec Bing">
              <cx:geoCache provider="{E9337A44-BEBE-4D9F-B70C-5C5E7DAFC167}">
                <cx:binary>1H1JcuNK0uZVZNrU5oEPQwSAKHtZZhkAJw0pZUqpHDYwSmJinmes/hP0vm9Qta8b5E36JO0gCSUB
USSVwrNu8P/NXqVIOpzxhXv4HH89FP98cJaL6KRwHS/+50Px7tRIkuCff/4ZPxhLdxGPXPMh8mP/
RzJ68N0//R8/zIfln4/RIjc9/U+e5dCfD8YiSpbF6b/+Amr60r/wHxaJ6Xsf02VUflrGqZPEe97b
+dbJ4tE1PdWMk8h8SPh3p9dpyTwuGfXnf93l6cnSS8ykvC2D5bvT9idPT/7sEnz28BMH+EvSR/gy
wiOJxwSxErt+8acnju/pm7eFEYdYnpcJ+fX2+tkfFi58fZurP07ep9ky0r0l88n4+V/4z3snWMZ7
mV2xunh8jJZxDD959d8jqbZ+9rvTF57d+tSzZXzwUy+pMdIBrnenk2jhPcDqmrGvrN9R/HqRJp9W
q/pnG95//dX5A6xz5y9bO6ALyqG3nm2A2SJNYGFNb++CvhJ9aSSLsIU5CZHVS2qhL414CbGsAP+3
fgnNs9foP7H0x8kUlu7xZBwnzSd27s3dcO8m00Lu3enWA1rvAKZP3z89GRqgS+ZyEXm9CrQ84jgW
A2qAXP1qCzQe8TzGnMzza8CJ2AD2C9INU28HdRehFngHYX1anyEBe7eImkXdKQWvlFFhhJAgCVIj
hVxLRsURjxBgynZkE5j44+Q68rMlqLS1JmaUn/9NlieP/+d//vf7Kt3P425JPYZoB+Dr98r702fK
bLVEQ8L0fb96VxyxhEgilqS1GMotTPFIQLKEeSKvRZhFzX5aCykw099hu49YB8sjz9jVWg0KXMcx
l/vl4ZUyK44EIoiIRyCVbXNKlkRO5ECGt82o9ysGesR0P73fhHWzSkNC9nKZxj2froRwHBak7rEq
yGApc2znOF09/20H6XMSHfj2WEabnz8kxM7SaNEIRx+npwj+DQGTR9zo0vbpiUcikQQRsGueudaw
NRd/nFA/jXS/dmhWnoGxZBTfTX7+p/nsTv52n5yHCHYwffnJrQ+C8bteryEhvPIKa1+2ttuXTGOj
7F3UV6pfNAJJBKdF2Lg17eN1ZTLV24E0z9wcq7W7+pyx/s2oF1bg4INa2IObvNO0eoH4sHwjJepb
cdcWFyuArdw6kPkRy8ksHMgbQ4vtHMxrPv44+eBDaMNxwJAOUzNZmAdctt06YB+xDrS7ntf6CEh+
s0ZDkn0FQmVg+PR6JEMEi5MlXmiCFG0Nz454cJwwRLCeXm2pb1jqC+TNL9xNroXhu9OjYH5asmEB
3a9BLY1YEUPUAm9QbAeq+BEiLEESETdyDNbZtn2tGEvwhhX4U7Rk7hbOyePy5MI3o/378AUpfplW
B92dz2t9ppZiIDcs3fzejA+ov1ee1mSERR6sMLzRwm0BFup3WQ6s7jamKzb+OKmNiNWh3QRv17i/
wjR7iVALqXWUsfWg1vuA5GZdBiWlCydbPPr7Y/SvRhNCG0REnLAW1bakMuxIEDmEEXnSyGCctWR1
w1OtQCMXosrmb0npLiotxGrt+0S/9U4tlU8LMyQ4byGWzCwTZrqIfK9fGUUjVsayIAv8WsO2ZZQb
8aCbIZi1wZx0LOsOY3+cXD08gBnl/Ra0+4i1cHx3uvWY1juAcIfKwFTwylOB1IGZmO6BFNsrxVcY
EQhlQPBxc5K2A1gSJBdEgefYRno78Y618/HE2EGP5vXKuv3LDz6gBft+l+mJ62HtBcWP4iXzmDI3
6WOjSXeefq/cCBykBiGzQJC4S4/LI1JHMiF0stknXS2+xRVYXvW/9jL3gq21i0oH0g3t1l9rDb71
1WEB+j56/PlvKD7Yu16vBBONQKIlWcY7D2U0QjwWWUHeQE06YDYc9Rig3vzGFym24Dw6u98wOizA
V54I8z5xFlDVEaa9Ai+BucUTUUabbHBbnTPcSIRdwQsEN7ttHQrrsgR6dlHGtdvkLH7bczqGaAf3
509tfQDkvEt0WNDDhl2CpdazAV5nmAhBYIRt5Z7QSIQqHx7SyBsX+rmQr1h5W7ai+UEtKi3M9ub8
m68PC8VxCmEFsLvrvdjIUR9HsDwSZIhOEryJeoCxtQUoB6INKMvdzP82N30FPY6g2QH5qODHNtlh
Qf4+Mn/+W+9VVfMjwq+qAl5wsaDEYxXGbHbYJmmxZuRtLtXm17SIdPDc40o9rcWQfOX36X2v6IGs
skhEZHfKCRJSEPUQpKeoR9dvAm5aKvP1jlGXQge/PVni9VIMC7zHXsGDMlfIDYmSuKmCbUc3ILrM
CZLEkiZL1Ikuv4dK2pbo/AZ4HQod8PYJHzx8WKrzKWJ7szyUR3ullyOPVqelyO2squKhUg5iGxLb
lD52DKA2X3+c/PxfkO+DNPVvB5YPEeyAPH+cPC+Ua9MYFtAQUElM7yiP5m+sm36fLUsIhzanZh92
GYJwJ8fxEtnspHaIm699KomX6zD46tXZZxuG3qgx1r+qRaSzn/YpjWZNhqT01WVaMDc//51Bs0Cf
aIojqA4iBAubmGYbzTphwUkAd4Mm6UZHtvnanfV99XlwmGQH62MSydtEh6VIpiYIcL8nPhpB1AOS
xi9mqbCEwbN6EfQNSz3hvZfab0D9tGBDku8LyPX1K9mQyxDr9hbocVm92mYdSLYko7pNosl1dD3p
NUc9YbyP2G9A3KzWkBCegDUQJz//faDu4tVWHy+yUOLJb3rUOiFOyFxiGfEc19QHdaz3X0xBwWe0
TBZQ77n3eNmdqthNpgPsL/qtNyCM+evrw1LNdBH33pQmgwEFIinjjQUF9tNW2EuC43pVB9TBseHk
bW70TiotsPbGL5uvDwvEy7qgsQlg7t/8r5RNSD/IBNJK4sa2akMJGhhCm9Al8euYxY3oraNbbc56
yUIcJtmB+3AOok1yWNivnPC6C3FVStCsfh9eEhmJGAG07M4ibG7E8lCizT15452SkTZfbysG2kOr
g/WekqA2kWGBPPv5n2gBbeh9wgt1eRLBLIag9erVPnYFSE7I0AHVKdprGGn5ra92j3ZS6SC5x/tt
vj4sDKFstY5GgaQesE9eqaLlkSRJiOPR5rRtu78Q+xSJwEP15UZHd4IZ21z1EDLbT64D8c6A2TaF
YQEMPT9Q9QElpulmfkLP0gquDv4V/GzZVBiq+0SwoOv80+rVSU88Y+1g3dWrZfr1j+jsht3dMM/I
DmtPrKobelXb0ghkWeYI2uSUu+IuQKUI9B038z46+nvNT19Z5b3UOvAelU9ulmtITvF0GfUazhSg
pREqfkS0M+jBjhA4ynByNwWc3Whmzc7bTudnFDpI7jmZ12sxJPSa7qG/xYKGziaJh+EOUruSB9wm
EbOokeBaYYMUrzXu2m16xlVPMawj6XYAPyY4/YzysPS0AqV7C6cBoQ/vCY5kzEFPW52aqF9tzxly
TOBSSwLpBEHWfLxYVfnqU/kAvQ7QR86HaBZrSHJe52HBNlvVt/cJM1TliVB3K0G13urVPo6hUxlK
SiCCAvN8Vq/OcbzNVf8m2auod7bCbmtsm+LABNyPop//rnoNjsGYF1wPJ4AO5NULZHkrzgn19xJM
iIGKhma/bXT7hpO+VPpech1Uj9LkTys1OPmG8Q6H+hRe6VzzMAcGSTKEQp7kdwtiAr3J0PkIE/bW
wk+gOX37GF+Jy5qp3++h2EWkA+sLLRRb3xyYsNZzrpjHf1xFzXr2cSJL0CUBHS/8ViRkC0vosIDi
6vpQXiPdndm0mr3F1LO3rqAVGdzSviaLHEu4g/nLHLQ+WHfSrFdzxfkA9wEEVP7xPnL9XveCDDPZ
OJaTOMhXbG0ChoemqVUdSSePsVrDJ07elGh8mVQLuHenLycb2ySGhanqR4/1SJ4+JRtD+SeSMYLD
dvWCE3cLVCgTAKx/lXOBrm4evj6RG5Z6OpH3k+uAfMyJ3BAcFtCXMIu13yY4AlHOumpP6ggtNFLw
RIBqoKb9rYPvmpO3paB20HiG5Ivd6M1SDMmgUv30vte4FrQegzW8cnp3ekrQ5wZz9aROJGTFRq/n
7UGKHVyPP2g3SzYolKO+51GDQyxDIgJaj3fpYtDUIkQ9MIy4Xb868Q91xU9/8Y8D9DpQHxn/WBMd
ljYex3HfIyXkEeCMJLHt9tZV+oIggXG1G+ENIz3kGl+k1EF1Z5rxaT2GJK0XftV38R0a4XpYBDSW
t2wmmFkMQemtIS+dI3XDydsSDbuIdLDbk2t4WowhIVg3TDbGZx8+LYF5HoIMhu8mPtGWRXYEg3xg
thrZ9NM8yzPU7LzNLnpGoQPgnoKc9VoMCT2Yy9PriA6obyYCFlho6l692n4L9BwCciCcTRV7xzSq
uXmbAD6j0AFvj/Stl2JI4F34yd82W2k1RkWCWvXVC6KALfcTMrkS7lRktLnpyfM8hmgH4mP8zzbZ
Ydk903TxuHT8NDisdv/GHra5Bzej9Kn3YSqyJIPxJW8iz+3sIgelfZjUNw40z1wHOlZs9FX8sY9Y
Z5MdVfuxWaMhqZRpWi6OiGT9jRtrHeJflc00UPdhVoCbBh2SAtcMFGpnNQVo0xV5cOWbYZ6dmsIt
pvrz5I4h2tl2R7pzW5SHpdvWjMNJ3LdnB8W/EKmRYCTr+kBrW5Uc2CVwvUUzOIztJjhbbL3NQHmZ
VAfqPZZKi8YQAb5Z1Jdx9SneEowSqgW8aalq+34waVuWBLhU6oWGq/WCrrnqNTJ3LOEO9scH6LYf
MMydkPkHRm6+Mr8NWGNeBB9xk8BuK3pxhGCqBo+lJrDeMWKb9ay56lvT3yz2Uu3sgVep+jXpAW6A
mLkuo5//8X7+p+8+27pWDfInG0+zbU2yELMVkYAbDbS2JVfYbzPUg6Z/kVwH7UPafpvOsGC+WJx8
+vmf1IPrDJvlftGe+9vNyjuzHih3kI/2rYoHLquUCYQznppR2nWxMIVYgGpZYfeddmtuevKU15pr
H8nOljvGT94mOqxtN6+vxoABeHemc/BujFeeMHCdIYwmhbTfziK5eoAl1FtAOXTTudIJNHc4e1Pl
xR5aHbRfLr3o0BgWzLWfWMO8vrNgTzHxKzEGe5KDyimhsRPaVgQHdVcSYAyDEDevRqWsT5JtrvoK
ThxBswP5UTGKbbLDgn4VXfmbWsR5XGd8m+st284itDqAuocW012hqCd++oK9/StfoPo7wLcJDwz6
uO+kIVxCC6aigJsp8m15xxB9BImHLqa2nM9XfPTnJxyg14H5SA9hTXRYANdaqWczrR5/BlLb5A1b
CY16FibC0ILWEekVG/3Bu5/c76G7WakhxZgh+dKI0f8LTwBuoIwSuDgRrIZLP66vUDvIzSv8Aehd
l+FKEh5t+mO6gShO5KF9XW7izB3b8Dlvb5sdc4BeZ8vtGcj6nNCwFMrfMKMA+qPAQIR5E6tXG2cY
xwg1DDAJuym97xwcK3beCG09daFF4hVoric2DElpXC7Kvl138OMQnAoEDoYdEK5aWiUQ4181uGAU
bPfCbFjqaQTQ6uftotWB9ZjZP5ulGhi+fnLELYx/Y4jo0o/uTWNxOEz1iuNAGkEdGlgWeJN3atfD
1M0ZcIkg9Fo2pYWdzrqGpTcFCXYR6Wyql6MDzZeHpe6beHh/AQE8QnXvI3gI61fbJ4S0AnRiwazu
F3A8EPrfw+bu0X4H6HXQPdJRaBZtUGqjfwsOejIECdfXc69jO+3UgQjd0XViAYavP22E1qGwZqh1
ML8a3o1d2iLSwXSfrdasyZCA/ACXV8AY5eaEfdExeJXu5SBQC83M7eo1mBLGwrUzjaTCrNXmoevg
3YaTXvPAR9Ds4Ht8Cvhp5QYFN/TMNcveA9YYhshA6RgCN77l2AsjngONLT/DGB7fx0WtUAu8i04H
yzqLsvee1prMsA7YK/PA7XmvjLeTEWLhLjiYzrjWqm0YYeQbDwUcQvfC3ZqLPmB8gc5rYVwvypDE
8Kr3yX0iL4Bm3e1SQdq9dSMrnK+NDlir3pqdtxXvP6PQwXBP8f56LYaE3jWMSI2bFexBiyK4rQTX
48mltnULIyPg1k24bKZ51hotSK06y/oCvhUfPbQ/HSLYwXJnF1SbxrCU6jVMroZ5mnDT86JXXOvT
ESJVIJkbk7ad3YD+NhmuggJPdHc2s8VWH+r2EMEOzgePzxa9gUH+VP20ddtmrzINJhCG5IYMXear
Vxt7BkYJQI8yNK8+pbI7Ua5f9VnbHPZUtPIa4p1dcUz5ym7yg90hVxGUL8FQt35L5fgRJCPqKNXO
qcnwLtQvwfD7xl/qeEtbS/yLvbcVzh0m2dkKe4rndtIa1gb4ZPRdLI1hjhfASXa32qxuZZWh3/mF
gatrfvrLih6g18H6yFhWs2hDMufW9edPFSSNsdWHYQdRK/CPCUJQ7rzVyAet0uBYQbirUwXd4aTX
UMgraHegPz4k0nnGsOT9Bu6o63fKDAxYhmQlmIAvFEPzcHkJ1Dp1zPs1H7syUq+OZ75MqgPx4eRW
szqDEuz6VslVvUH/k/LrYX2gzXemMOH6XgHVpWovGPbr+yPqOoh1LvnN10seIthBe6cD16YxMNFd
AX0DBccJoy7hZqk+dbgMY9IlkRXrtoUtHQ6xMQkGhbGdUMp6GbdY6cE/P4Lm8QhvsTYwkH3X7TVP
QUYExryBAd60LHXw5SF7DLNLtjKP2wmnm5qdPrzylwh1ID3oja/oDAvSW9B/fYqqAEVgGDKEqHGq
O4jC2DAYsfqrsKR59jquVnPzNg/qGYUOhnscpvVSDOl0vV1GcFNUXTBaxyLp0vnhR0mzon0Yz9AL
APetwgVwm2O0HUERR1BABB2FXNPu0bGld7LXq0X96id0dsPxdvXOJw1L1FeX8fyj//QVK8P2kOEW
kx1BNn4EjccyB0nn9bvdtMeKp3qY7Sqd9WYrbD+5Dvg7bbBtCkODN31w0n5zk/VMI8QKQjNvtV0Q
AoMlZAyFhGCaPaUut8/nu8Wao/6H4R9NuQP57kH4DbWB4b30HqF3uE91D7ESaPaAyyzaSTDo64Nb
arhO+PNu/fxevOQ9tLoILsq4Puycxcmm/r/1AZiQvaE1MDAhvN1vdy5cpA63VYgwF+KpWGvLdapv
HgIPGcZ9bES3Wyayr5v21UGQfcRa8L07PSa3sSY3MID9WO83eQE13NDjD9eVbLyjdn2tCHe9slAE
Bjd+PuHf0s0rflpldq+H9TmNDpp7SvXuNgsyJHv7W9+zeaBGGsHMDigNablJUKcHyEKXdTOWpxOf
XPHRqyF9kGIH2OMN582aDQrmbOlA2LLnEJbMYcC50bdCC3C4XgZm+ICwvtAc9W3DUQ+RrJdJdSDe
aR433/7/W/m+sNm2FVzrI6evLNkDO4mHohHCt8UW4pEwuxWuHXnB2ZlEMEW/Y7C1+dhd8t58r/VZ
uKV+Q86MfcVPvSQqFf9xCX//tPo9nXaRf/3V+QPM9uj85WO6jMpPyxjuJt733tNQEHWRLMZeYibl
1jf3v7v6gfrS73x101y0O2Sxhm3++O4UqiRZmIC7BVdNp9OZtFXX1/rOchEn707hJjdQrHAkCjAz
Cwbl1Pm/fFm/A3PS4DyFaCPkDHiYwyvCczyIpxjvTlFdoylBWAu8HRHJSAA/KPbT1VswOJvDXD3a
VYBv8vi0+YnXvlPqvve0Hpt/n3ipe+1DmDx+d8rxPFAK1h+smYUuCrhkrn6MDFN6JPi1UA0aPCw+
mZ5ef/4PZGWBlVdiQcPKo1phj/kwPHNTbqxV5EZkyIzw3jQSrLEl+hPow5v7Vn6eJPwYJ+ysin3/
AvvRmZXGX7iAcSjORGsqS+44JukYa9w8NUQa2NaMZ13qJvlMYIVPgS9956yC8ho/12z3gmckVfKZ
sUf8M84xz3Jij3Ns0MiWxlkWXpphpXKxYFAbaVRCWkJLjBTPZTnKoOLc9S3FRtmcg+9RHqOHOArP
BY270JA9w1oQqGFqKZqEcyXkJYUUVUQdjrkQghJ/LzlWmPCJSQ3B/FyauDgXBPHOdn2ehoX/zcDl
GeLKmGaWLFxgLUomnschKlSpf+5oUkV5K1cKLfqcumSqGZVDJS1XcMBOstwPVR+JX2ViBxdh8o1h
i4mg24+FLkVUNCRhapZxTomQlaUSW5V+hh3D/4QrXeEScxqb6DaR3Y85w818ufqA2fRGdpDiGlin
IfyPpOI9xfFhXTDBF4XJKraY2IroBNdWZWUTS0viC0vkHyIszMs0kSlrEyV0uBuNcSemW5k0lF1v
HIncZSaJ96bNz8rCDGeGhDw1dt2vKHXsW0OLJpalfxb0+NyWzElmhRZ1zZBmTj5xCvJVLgqTxgYR
KOfodzbDOhOdOAtL8Bd5KGdjSXCZK2xXipCYApVKWA0xNyln8j71tHIcFXZ8J6Hoo1jIxjjl0QSZ
kghrrGkGZT3sz8yS127ZwIsvokzK1CTHl6bMEBWihV9T3bsJGCG8ACH0LvgyNGjIiD/Eirt0rGhi
cOGDrFVjkf1R5sa54yQK62efZd1/sHxWTYViLnr2vBQlQ3F08RuSdeqwrsoYsVIhb2LmzHdRE8aF
bH0vBdae4NSbF5GnlEw4zT17gRn/jM01k7pWRHO2vMpjjSY2P8ktcW7F5KLMM2Yul/KPqPAdqseV
PSVppOphGYDVY8yQJY5DX78sY/8mK6Rz3uC+W1akyp41N1321k/smIp+pCseMh6QZk0iJnzAujz1
2dxVeMMPLjWeG/OumE64IP2hV8WYCw1JLbnYUdwynLjEM8eWkASUqbDK+bJDc+6BmOGNF+XzUA/x
2OOjgso+ySgfOjOSm7ecZWbnnMeYCgRs3YkhWVd+Ztw4uUQZzv+YBtGjLIH4Y8yobBhlCh/Jxbh0
yUdYwzuX4QrqYn1qG/433ZTVLGUL6tj6OC2564TA0wzCTwzDmeaJNdVJTu2A0yd+FX5xbS8dG9Ba
rhiVaNLMt76UvjVLSvw5Ke1zRPhHU88nmmPdhFZ8Z/JkThxbcYl8wxTRNCiTH4lWKDLsYMNMExWb
4thM0w8B0cclkcalkdyaUvJQpnY58zTkKgYbuDeRZhpjNiuu7YxjzgjSsnHuZaFi2VhQssib5rZd
UoE4cyMOFK0IVb40pkJUUtsQ2VnI2xaNeWfMVo6SEkYRTO+eRPm9a+g5qImIV23TU1gCe7zifqQp
4hUp5xjY5xGZOYFRTkzPdKaW7z26VjB3TG1qp8YnhPW5Hhg2zRlmWoRhSVPLFWmK9O+FwFgU9JVO
XZFLJpwefcSJYFHJiB9QIZjUZ8VU0UKDULfWnRxrfZVzkyh56KpEnGe8/x1c+knE24gavH4bG/6U
T/1vHMYBlVyZoYxm6dTH7kTL8pJWTErdkhiKZUi5UhZcooRRHCp2GubUdAmryrGMaWZUyQcrNM4Y
lE4zFlRVZqhQyX5lOfaZHLrjIK5mpuDcB06ompioOh+eZ8w41VSHB8WpBm5MNZE50w3zDJWVRfMk
paRgMqU0BGNsyuwscuMpDizFMDDVBTzR/WwWRAmilZ8vuMweJyhUCs+/kdyMuk45TcXIpBA6Vo1U
vuAKGVGzclQ7DNKpx5cFFc04mWbAkB+Zis3b16IMRxhXRops8CnlvPQz1qWvORvQoPhimeadWbpK
xOjTADvw4+UHSCgrie9eVBL5TBii0Tj0eCqI8dxjw7kWWA9pGl0SpxBVz6g+alCbbNoyTbz0DJSl
PxVta5rkukU5C33GQc6dFyE/RZpmKxkThIrGW1d6UkrnGlgNCuadkHLh0gnie19yEioU6VQOfYUk
3A2bg4IW/fzSzRNVd1iJRmI+y3JRcULtzoqYic6xBhUdpFOLsSZILBeV5Do0wnGoOlp8o1Uyq5R8
6tGgMj5munALwjALcydUBEGbp57wLfIIQzV8y9nRnHNcJWUZeVoFxj0uvJmZy1PdRY+m4eWK6LEi
LV00J7qulpr8IS4FGrGRGprODyfj/IsQpT8EPrh3yoC/8BgPn6eSPWWRcW7w5SzlMZWwJhElsdxL
JhRkWjlVMmb86jNTVlx97C9LxC69LNFUSTLTWWjY2TfM+mcVdkFqS62cJrGZKjFK3LEdptEE+eKd
UfjGNA8sbQbKWVCZjFDBcKkVeV90DmuUzZklKyb5NLP1c1ZG1djSZRBiVpNmPOwRW+fOJddQLQTn
B7KjCZZMfhoW94zlxzPBMcYVI38LGQZopuJXMc8qmvDCmcXFY99O5XNTw6nKx0GgEGJW1AoypIip
tKhCacyIpcoGsANYQ1L8PPpshOKlJFv3KePCVnZZRWd4mmvWpZgSCsG5rxXGE83yviE9jc91Wf9Q
htiijs9QN+OnhOTTIosmNtCWpTihKHMngRsopeZ+YUpbFZkypEGknecpqAye99A4SflPdsF98HN+
YXMcPJYxxnJqf7fT+LPrCK4qBfLYiktCrZB8Q2a8gJtBpk7CT6FDxboSazljTW3spVahFLr4wYwN
aSyFMthtWKRS5aC5piXhvEpCRxUEvVJ0vVoQLqVGyFvULDKGiqFwUTgwZMRZRgR9ClCkspY3waF+
niX+2HM9S0WWPCnSsKJMGU9CmfmRg5WTeFqsWCVPuYq/FENdRWA4lUQbkwLdhhx6zDXjXs7ksyiL
ygnvyB81pH3J2BzTAFljXFmcogf4LjfILDWCi9LxL8RMqJSEMe2plv3IiYkUPQ3AkiWmImvGWe4i
VSbI+eRkuf7BS8uk1q+Psm/4YJm48aSC76sRl/DUQ9rHKjKBW+eKD+OQasCGksjRPC59mseyKuQV
e59Wwhy5eJxEhn9mRqVFbUb3qU6yscY5SqAFt6GG56HBXsgFO4lRsAiyuFJMUFu6zoHhbWDF5/Ns
wpRZSEMrBSOJ55ycQsB2WvliQhOOvbdBkihLHOGsKCoaM3oAewyMS5O7KVI4D7jKjlQhJZPINkHV
VjO74lVLgAOXKcZiko41XfuBsHQuIPNGQKKn5CYc33kizNJccmmQcv7EMUr3yuWcc4+JVBuHxrQK
43SmES8ee5lngTXoiRItLJcafniGXENhZNf6AJHli5Jdcrr5QdKtcwPsOKPk8UwoU9UsDesMF3oy
JZKuWFz+EUrwk0kokh9FmF4bcjKpXORTpDvknMVOrMIZEYzZIhJVIcZfDFAnJVNUauDHEz8WJknJ
mGOnuDd8hFWBx+cRA+sWGQgsNTaLKCHcDBNeSbHoUTvMZkTHDC0yae755owERjw1eTakYExcVo49
sQqBnfBxxtZ2+5jHwi0O0VmsFz7VJPA9Kl/+VLLaLELBd8awbktBSqgpVVdm5V0EDjdLPKlSpFJO
qQiHhSYmShRKKljZioaqT0Hw1UfyuPC9GesFLMg5HP2oMqZsLFYgz7l8wbpVrLq2PHaIXoBRHcMZ
nArsR9D2d44puFPBKJVSchhacvIi5wqsBGIkK2yMdZUp4CiNmYK5DO2qAvODV9lEvpQEr5oJZjot
RA3DVhE5Vbbzx5hw95Ejqz5r3bIsc8Fk/n0KhzE4G8ibpyg/L5Ml2P4SdUPm2nbKYor54tw2BJZy
NruwTAJ2KiqVAOlnCdKvwjycCp781fbFicWK0/q/bG5MECpC6mfhnS9rtCJgJbgZqX2560BmLzO4
0oqKUeirkmPeYA5YdGTmWnKDiZVK3wsuBQfTiq5wHsQUdFJMLcc511yeUzLPPDMDxJw5kn9eYfsz
8r462DBowcqKJc0jon9jxeBWN8mNaQRjHwVnXmqDJWbRlCffwKG/c4L7gsvAOnMr8KeCi9zI7iQv
mPOGoKtFUIGxkLDUceFsFMWZZ0TORBLButJwQSjB0tS0k0vBs774JfPgk/w8SrKZg1lFEzVLyZH8
3WNtNY9F7U4M2HwcZ7lSpcmDY4aPmY/GvqmrolQoqU++OoYgKDgPy7FtMtUsk2J5XFXa2OHibCwi
63vGOJ8iX/pWGNY9HLeT0GEx/BLwLJHHmWqJ05ymnqGrEJmIP1nyosSONRFD94PkxBQHJFF9V59C
x5sOp5tWThjJzxUrNmOFIdKtyLmFwrsuoWlBghliP5u+cW4lKThAuQeGXcirfuF8KhlZmPoJf+by
TATqVvCpyOeXIciTWpnCuGK9jzYfLn3duC64yrpkcj+iSclySiKiYMzIYIRIZhxOHDH4YqNwnrHW
lC+t+NIEH6+IDdXVMVHAqAOHHhVXggwaEuskBFs3u2djrgL7X/uoSaYIVrN2LsZCoAROJauhJTtz
j8Hc2JHzz1WhEZUxnUtwD65CmXDUCQ19jNz8WsTZFfhM1ZgpjbOUpNeo4D2VLf0LwdYqWvBBqRLN
UCXeuXRyzplXQAr2vwHa1DdpEqUWNXTdpoYk/TC8OIMtGXgTwvmiUggiS2XHNlUPYgykFL9yDBOr
OEnnsRtGE4f36sPlS1T9wLq2gGrV7LIyg2Re6jan5MSfS45NCVN8sCLwkivBowQEUckqD5xG6wqX
2iMXJV/8UJpwDIiklsFhbPtTrOvnYRjfVqG9gGgFNc3sO844cOhlkVqwxiXCnzOhHDulL3wTMX4Q
jUxWYh4CA1aGJRrLoOmKagz+7IJ3fV9FkhNRrpQ+5FzwjUuAJGffYzeBFULWJE/cbOJy/hUJ83wM
PZQXvuf61C/Ej7mALmGgZKBISaHopT2BfKRHZc28Ngz9riRoFsjMlHGFKa6qS+jV8mml5eYYzn0J
oj7SxKpCQmObAzeqMFiq29U3Ecw6iWfMOfYS0B0RAGDdVPBfVoZQjm6qghepyCgmmmjMLUb4kPoM
KJHwSnI8g3K8eK1JHJUr3ZoQ0/bHqPRs6hYGR103ZMdcWV1LumTN+Uy8SR1vbLiMAqYXWMJyfq4F
0S3wxShyGvoQP/M41RJtCM1E9jdflFkK3qiqpcZZoNuf/cD4xpeiPYvAYrAE8C5SxwGzI4OxrQm0
JUwqP60o/B7zIirAPIyAdznh5l6aQ/hBn4cWNudZEMDiEoDdnGWIv6j0mKeaLMyjlKVeRK5juNKc
mrL7CTzp7yG2DZpXAUMrw3Qo+AkmiB21DF+gsm5b56QCqYejW6C8K1PGce+40J8UHo9g/bwZ2D1K
kPpKEBRnOe+dV0x0m+m2wur2DTGMc02I52UZ3JcB6yue/GDF4i3v5KrJ8BCmkw3F8OQrluh3FawR
G3w1OH7i83CsCTz1IcaQxAmYCGUKJkw6DQw0zVztvLBzBYyLTxKXjMNEgLOsOK9IodoWl11GhkC3
I9qtwOqDH5SRqRvJOs769M9/3fou/P8qxP3rj3/BDI1f/5ou/brsMO5+qA6LP30K6G7C5HWsufWP
Z7HvJvTbiW43IfX1AI/Om8eHvnmEoNL5z+2HtELfdT1EXWq/PRB4EwFff3UdAa/vdJSgBhPaHuDa
FxFi3k0EnB39X/bOrMlOXF3Tv0gnAEkIboE1r5ztTKdviMyyLYQYJQGCX9/v2kNvV/Xps2Nfd0fU
TVXYtRikb3je9xM3My7k5BCHvEQxCPhvCBxyM6URNA98XhBniwB0/28Ejo/B4kPbcOriL+P7gyL5
jxh4cPua1l8YOD5WgaOj0gB6GQ/EXxh4PLtwsykfM1LNHNxlYAVj3XQnEVlK29Mlk0Ginlwo269N
OF6aqUyytB3mi+bkQuXs9jZ1L71CR11V1UsaMOzJCeG1Ej4oSMzWbEGdFOrmZeDTvZjpcB9GCCph
r4dsmcLnUkzDPrVeAhTTMKM2bZ/KlO95QuiBWomcDH0bzVcZ4ZdBOfQqfbGOoOgdBaFJI/JoaJkj
TgJeEHHgavhl2pmcl2H5Fa+AJOWkX90C1E6RhAuQpxe3pkVrGcumWb+ubGN5Kvv2s6dxc99va/yY
lrfOqRGABuyXaoXKB4WbJWtgn6cqCu7buPniuCCPkUtcFlYqfarrahc1ncqEHe+4j/RbV7lyJ3gt
UaG2v+rE3loXyoulj9NsREzddzFFDxz0GUEhlk2WZYag+qGh+5KkNs3MgB5w8ok6TAHrj3FPyuvG
QURGt+zJuP6MXLUUq1Z3rCvdq2bIT0Hnv3ciPddVF+fT0EaZcsN75D8n2r8kbrx2Vn52JPrZVhGS
9BICYTdvnqs8KOl906Vn1ZRzPqHb2G9Ttz6aFNlMxnMul+DBqeYUpt1LZbaib6azdyhEen/cBnYY
Av4FH+7rsnqpCswL42YYQiAEinTNRBSiZVDu2Kuk2fMQmslkl+qLCstHb6cKfKH3L1GswGnRPE3N
clBmQcJk61qQNdk+HO9L5Bivojd0txlbq7KIOUE2Ios7kZbYi1eiYIt7t4Nc8CHF5Gp0e8fk6Pek
mQ8mqt5Cyw4LWXNil6Pn4xmSTQS+ZHXWq7QqQBj5npqmBbHVorBRmFy7qMmBXzNCGpkHdfsMQrre
U7f4vEo02w/lFj8K3czPJcABhJyoPfQGvK3WUQn5Jf4CstIf7LS8iL6mu7lFfblUTGXD4pt8pf1u
8v1ahFqql6ADFRBK3Me0TM9phw3nvD/HJftJ2VTl0tnHASpUE0d51St9bAQKcLy1oqpsu18IR2bQ
5dGK3oG90q9A9U9SLXWWap1vQbwfK2r2dCoBE3mbqTTdz6V6qPv2WZbbvmurN0PwjfJAZtIJLE+0
ZrNMkY6D8B7sbD+E3GV9vfGsGuKHpF4rKDnbtWfd3ZbKH+tACK4HCTEebdEQyo9Lz8PcQOS4D+fB
H1k116exjI6lX165+eVTdq7UHGZM1QV1zddx8JcSRUQ9L/eL6YY8nMjRxdWhazdxDGb7EcryjpIR
UCuKy+MMravwY0wzbPC97YBaqfjSzduRUfdZj2PWbMOTNN2xBvMtJQ925eJ2qyK/NlUfujT+GUzy
M9nIU+PMQ6NDaBPsY5sVWhsnEADch4VUFbYj7oUeWqO+pvN4xeGduYuaj7Hb0qxh+mrjqi5SL89a
YHVHgD9Dg/0+34hjNJcPHhpOROujHcI87F3hCFowCfJrVZKraZZFF4RANNo2xdh1WcTWMa+4QoWe
nOJafVWuzcYp0llC2Xcvq32/JkERlvW9pCFgsZrKu6Au571XbQtRxr8qQ7Np0SDuvf0lCdvpUj/5
wco8DlETC82avCJNmCO+tJ88vYmhusPCLh8Svv2SKWCIidrnSk4i441yO2yTSBbR6OecyiiPli3c
oQSNd6yLm2fnpo9UpwUbL+FaJc9qYhnhQ5frudE8FxNNf5UzLhohFo1pN2Z+jV+GQL8PtTikyZDN
5YXPaqdB80TUPYu216dYV+3drIMXGpHnWVSqaLEpuynJETDO3QJpptz6jIKRKje9EZ4ebLk8cY0C
b4hRo4ZJeAi2ecjcMqBgjHdC293gSNRmUbPtK0Me+URUEbkhAatoizHm+zlKVF65bcyW2M/FRh0g
yyYRDYNhTe+nenVF5+e3bawjNFLynYn2jOSeCdXSoqxMeljX9JFtdN9X1ZyJWe2butqjJM4poxmb
kjMS/Uu4rN9vApHsUpkFcmuLxYcJuppa5+JWhfbW5LyXl2nUOmP1dBW+fWC9VBDBkvrESuoyi4p8
dGgLI9UVU9RhNbTkkizkUabxIxP+R2oLWSLrggZmY2dRII5o4CSmDrCKoY3UgWkuHO1+DsH2M9hG
SF/UZG26vTJJ/pBJ8x65+W2u15OL1rxJtiQTS1K/9Dr8o+8aueeDPs2jyYlfTsqgDg7TxObNFE5F
27h0L9euz2Wn9vHaJifmBc9w/zo3nViuKXPPuIF1F1ByAIvtQEAnc+L9jFSsGDTj8bKG6c82Wq66
RVCNAVXkiII93LCriX+J6/XcJ509jPOU5v2mp6zx6o8q3L6A9HzluoZqrRtAWDJ+lJPdjSUE6Y0b
ELEKS6NlqKyZuZsRqcfWDvsuidHKVgT3Wp/E0p9dwPdOrYWrquMGZSay0etookudBJ+Qcsrzlo7X
NO0f/eLyrgmWg0zqpCBN/wxm9KBi2hcDgLpJ3De/tT+ban4v1Sqz2TY1XnP/DV3L0apAoCOu4scR
+mLWNf2au7aFPrvJ4BKW0FxLN7lLpMMLsUnOIM4HnhYd1ZlqgksNFoxD6H/OQZzTEqE/ke5Hv5mX
oGZB3oX8fuXR+qWasBDMhAQeqPpTV6bN5mU7UEKPgA27uEo2oKsS/A7uhxZpF1UdXe6kJOi82WfC
SvQt6HnvSbJe5LJ8NuWyZ6N9SGh10GN/tqQ9cqHfpjS48AjJa5okOsbxZSk9oqId/REyOt6J7D/s
OLQ7wIS5MHP3YaIQmAR43TgJ98Pm2oJL4g+z23beu0Ms9aHCxtBYUXnEN2h646MdzG4bukc7J18M
qR5k256qob2vYOLY6hjlSCy/kUA+Lbp8qeIhVwGYyErWuqjXpHrzEySebZVlRtofDehsRsMOOll3
6jf1BlrW4lUAnkVJabOVUpywuMAe0e4k3gF36xnU8bDGqDi3mL1WUXUshfwSyzTXVAdZPNApG7i4
11Z9JSPk9li2+aZhDWFyp6r+gaJrTSex40N4qhv+aJv4MW6r9wSqlaBVCIfDeJM9wn0q9QJ+U91X
PChqjxcVbt3TGNABSmVyicoUzpC42wnlX8MygIwaPypP7+KFvAWjclkqcCMMLPICmVPnjR7OfBg+
u4q2oBMWq8R3kBdr8TjW4A0oLb6XMoMQOm/B3nTz/SbXh8rQFxlDyE14aR/12rwN6TLm4OeI6p0N
Mt+kmV4iWFZqA8yI2nMM+ZDTMIY2M7q9dhxv30PDSFhypbiueUUGALdeclHbazXgacv4R9JVF/iv
97ytr0r7e7X4gyzRPotF3yStLusGex/E44XUyXnu2JEAxGVDTfeKVHovW7fb7HrjdCaz1r2UTolc
JSrjbXwYSoNAVsGEIGWUbV285nMZPpMkeYxDWFmmhKo9DRjwmzok8XFeiSuSSn4rl/hxtR4V2g3m
laPXRdmM486F6YMT07ZbDYly6dtXQdqc9GpnNeQLY+OvuhnTXdjN51oQncW8hoq5DjKnxkYXUaKE
Gmj1YgPx7Jftfh7DnQCHs777XtL+aCgsAj0g5rGcxzQfqllmZUh3ikPbIkl/lsPQZYH3V6YFiF8f
QBFX2zOt+i6P1fBtSNdzutgd3ZS7cdjTFCv1KKU7izIARxnFd560ObMIYyz6OenxcdvSn8qVT90w
S1DHpNytE3mWZAAxtHI/czdCxEMSML3/ORPZnfgW/2ERMFyIUibR5jins866LuC5qYHTqaPJSVbI
eUs/PLIYD0xN4hcVNeqSef02p+yaBMupHd1OxFJmBBs4X5vg7vakzDYgKd6yVbeIaU+9BpaBVaaI
ajSU6hsrgw+JRjsbh1LmsOJV+TZMojAUZqmg605lMxV1rd9gW0KlLrLKPo4IRokBT+ZuJ0W+QR6q
5A/gwqdhzkqKUo6v0YFE24KnIg+RDE/Owj6zJEUYDvcsqY6ixZ05rb8AEeZqnfaDjO5vRUoY1WUx
OP5OfXUWi+yyZmJ9vkxI4jI6VKHyO4P9ax0CNua8jnWPlRs58pkq8urd2F06NoaFcOzIJ4qilxWC
0YMfxLuR5X6clgfc2zVsm+Ms46+LgWAwqu+6r3d0MT8t5x+1wc+a2aJ31hQmNmwGv6Jjj9Qfab2h
UYzgsKpKXfSO+ZewxTZdGiTNsdMQgEjc52LAJk1SuCdW+DFg7rmGA0SrNXmJIUUefbT2OZmrbxvb
Xsiq3gNEznBxqNfm7bDo4OAUZFg5vbm6ukvCHhTRwAmAvBNnLAzf1lGi4oC2toNhIevAfIFZAdJG
ihU5hg8r7AYoc8IlE9CgClu3T3D8pE/Dkt4J2VyGODgwK8c9XVqfyWF9aTz1+3lSVe7TW7XnxgQB
qN8N3RzlK6cgsNM05A3k8Wxj9GV0/CGN9BcdAwtMUXkY++EwAcIuTfTYap7hvdwnau2L5Fb2qZbs
XdNeAwdLAF+xZNotzSFv7EWCchOOvwE1avAyB5PaYWT3FPru2IYLhVwH64yA8hEhSAxbBJ0Iyb72
iHnhFoSFNTQ8bVCxnR/8qV4hJG7iB+SLL+Hm/6g7vEUXp9fBVFc9JLBdrWH4HjFqHmqrAclRhKso
gayNI9Fdna67sjTfVEi+mm3ey2Y8O1UGCBssAGlvPtmMDbwKtj45LY7AmkGhZYnLLJvTjFI3a4b4
vqHVkEP6pxCOwns8EcRnUHh07JzC49HQPC3VZRzSy//njDj8mbL/0WJ7G4P/+eevMv5u0f3H3/87
bMQXo26O2RT+2ITifEV8Z/qftBHnr9FIhDevNKzxgIeYG/+X45biK2QYPU4gvoYCus9vjtsIU2o4
MSAIwS6FEJT9J7gRru0/0UYc+ojRVRHDnI+Lgwn/BjZ/d9y2dbsaDecYwnTlHoifZlCQ8JtJ22dP
gHzEVq4ZbiA6ptB2N6fXwvNO511XP/l1pbu6kWcj1XxYl2XO4qX9aBWsQEtn8z6Qr0GwXXgVm/24
GTSdAfSLEPkAeGEpJi2+Tjyoc2tQtAHH0Kzz9DGZxxb6BXSwIFB075vpKYrR8YLNoqYM+eO4yRAo
NCqauI6zcWWf1qwq83yZMpr2EMlrMp0SOEbg4msuch0Reuahzb1ed0zMF2/WU0gcmr20/jQiOts+
nIsJFicR++p+pGTJFzlKyAQzhARfUXRDBtrtoGwWlLpGEi6/sSVCkeaH0yjm7zo07JCuDDW3/Ki9
uTO9BZ9IoHQZxTMofitMDlNOOyHPZduedWBeBjc9dWFSH8IyXfOS1OHVjOCN8TxWedn2751PTnUn
KWTFKsh5PE5ZL9bqqIR8kj3ilsXfa2OYzWZdTUeWbnqnIr2P+3KXUH43D+I0KBbnvOweg8Hs/VJd
g225T1qXaTgEm4aAY2zfgtheGTrEjMowzDDvPOXVoHukaC33rVp/kbr6sim1Dxm9JlX32Y7iUjO0
OrRGsh8ggcCkPOWTmWxWqRFaXoBito9csVSIyDraIFZv9EkFy6dO+PMIg0ym4b7LYrXePLEJLC7d
3tTk0Zn0Yk0F1EVIkqd16a+w3Z6d6E6CibwcmiM+vvktTvynD25FlkCXrdX0vErIlfEa7VnILq5G
kzKuKYTKdvM5TOTfdRs+mzGtrz1vIpg6uic4xs1xDcZmT6P2cZjMw7zQBzykfR8QOMAsrHRbbbNm
LiGU4hnf22gqbOLXvZCyBb5DYE+g/1WhDXPIiJMBkQzzdZ43CNpRtCNpBMvqxNdCqjBX1QwTbywP
QXP7A16bfAmB5XrUPRBUhx9DV+bMpegqgjHOW72ZSzWSUzoKl8PJMeRbPOu8WoaXwPdTPhL2w4jx
eTH8gzZ9MYnyGln+TkygD75y7+Fwaxq34CfX7WcKl671ri562e7GxT+uy1Tv5eByP0UnPQYLKuhN
HlYBYVmBBYR1ms3JekpDuIN5SZZdXNrztPnXgUP1M7z7RjSDe5sDTKKptDDEkbao5/h7ENVQv5Hq
w7AEOhHxYdIELk61fl3T9L5xYy5MB9Ec+MYCLeXz6HPu6clTuP5ru5un7qWP44sVy6vxcLI3FWyY
qMh+gDfs1gWweek8nEjpeIxkcyB1fU2nsUHmVk9UJHkFDHGidgNjSJJXONigC0bihAq0Cvg1TtS1
qpK8ZzBbJg3dcRrvwh72CY3ubQ7KfIRmgjqVnLrO+cNW158tH++CEfjVY982oTmEYoqKqlnv26Bn
mZfhj5RzmQu7vlvIM5ma5ViIje1gyvvlIhTloS36MP5V18EB2DM9Nak1T6MWe1TJsEEn87sZ472A
+2uWQ4nOGecN+VCeSsKvjW+CXJm0BAdD4dx026uaAfGrNLjWYPWjpFHeabIL+QYNIdxZRIDEDE9i
8nXh6qaA/yaCYlLV/MhX9RAN0Us3FNPwVBt43xzwaAOWWWLjVHzZ9WD8FLKGxbowo7/CYXFI+hZT
DW1wU0hinfsVTlLAV7ybz8C7fVLTO5Q3/oMm4ljDDkrlWgwrxN+1lqdFTsXcwgI9tt1bVKKXocG0
HtdNFlXrhx0eCCpAeUgDaPLTBDhXJ+FpdViR2l8jeDJHOam9JtsZdVwJvyF8dn1IchCKMbPrNhQB
9/et6QrT1z9NqNIMbpztMXCbOAsqm13FXFNAVIVENT6ngb8Xo/6jvvWpHm88Yg+Umiuh6YUjv5W2
+1SbgtMmAsQImly2Icp5B79xt8Oto0HuZK6GfkeW8lRRnfekgr0qLZIJGyagMAH5AI7sTlXXrUMZ
akQf5AHW7j4C4jgoB11p5ud2OdS4caTA4XUxzXsd2aetHPaswetdOBq0pgf5jJFfS3Ht12bXAyVl
VFO0d3A+Npt/n2W4Z0TAD0ui+0qgbizVtJfEHpsmwOCJqgrG/alZDFo7Fj8G/dJmbrNxsek5R9p7
i+Pm4JrlOkAvMa1+05285xVE7cCAnLeOhOdoZBBhGrRIHFFYpAv++9i+d3AqzjZ+iRN0Sdx1aEUH
3L8JDczQgh8YtWZvZnFfAhGWbDpCExwKsoxBUZHybMKqh+ndXlNb6h0UzG9rLX72ITstnDUF7/FU
dPdBq/m8QDUBkcLSq2y1X9cV9jOKtFCdKhTsCEintCd5b9kLm29Vxt9EK7AGs/0RctXkS7u9jWV7
TTksjVs0nc3Azh3AD+xo0zFhUw3ga7psrSR2X2LPtw4K+zgusU20zGxN8zGeDhbMdTPudb65bej8
apvpXaNly/XIT5CXdxvalykZL4tI7a7F+MM0Tzlx7JuGy8kn5QvjSxZPoE9N1P9oLQ0KqC05tBGH
AsmQHMqkKdatsTtVojFRDEi9bJAPgy44TDL8Ygf9DJqZ7nWLHQITepOVqKyqmr1FEj1uDAIXcPma
tFQet6RpIOUgNcVl95AS9KZDBxpDYfg4922YzfD245x+dN2y+fBizUUJ2SZY2/45TSuEvWbfRh0t
MNayX9ObXWaBq6SGGlchcMk+NkW3ki9uxERDPC+7dMLMwwZ3TSHb6VcCb6DtwgtT09fNqu8siI+x
9s/B5l/Q54AfqcMQs3MN+S4cUgy7uB7+VG3g2QeK2GIXZ+m2PHW+uQQ1v4v8/JmiTSsE5NTEwDU9
RwQtml1h74jo0coWJrwEZQgA9UF0G0YHePTWSOigC8F0h/PNtxbnieyIW7/KZXsux+AyEPihU8cx
3MDg+TBBhKkC7vEEFxjneQc7EE3grm5IzpXdC10d4qpBkVQH+5oNz7qGBnIjzrAxU3HFxNC3bUMH
yye08jL+iZ+/wog17OYFPgYdM+w7HTwsaYJhCUygQHoJk7OYyU81jD9QtmXWtG/MO7jewxKZQ/Vf
cD/wBJglM5u4sKlvIUyNuyG2RwgWEmBOJlnVJKrALl5ztgQ72a5NToWPkSI9JGBDjuWEXj0a56wH
i7AR+SOKyBMbt+cOThW+WgyehGbMNB8O2m2/hso34L0Yy6tbEedBbNZijtZ5t9YekwoDbNqzjba9
6KMgbzsG3W/oixZIeBm3fblh8af0FczxiddQ9cl6R2vR7ZZ5RWtd8+tavVFCUJWoQ8kDyHs+edZA
q4VY+XNcw1XQ9uPejN2Xqqk/3DDdJwy0jzbtuwqg4pnb78owgXMS4T3zYQ9PFVyvdSC+GPA42InH
ol5QG7S95zCtwhm5WvE8htWeqlrAwJy+9xNsiXD4vyE4gvN325yTroa5vmLAlDDL+pX9tL3sd36e
RsQ1fSZx+hBF7QLpAhAWHnF4Z8nYwGzRxQBJkH1K37OjqwgG/pImwazQ8CvyEdmTEBaCQGuwSeFP
SWwxssbmAXtyfmJAUkBoYw4TYZlxv+5m3z07VYkzq7ciMupiq2k79/R7iJqrCNRyYe3qd5XGQFtU
dZlN+52y8nVeOD83k5i+d+B3X+NwhNE8ne+guUVQrMa7GC3AcYWbOrdbIHbN0LSgMhDbfzPi/MOP
9PtgJ0Un+5ul5W9NZnSzziQBPsCDr2f/xdIy+0B6O2NKwLHwhzUo5xE8/b6xNfTqtj7CYfqUAu/u
+ia8H0bHLp0J54xH7bZbVg98qiCcw7JXFRSuL+e6j3kx+3mZl1MDCmg26P/jcg2TDV3nHP2gYvtI
/Pi1kxyjRKKCOc90V33zc/hVvIctgdUvmnZ2sQgPC4PRgcn8f75rHvzprnFydhzihKCIxuir4zhM
4DT6vbWuhmXakOsV6KrtilEksBR2d6VO/3At8D4Q50Gz+A469Dn2oKvL/AirFyBm2+Wk6R48Mg6G
23i+NOkHjJ5DRkn5aAkvJhh1MQWr8hiUPeBwkPEWZL9GSYlh1AgLV+0cyH1uUvEtmizsNm33QBHq
aIeZwUXkq0GbyXh0MMy/g3MNeee2MqtJetqa8ke52rcV/s2OYQboNobHS/cT2wWslW0Yuprn+fj/
CEz601j6P48j+pvxDKv8/25X++f4+m/sCH/+79goxenMt4N74cZJsVvS28D136e0CQ6dQu8S4XAM
DErj4w0Ui+ofY9o8/K8AGwy+MTjUQopj6/7lUQv/C8gIo/kMB9pRJuL4P4FGfzaocSbY7fOmNI5i
FuDfktsQ929D2qhwSoNKA+JZBXXl6MMaWrTm6bnDFNxV6ykI/s1W+j9+kTOKoXSOo0IQPIDT/vyL
QUsGZ3s7w5qAWVdacVQu27JAI++9McOeR2p7+u1t/DcxK7zFpH+NouO+OI4zCPFxaJbe/hF/2b39
yFVfBlCrfby1yFPzipLC+rKmqBs3geGhAZWOgP8dvXIjv0E3ICxbJfvlYVX6XIZohqxOqX9LHV2S
fxNS/xJRcXX4FD0Ot8EkGaMghDgi5fd3QPspLp2EEUD36wYxqbOYzipRzT/wsCfIQzf5A9QE8yj/
5rnc7vtPzwWHP2ANhSzCSksx+fznX1ZTLGo4M/psnTFsDMaX0INsKKbYh76agpPqAyAgFUfmYZKD
CS+jmtIxb5hF8WkkSvdsHSfVPMNj4Mjfra9/t47+d2/thiv/cnWAqX87pyBKb5bNP18d8zDMLDFq
x6HsfZQRqJqPhoHK90bXKjNjq8SRGJJ0BWTHNT5E0Bh/9UCjmFeHWe37xJ16aie00XeVVVDVVxw7
MPzby7yd/Pfbhd6SA+yk+Co5fC74BEMQ35LHb5uoTVSceo6HUXMMSylZmh3upr5ojW5NBOZHD41n
B6uqecXALvscuxoiDGuEezBJ11zRT/P32N0Ma1As7RPxArLA2miYsBMwhNM4S/6NKjJWxaCqcC3s
zMOPyaQr+tdlbvJUryhgR4ztVIVPiNseFxT2/omlKvzcyj6GeT0qp7LBqJTp9ONWR2hRSdpT+lSn
7RbtIHhiqhhFVQLCF0EsB7J10vh534QYiHisMFgPTViAFQMqaGYLh+AmMZHrYuFehIGmjhflk0+U
8kFTGDUSe5oa4vbzilx5cDgOQuelI/Ck4IzkAcVpjTVH0B0Y+MMHGz2sM4b2TxtQOcYje0fA6gz3
dR6jjDawMC/+Q4oqhkzTpdgMcRUydcXJChtQ56Y1NMwA/8dtWAPo3MHMBjRRbfRk7CqLxmneYsTG
wsm54UiAOxz83AdZBPQWZMQ3kcyJjuWSyx6lHPpdhkfp+q0cD2PqHSaVtwhFYDur2h9WEsCOEqMR
B3vY8Aclb6e8aQaDoQ/A5jMU0ZDt3dZVzZfZOntJ7EJJtuiqXh8mOIbRW/dj8xoKhlG8VKbJj2bd
BCwHhlZ5G04elDPdxGeA5I6DHwYMiWSSNf4xZg5xeisDfiGz8+jgSYUR1iCxCGlDnwR/JKbSGAxL
0/IukQmDFWhAM9HKmbId4V1S2D7dMNGzODSvwKwnthGJNRhNQb44j86oBIF62hKa/FD9smBwS8Uo
yywKYduG4RMEBGfOZa0XGHNrnvovE5t7OF1oX6X7tgInl2k3PnLpO5ONkeveCCILtHRawYnGh96f
OJkTDK62cnmCw1PB9uAxSQKtMlU4McDM/WmEXeJAtAvPtEk+2pZAboxJrz82x0j0xxDj8Agb6PrH
WnMOg3WMsVFcAibH/xd1Z7YkN6515xcyT3AChxtHOMmca65SlaQbhkoDZ4IEQYLk0/9fto/tczrC
v+1L33S0uludJSYI7L3XWh/2gBQGAiHddF234Gp6vf1yGhIIAzf8Hb3SnX8K6Vb3tqrst1ATYEu4
d6m7WS8WfdJGeQ86E+05D2CPCDV5qafxZjSl0xIm8gvGFVoehKbz260IsnzxEd6ysWAAXltyPsSY
6apdJ3zWrt9r57C0GuDEeHMqdWZ0fm55RGIcedD9cLqC/JhTd8wF5FypkxJiwuvAOXFw7PB3oPPq
zar8+M9gDQKbEr8/TsaxITPQg4bZMZ1D+1aLlax1hDm383rCpWP/WvnW2iDlkvSqJYmuUkVzvjeA
Sthm+Lox7q11bu/tPBa7dmQEyDm8Mo6jiXj1t0p8lsvaParFXZJgGLJdPnXhGW+LvJMMczFQ2EJe
e+Gyq0i8oXMCT6LSh6DqBImhye8P6+BYv2UUq/shJKMzOX2/JJ28RVkxF2MnkFP9R45bmWyZhxKz
FhYx6dpY9dOi8ig+LiEK0Fiq7cWu+zJxqsi/1vlYJUs1WsX9qq0pvjaDVSfO3NBlTHoJsKzaat+b
coyTzubkQrZ6rGMLJxpKrfnaeyGLNQtyxpsEhg8jLq2niDTasaprOlYLuMket4X7XOebxsY+eidy
bX5Chy7eh7iXJb6DMgbsIq3tECsXZ23puvIwkeU6VUUe1slkmPGs07AembYIfSdzwsheZ69H4i1u
v+useUyKppteOfmbzygovfvKUWST2iXLCARsOLy9OFIzaSrGm0xpY3Wytml6Xr0A/Yjgc4CNM45q
cspdsZ/XZXuyuqXaCdsQ92aExF5WQFBgFW/fQaz4064DGnPYiLJy+uQEO59rhg7Wc8tK78+libcY
ZdCxsjOSx8Kkf1yKw8CK5d2u/YcxRCOLTWD2s8sYuQrw7UGmmFJrFONlwU81R+YMcuhNZpF7VwOf
wS6tj25Nbj10frYNgVI7/j06/Qtt/T6o3c81zx/VhqttK59KRmpnAfThEY3dKXbNSCrVm3L21MJ5
RR3H6GKXh7GkhVkac1laph6i9tpkCMkI+Zlx9g5v85fMxMth4EatQ9fHFXai0Um5R8c7c9KFqZWX
1e+sd4q9b+UDU3AMYXVg9OfsD8sVK3EZcvrIYK8inqMfecRAK5XZqbatU7Fuy3iwVRRAJPI0cU4l
1mlNVBP314kMUL1TdtMnjDEmhnT19AOv4AFLgl3eB4wlTepYhX0IS0bD444HmuU/cJRPEwHvyHrt
yzw/sD8X+bmsAo9Sy2sbccoyYiL3JqpFtI9FMb5Jm00VH47DE67bvdmGKXvpBtLffo4hkQxV3sMD
cbL80najS62rxd08YD8nFLyMR0oNYn5qEQUsEbM81KZikBbFk1F32KSWfTnbW58Enl3NaTzMw8gU
yZ9PTqTEw4DvfMaf5/ewA2QbFOA6wtXeMZnfXqqMZ842iBie+EUrvg1TWMQgZPARbYMNUAGR2Z2x
29nBF97Z4a5a7dUknRWFC9aZLsAr2Pa4oSpxqDxr7fbzmDe/cFh6t2cU4vmCh4WYAalpN8iyegup
7WMsYgRO8Pq3gXvElOs/h1aZJU0V13+gv1hfhqkvp30NLu88EoPM9xtQhaQOw5FsSu1+WQIv+lq4
fjtdBhnjp6506cszYCFMHMO8mmNhy+HkY9xIlzmP064c1CNc/644cZo0j2CDlm+T2/YvfiXUZW1t
Bun863tPOB9zVI0XvODuvfRAGbkrA3tyLtr5LmgDr3EQxKc8a5w/1eiFX/JJjXsls+knT1Z80zgM
r3xxrBj+eJlKW+VaOikboT6CQTr425bN26/W1KRrpz4XVy77jV4OX+TUn0a3Rreo+3ZJefepAhrf
8sxpyhvne18TEo9UHV+I1oXE8md+ztp4XXcAfIXIUWNo22Sx8H3fUhLtOB+nwZAP7iWMANOXH1VI
5bf1QXSx23xwEAoXvkmmhCsahpgorpza3M2Bdy3zar60GfoUgQ7+Ypvwc7UhaEU9r9uUTeeMxNHR
j7ZV7Nm7zIN0vKuBjPAyNcJsyZp789ksS45Xqo+ejNDOW12I7tpqZ3hYkSif1r69+YzIaxxqIzsw
BgH9pb2cARTU32lNi2SMzfIcc2ocI5vYE4Kevz0WXqdxnVdmNwiPjoiecfhF0jC7a53ZuSpljV88
evVTtfpgzGJd3LtG5hiI62tejY94KwjUr5PtpjQAlzxEa6xU/TXIgMaIbJJgvHJzbJrg2WZAThG3
7uxCjkffIs4fhXNzpyYxJr39lzIauAdncKb7zWrDVGxuxYEGFEs2DPQaFet9ZVs0jEPbv3mGHl1G
XnNcuxUvVEScHPqLczRrfxc2vbOPcz09xHUINgG369UlIZvg0op2jreMj15dZ2cToPB7k1mv69jr
Sz8b642Sy0mRYazrbIqNEApfN9/7oKp0KG4QKOW772s+NMfI67er6TqTdpP4xFTaUodMw97E7bxv
awwldeb9Hnwl48NUby0yiJ9dBwtNjVBNvOsALjxa7SrfnGLs7tvOZj7t52W4x65BNQ1CYbdNtTlE
YaGva8/gerHW9VSHDNB6a1qvrd+Nb8VW/4lNNP5q4bWl+bzE8sYewntaukCEJpMd+7xqjo2tLcr9
gkxP0Mm7tmh/rZnMDtTe3dUPyDmErq532hu877WXrXA6+px9ZxwfwkVYO9nIkTUVkF3wQHMFHZVH
ttGpg6jjKwbfMfr19jxF2n1DzsK1N2AVaMxQUIJ0Q3w/VeO26ya1ITfg8rM9VR1s9t2fMZXh71A1
oBBmh3Mmg2PXjpl1D2WvPq6jH30hG0XvpBH3rlbTQ7Oam3cCwuy5grRRRj4umWNXfdziL5bOqgsz
vwgjkBfQWjkzR38z2IxvY5PfWWoWt6rY3pfDst1lfeAcjM5f+U6QMLzylrHIxsMUm/coE5DJ1qU5
L6v9NPoE2j2LQ9qR3Xpo2vBYrGW3Z04J9GXoWSJzQOLKdm9cl3adD50p2Y5q2hiHs+WtLEvvZFFK
nSPqCxq6zvvZBHZ7aCfz4ulerJwFcfFhl9ZTk5fbwXKj34Et3AvftrOPOFrOcVke434C8zboh7VZ
DKQH9B7bWO0r9RoUERSEpHBdztKlvHMxbiDftj5adYY9ex8PsJtmSzagSTjeCfiIE6Ov7EBx/K0N
TXHk8g/vA2Esvh9WiAtCghxEOpoOocFsP9bx5wgZzJ1JG/VZpbAY4QpynEYeAtBCFi/QrjOYbJY6
qn51TWM+TBvxCJZ8QSkwCkvy1j01VdO2iQnr8DVbSVDPOmzBcbQ2RY0oshNx86+lKDbwK0iM9LvT
CnzlZvuY+ybZ4D9ikFqCxd+106TlrtYzX+GwQYUhL8OLNNAiEFGg+LCb7jPT8qNZlujXsOrqym9s
H0PigcE5GyZBlq+vSJcq5X/NJ+lfglnOD1Yj1h+15agnQvULAC2zDicbv6vf2xBDAowJ9zMYyB+N
b/dPAbn9y+Bb/r1CZXzyx9aHjEd7YZzSfqahFJcsqrtj3039xXP8vsUdVBAlV8QdrS7C0Fyq5VkW
jXoYyphftkbupsnyXnW7WIw2fPNd+bPzCYKqTW1LT+ooOoPFuB7hrsU15luEEzs+iyAc+QudwOgN
BhieDL704Wb/yiyS+fEUrb88VvjRiGg5IOibW1YThEybYXkT1tQfl4YmaB9nxC0ARPqOTu0gjAtO
NXiGOM1b70voegZEjRQUnZuOP+TWOPiEWltg0x4nnUzZMDyPfVO9exuflFb9PIGCsNbLokIGoXWt
fmJuj09gkLyvUpKDyTvxCwxEB6MMBdUKiNtRtr82syjvhoqOdhd427OJPPujCChli36ZTjYC2mft
R/XvHuoTcwHcJ8x1jrKxx8uMbfZOq44aSdf9G8a86NnGtrOvWDSnuLLt1FSo4ktfzQS/oCzJNbde
XNPhDexvhoPpeZKu87MhS5x4LQSwejbfuFGl8bDy2DBH5GL1n0SUZ/vIjqQSWctcp3RJAtpiuWSn
drL6r4sSAwnd2rrmQVWTqyqcfjfZ+X3rjGEaNBaRtRL54+J1iyFx2LYMcqhi/QO6G+tdL1OeQISP
TnpVa/bSN2tdn2Yv1tYBJWo59nAMfocm2PaDY6r7PpevrYd697PQiz83u9kVnfOctyG8CclY43Gu
G5HBBR2MkyzKdi7OhHUPA/TmRnvFxuLvc6deiveB6ZPZOWBRPp24D1ZAgWbCqW1N9WHGjXYkNWSx
CsPNvQYMpJ/nWjFeitaW2dnq+xjIsEy7PliDcK1gHXkqJGPIBI/qGGk3iK5imCFwuKpeoxPh1Fif
u42By13v5ozSiCffwlqDcCs4T46VkuGhy3JMg9PGRBgnpYEMwnYKP5IIc8mYuw7KandbtOKrKWiF
HsCXNcEfJnB1r/g5Zr3Sv1aazRPGgj9lB6+l5N7VgeqdRz9oMo+NZR6rA0GV+tfseO0bSCkakbiZ
8N0ES3YNfdO861Y173RPaLOZ3frfN1Xjrig7Yo4P9izd8liKvtgLYfyHibeM9rxyRZEOS1G2uMDK
7T6X6zKeW2aJK5MLMi/KzbLuEroTHhjZuWVq+V171zW9hUgbFbdyUzZLd+wieIw7a86fC2BuyIoT
M2KWVrmghnV98yeemLkSIhCB+AIDVzdHGATs6YXjNs0+d3smh27k6AEd0Rg4m5bvyQfHXjrk8lAh
I28MJuuTNwQoCAqRnWzWtvG9jjAw7d1G2Opp3mZe7yDHDfBSlK52H5dx5D8PKTsJaDLKewMaCwbH
me0V0IQZjdoTvgJ2uOUFFoIwU4zxillRTGDB2Haz5QT2QaJQV0nlWst9UI0Am3Lcah8IHoD36qJB
WJcWAdmMrHbiiYwMDk0iPbPovOieqrwgU4YAkXjTAlGOfDh/P7IgsKBRfYYJCSWDiDmhSRPkrIGX
NAb3PIVEizVvc+ptSptFlyQ7qcDSWJYmfN680g//AqQEZ28uSVZ0vWeecnJkPJluwKgfbCRdg0rb
I9tKGDBxqrrlrSr8kCqZDBcJrXnlAJn9cgnOW2cynWZuy56xyP5X4SsH9B8N9zejsuJp9Lzul8aX
+Q67J2YG3o+P/mg7486FUkjUCHjOruraxRwnLxOkOAI8eueiIRh9lkoxpy2UL4mUGTHejeBqCUIF
9ZPreqtIprlr3j3qd8TSZXuIZRi3SY/T3uNAleKLsFdcY0T1Q87mqbhx9Ex8sJiUc0ovBBl3UR/O
7UdJdJ6Cvh3D8g95HEb2ThFO9Wk0PiU/8+euPTCGAd+ac94eY6FIRpZRti4HfnLvxzzHxL9Rh0kW
yFWURNdDVp9Xu+aCd7L86m5SvUW5px9IdpCRmRqWjA0CI0o19WN+0oS+6uu21rZJZH8jpEovb5u0
9Fte5WprPffYLjaFFfZW90kMYetd16bDCKQD4TZni4QrBqd5CDm4s3yBe8g0fk0Kp42v5M4Y1Uer
xcYGP7ZJmlWLy1Rqr73Y4Lq6Pb0ai9tU1PvgAyb7eyluZWdpt+bV10XnkaufeCtsGnfeuam1ziuQ
KY8ASEhJsWY8SlkWMatFw1cdiwBLRZwtqj1teNkexkjH7iOXNdkuAwks17/6NWibxAp9/giKtxIv
Tm/RBrp/rXc7yovfS125JKhp8wgLIfSn/YzKGY2OzHHMKvl9FMYbd4MhkYYfXTevzHOjH+Wg6++r
OxQLrj6veXcpOjHu5rX3vtnMAoBXLTbD9RArZa+XmUx3Rqgn6MLlw1nr0aRjzHDljLGjo7EeLX5C
gAikfQrZaLIueQaPzvVy+8FXnfjMZgbPrR54Qadc89Xh2bMLbA149LCuUXbziXFrpZ6fdUy6V68/
1BG44byCAHiHhrn2aez7/oMfg/5NpgYOn9HKQt/MrGBv45z00hIrLGHR2cn02Xbd0Rw7R3rL0RYY
BjAqFagrczf7eBNNs45JO/dG7hv+OGbHxkXAd2rd4bGLY/Y8DmHSx223EJEqVNvdTZUxd6O/RfSJ
oQ63r4Hfyp8r3PEx5Rh316ugP1qex6LLKU8xZA3JOm4rLq1IDl+MDnuZDNh76tNK3HB++UvFWluH
uClxJ3LdeDCdT8Kh8QPwbPy14+JGmCc4I1Ft4z5/ravZdU+3zXMf8LLBFS6mGHrHGpb0o5F+gVAs
nXOkTIe9Jua+k5u128O1xEtXksYtZsZFuw32yLsQ2bakalLetpN1K5hzDxx1u27wzV02uFjr+rGL
j8KC0Qg0KKq6ExYqToYiaEgj5l13l8Fkya51FLfBrykci/WpivWQP6hA8/KKdtn0nb3MxJM0gxL3
OtZhtZ0kyFF165+95ixinW3poG5AA5xk6o+SVq6Rz6z6vfcGe72aBRrGN3cLbhgqdyFV5I2O0j/s
0q63dyy6VAeRY8JoL+oZZ1/EjGJ4hfpMYKRw6n3v6HhKAhkVfsoECBRYMDL3mbOBMwMRpSzOMU+J
9tL0U62TNuSk+AQGWBLIW4xqpyem8tX43A6l+2WbNhnuxyEmHGYDmBFJNIhJPE5APqjmiI5Es32t
O8d9gbNdHxSjwQ8gYtvPvLSze7FJh/ZXAEgs8+3DF2Q7MzmOL2G+yVO/RgTb8wA1RwcRYWpVPw5u
qVK3d+wehtkW3lHM8Ulub08pqmz46nuB/lm3Yc7yicvwaBcFiWbLaX5j0Zz/jDfsAG/VmqVbMw8v
ZdVXMbTSNroG/YAj0qqNKRPLjWEc59n6EdpLeRqrfq/dmPhdXWzh98WPs29kSuMvFqVvGmqWAs5C
DGtWLn63ROt8UB6hez+vlT6HRMAeC98T4anAu+BeTLY6eONlr9JSVprsqRAn2ip1o2tX8pPMAAiO
ajLWclht7I8BuM0f3uZXJ4uc966OTHwNPH+5CNwb8Ces+LIWoHfzpQ4firh398GqiU2SoiCD6C/C
h7LLIXlsm2J7LUorwGI4dra/yxUDrmjzCZAzIfzh3lKYBKDqR96g3krDoqGoDItx+mnAVjM3RIpC
9J6rO821XC7UfJYhsnTZxbucTvcwxwPsfYl5/hGICX1G2WPXGgT5cnKJRF7xMGbt6wao/g9aNpud
M9OxFa1NpoiRck9sB55OUsyFNrvVr/09dW13Mbr3xnSocXYP2PT4WsEdVHOZndebo7ki/fINYnuT
TsOk7txty8+ObBDHnOxDRAy3zithiCoJHSkFKXajPlbj/IlKv3qArPMlBOnHUSjr/cpE6w79dH0k
QVgvieWr8kVCjE9DFU1yx9SzSlQ2ioteMEkEnjW9FasP0rAx8s7BYvHEMJWFv5mhO9hC2aSvBtZG
nJP8Vxm+F5glUDSpr9zs3IS27yXZbBF0DPpApnFrD8Vn643WBeENMpsin2tVpToWm7nFkvnA1I8M
MSpDd5zUi3i1lwho9MgIFMU6CmGRVv7J5ZmhVtPoP/nTuhoy80be41GPzzTIzTuKQ5vqenIZsnUF
On0WlR720zi+Vt0kvy/lzClm1kJ+MX0UPpCqWb/F/eDuY0zXu4oB/UfnEDCZMs2RWkrFwIKAflkc
JsMga6daMBgWJ/naEQY75LarUmP1f6zQnU+i67H13yxCyX8pjLPyVWcVXsyYuejkA+bhsWNpFqWi
ZsszealKhlKjW+UJvrpu/59bZP7dm4O1I/LcgH4ARwL5vcC7uZn+xdqh2C8Bn4LwHKuBnToionzd
smn+aYSL3ma34WNlXCrL//xj/90k9dfHQgsLsH7ZAMlC8beP7aZyEduqEbQ7K4xukHEfgDkzb7ZU
2OlE+bo5+j98pvOXdfN/GW741DiyuTGPWxChlsFS/pvhRo1BrDFSA7yb/ds0k2sM0KFsNi9IBkJz
5cFiprclg1fQgTk/Y4aIqhOiPx3fTJxX74s1sD/XZsRlqK3SpnkNx6X/EK4W1jmwmJg3DGYqKT6R
m6mhe+FXf1pIrRXid4RLRdgQ069r5eifYSyRgAghk6DyZNyBuuBauOeKsQYpkWbzHmann75EdLkm
ge/Yes+SCyewAdlTr0/F1M7TXldmBU5qgGKkjr6lLyoao+GTdN/NQWL1NbsoLx2jsth23uKSeA0Y
Y22d7WytLVQlM0CEDObtDHcreFm8quHVolf4NIvhrCsWWO4FpdXBsygukyH3PcBUubVRFlotIAss
fHaQqsJ2xDkqbXj169it56Cx6dkW8CzsnmroL04dDOgm9Ncf3FQzdGkvpPW77aKSWmNZwvCIYlV+
C5rOFceymiO99zNn/dlEtws6LLXgZK7nZbT31bxgDBi44iDVPZNoGk0JENhiOgbosPImbOet7sHC
xDWD4zhUCtZizTETbYZo0RJBBdnloQTc3fexoh+zyg7mOomJneS+r5Y7WzTpUmkwcR8qp47ZvrHN
iN1Kau7iO7cow7Cs2xkOgr0c/3o5/skm/Kcz7G8QxL/98v+GiXhf/iSXKf/ov0MR/5WJ+F///yIn
ck+TwMT3v7ei/remJ9B8/0OVuoQH+W8eVsZEf/3u/25MDf8ROjGvPKY1vGvsNv/TmMqdUEDkxM0P
yHXIjutgSPwf1wf5//ACHNAhkaQIs+K/oBO9f3CPlMfVuVhTbYoS5//Flurctpp/24qIbtN5OEwC
EJa9v1vqDKvcEnKZqFjXt8y1CAj23EjhhDe3OzUIxpvqvvWJaDoon3MxfC08nFNN5BT3//L8/rnY
/tXwHrs3F+S//yw+lxOS3YZu7Ubh373fWWWA9isAJOWPXDkv9ngb6Ltp7mwpl+Ekka4oM24xhCl8
6SW4/dw6EdMkGFDeS0xn0ATQSorLwim64vOA4vNDVeVz30bkhPH5N6YjazGul24DKlwzftb1b1Ft
nGrigf/14y16OJXtUeUL4Lsicd3yhC+IxAoI5Q0Vu7PoKudDFAwnOfYglfn8Hb3TXbZVN846ezUs
K4e679y7AYX6bBYYQzxW3JHYP0v5NPhA9Eu1rwYv1VGdtgzsOzB9PnpFoEATGXDKdZkQPtspkCwq
ZmtjhAKnZT8EXKxRO2eCWN+ZmISpxh84R+pVhi+bn+KACuYzfJqiebS9KZnr9kg8YVdmw7dtzc5j
0F4p3r55GEoYFqedtb5O5fwD9BEMXP/ebXDuZttpEEHi26Cf4839bXWr+7TSPiU+4Vk8zo+3Kcvk
kkE1ZAcS6P8HpOkB4yPinYipgXiEBHLntLafgGdhDoTVtcQvkc4egdOSp8BpssqDQ7WvS3ll2tsA
r2JqgwfkN8GiszXEd9K1dl1Vn6OqPVqUfMShrbQn+AXTxhztbEMLatv7Fq3P64rLZiGi+/1brcq7
CZxbGjUCW0r7CaTP2inDE3XsP0RUUkB35J/MmJS5ANMZcHdC/KlI7BIN3Eej+8qBiUUXtskA4Ly3
rrGc00LjK2vwa2xoV9CkBXs+pMR9tAVYuoPU1z98JKFi/lDyQ0pA5stXaw32GYGDdu4ekS6/uVP2
4FTtg+h7nM8W11fQzT1Q8u8IvHFqrA8lZWpNlGUM+me/n7jnhNO8/O41yk6arNl7nCUAOzm+OSxw
DGWPRjm7tcvAfS3AfmzZJDbyU9jg4x2482jSnOGZHf4agYXPTflhx1ieq+atnn9mHmbPEhCpbjam
E/Cd8acSCS2dRxLX9yvdOVd8HTF9DXtus8mwSof6rm8nlSikbbq9cN2NHojmzCFPFj4FGqahIZ2y
BkldRTu7ugWLovwctuMeKtex7MG9I1h9QWv4Wfvixc7ku/D1yxRBV8vI9M+ye8lafe+DUlGZTwvT
XXv8Hcb4B1FnaUls0MFPBSwAxol96J3oMc6alG0D58SCZGaG7L5VEvqeJDGu1V7X8V4K8TO/Zbu0
mn4bL3vrGDqzbIK7PoZ3wDUKpb+k40olvvBrH39uy8SV4RzA16PGyjJXXILBt+C5868Fy2nfIoWQ
OCBGK/ZUTYTpJ78DQEMpU2MfUS45EC4dYqjwYovpfeGCGTPa6KJzBo9HxH9s+IhbYS4cMHsRWFQx
gPEtJEmk9Go3e4HY+cV0KPLlbLiAwBGEmf3mikDwUPUR1x5E6kON4VEpNqwGFHUHJWAVjNqnLIfc
0w47v72hTQUon+xPtzKY7G73SllDmYppaC/eEsRp5nX439ordwqRlB0Qn7PMQroBITiUrAkywTUo
ul20/OEOPO41mx2ydCgnujiSTkwmd0x9Jz5H8F/EXHQp5AX6QqbSzRhecTZ6p8ocRtN9SkbcfcT7
FDXz98zGBC1nxmyIpty3xMIHH2ulRQ21yZj2mJUOI6/gR9Qs827sbXBqbrZXefO6+PqiY177smn+
RN74DcM3gW6sQJ3XvjuqG1ipVbwHSPZNx+OrP0YHvEBuEkXG3Zem+VAe3U1Yv2AyLxn2eUdU0hQp
h3RGMzw6bLZMXQ/NRiysBUE5xPJLHnCeGO7SyFv1PWpu0cqxPNZlwGhfbBenYDQTunCxFkj4yy3U
OnDTizD6DwcaFHHmOGvuXhoL9ppmApnkbv4VHXFLEaXSvsUCVNfyYayCg5/7T11YvpRhdUGDvooJ
LY3L5RI0/sOEtzERIfZeWc5nMK08QDt8Dwbqa7sZkWMHNO62CW4gOU5AboUKGyS/aX3csvlxBhF6
9jv/d2TgIsybqvY44bjlIXKJs+r5rca81A+dPq1xxXiV3Zl7usCgMp8FHYAqy0iqTTOIJi7mEwy5
kEvz6Z5xWcClPkaRpb9pmDK+qGL+AeEtMa58xUNzGmfbIUjWPMm5YaxCk38bJCIGFaNzsEzzMmDG
ZhGoH422fgcDqJNO3NkZ+M+M9beVWZ5m9voDO9yb6NuBnAjpXeOYd6uKuTJp5ZZCQfiS7AdgFsOo
wdS+2Y1Zs13oq4u9Fw/fg0m4+3ErPp1Nv2MG/e6v5mc8r2GKCLLLtxLN3S+fs3wGgCeA5olZamgi
28mdabktelS6CtgTXJZwyDFvoL+x2lHR/GG9p18HIVeM70VGmqLIGoyi1CU6H17WG6tSo+8mut8g
i5EsDpoQgWL4OYroVg1gE1qyYsHuqe+wcb/HGuYyt3icCa1h8RtmblCsuRzFKriCrCQUkmZR9FPj
Aq1y3s0m3vM/IrFQB8ynxE4K64Qv8cBFXgz8Q/VQuHtDC54wqrzqwb8bJ5C9TNTgS8BKyKfhgcll
dyKuz8ZjxQ9jBhQ2sCuiDMNYJmImM7gt2xfbZ+CPPuucoOIzpiaO6GbqTY4de24+tZeeuDzPpVpu
LfRbEzf3s86vlJ9vIT7MxFjzc2Y7RzkC+wMBsu1WjAw7SV+TWGb+xXT/NEdOfDDtfAkniQxWqjdg
HhxY8X7pp29ruLwap7gB7oc/aFV3oWw/jeedAqcakmlsrnHuBVg31k94yMcwCl8ir1b7dcYxKQmH
t7O8mSceqs2+X4C3pczMEV25podblGYm/ntEHRfPq5v/iKqFmdbSv+Y01zS1TXCoQ9Bd1caihKL4
QlyJIDSJZkT+l2723nALce1c5dxDsHxxbaYZfe0/4WzNd1MYwewhjXgNturAbWvcW1c1VBmlPjfN
tsdo7uP9Fx3mnehL7kcvLfBF/OfXCC15N1A2c6VSc6hc+ZkRX+WfgP+z1bKfZmxKWj+TSgRqx4Rr
VvqLZesDMu5TYbY7pFiICEu2QPuaDxz3p2gweVq5Jq0dDqd8Vh+4etS9hU23zavu6goMrry05Bfr
8lDEy6NLIGBH5va8YLPzIDIqxQO34/5+cz3v4kXmsShkRFHBBQExeo0UEBfKob7ADHKvjWvDALNs
sQ8dde8Fy3i3/Qd757EjO5Jm6SdigsKotu50He4eWm2IkNTKqO3p52NX5UxnNboaBUwvGuhFLQqZ
92aEO2ni/Od8p3aTk5jjPshKzMtawbimpsHHqZPj4EH8L8t7hV9h23rttG498LgAUJ6lNkFT4tNT
pA0AiB1UzHQnlQTmNedKyw81AtwjiHUVx3w5l2l1uC08nF3zeFp8KHVSkaKRaX3n6yl2zUlcKbS7
6HCIsnTaKuazArv5ZtSjPSgFTuA6PMi00W/tNr/YVdXfZ6HfUvcnP93Bq3GuLSVB0F62Tjcfm5pe
z5ojYi4R8/XkIxvxjHn1QAibOadTOEGjleNW5RNtoAucsy/i5x7g0N4sXbnC/5UFsq12lg+OgwgB
sFZ6SjI8jtwFGHRskBLpU5M4SelffC0ZiBACweHC6dtVdEVh40xWeeS/DOEPVtyezFty70Sdexks
yDs5KX8tYWd1cQ0TF5bOmuS/2GbGBMWpaW6zOH6KY6kTIaKnqdE7frtsCKqRYVPvzPjESM5MAioS
cb/TZONqjMi+Uvt4rtE9Vji63n2/+1AJna2p1zvbcMRTl3YLrsjZm7Zpr5PWBRxfZc0NTgAs7ma2
hOvx5IU5Tgl/rIydVU0cDPuZGWXtHEZ93NFhzwVDGtCh5aNb2ijKOIRQTdudNFkUrRr3bpe6ayLh
6yo29w0IdSIVkiFvSWSBrJNdneNyup88LIZ6C38mxCg+lt+GN+9GJR7JWOABT7n+1NozO8aw4oJ/
qQuD4HvR78IZRI4+U09HvEE4xf1QVi9MOeFsaeVtzXRkYnXk7VbrKcZgRvZj1XIHMRPzVWIi8WtK
CSCEVUtlX6AXyUMUj6cK48Lk5nyx7ZOyhk2nsjN3Mxyn+gwmpwzfaG8S6wSsELz8/GCa3dF4Ctv+
jU2Po5ToNnlaq11RZ/jEHY6QcdF9jp68ScT4vOSL8J54eFVbxDoAa7CDluYcEZ+Nwfy1onrPKfCb
Vjy8B9I+eeEYcwoEUDzIr9id2AWmmIvpYAOoxgwQMCQy8NiHr7OCnZcPrX7853rAkoj9Z2rAP2Qm
R9CFVa24KoakwXNWKM3eViE1mIv/RAPc/F8FDP+jFvwX+cH/h3ho6mkijuEUoH6XnM9wcEEyghnk
AUFC5/+vpOe/pi6RW9B1uAF4Pv+zBAFdfv9/p3gnRpPoEDO4cXfYuq293vqBZbz8t0h4/7PEOccV
5j8V5w7lt/z5qyT39z/zf/tMOKXwkBMVF1gTPaYRf8uK6394JAAQoJhFINcR1P5/kpz7B4q9DvoP
2wLTCp0fof17o7fzBwFxND7f0rnrQG34VzQ5T/zDo68TRLcttnrSCAb8hyXK/u8fjc4vZ0tzgW5q
w3SsMlZJZ6QzWdpDMLjZZ5qLJ1Tkz0JLD+UUP2V+e4e58NzO+Z2ZwUozu2Et9eQgHfvN1Np73aRL
a6SGS+MKVYx2vqens115CXyqSQTka1Bc8lUMKL3llMK6TfH3Fq/VthHJqcbTXVqCrFUhLnFPt+gI
aE+0iB/FxKLDAHbK6rUotJtCm2+N2DpwsNkSyCcQ4IzsBQYbgltiYrawoXF2xvOcE9zrWsSHBFnN
bh25yzXa85IhWWkifWnd9m1p4m5EzhgrN6hbNXoqF7Pu0ZPe0WNwLOcSD2az5SprbwvNe5L6sOwX
R32hVhT2Pkd+H6Gy+Z518ebphiZZ5pRzdZjM8iccrItVhkeCjTDl6pD3D2v+42xIrNGu3ABLx7Ft
AoCo/Luwce+n1AkYA3MW0lYG8PnOnS52U+4pAMPnZqitBz8GpCWLhixu6rR96azpLGfbxtkIghDp
MdzHxXA3EP1fYcvBkzXbRHGffG7qErbLPpLSYgQaNkFEswnmmPo8ZtqPlXYvI48yHwyhu6GZgRpp
yC+28RwWLcGUaZPi37JaTsSh7UDsEG9pV32YkDSgxGo7ZS9l12U+3Df5gK0W48owrSw3o1C6WctM
Xf3RCFdTrILMJKOVpnsvYSwVt0cwGEE7NkcD81fvEFo3/B2ODRBijfdo8GgRf76dqQ1MdIn1138a
dGrhsAHDrSMwCLeDCCUYYK2HWlfWbpDJLMjjpt/2FM3WQ/JWdnTeYA4tt7Xfk9WhHE7KEsYtU1ke
DmYPALpO3UDmgRp1anRTsFeO7DcW9Gar6UjYJepxnrx61UTlBifKUcuQTS1ZR8ecIJZTi4r6zqUb
W3PekDvuYioKEMEwO3UUhA4qp8jGiPo1OZ0To9El02zQvhHH772MxHZyo0/ZGVVA3nLtCUncrEmu
PXhOBk7uhlnh61jwiPX4wHsSLrJwCT03nykDoE0KKorTVUqDDCFms8Vepw39sBEdLXJ4/HhcRvu+
tTvzQtIwYuCOzGtz4Jc6ljMj/fFJ3cBtQyNuZvZrfFqKyuQx4iQq4mPY+q9RbR7BCGD9Gzp6mnUU
xwHQEYeA4dlsxFXv8Qlq+nu6oPrN7Ggl2VeI1RDWYQ9nSVf3PUDRVe5yTmoKwZNBR+lMWmzVzNbZ
bcPftqgpo6k/mBEy96dazhzN/mDSAHFuofWDiNmEUtu0Zgj8erC2Zu1vZw1JBCwZpn/RPDhDKJZi
i9d6HD4HXx9Ru3IuxCNitJS3naDhdKqDxrOpEKx+xLTIGeYcHZTpBhiLzgkBykBfNIkIIvxc8OEv
FnGN4xReTH7+jFLL+K4jNMjwU8NTA1iRuuND2eRPczyT4VAkx6p9bBo/w4TG1OIKM5mw1pQA0nj1
3Bo49FeNRo0MT4sTmJOf7yKR/niN/pKrcoceZB0baR4BJn2lSbbJx/mmyKtkZ6P3mgqsjEUyZg9v
k/tCXJPfI7CVUxwdaH0Fj7LEUWAnKcLB1BOsU2Zxk03EPuxJQDwfAMuIdIzOoJTQ/2wA1w1EAJpf
wTA7LuymZKiYjcxclkks1YGtg2iYI2fPrXwvkoH2Twp4lBH2JA71czZFGnq0ER4J/70SataJVMBh
Ns33uZVE2RKiRn2RBGh93x4lArrMblmbqZXRnnmdg3i0ikPoNLwmzvw7Vv22azDSySVIP5Zne/bJ
fxnzImBDiQzNU91P28rvFrMrDh0HI+/i6bWpNmX4mQAhpPJuHQ3cS+fyIqruY2mvaqdUXMZ+wMJI
i0LvFG/0HB9Yj3SiHvPLZMzXkFscQYFyU9YaYR/9gGweonrTDmok+Y3e6Nu4k/ssnI9Y7H+GufpU
COimZXKBcrFF+tHt5BGkaA0PDXr8bjq/OnWCcmjPUAeZjPD0gXjhe7tPe/y1pO2qbWRSQtGQ61qp
2eP+F3lrtwGkIkMXOsYEfXJmUh+aXrRzNbq7oWTRugQlgFtvQYVC5nQrWgS+cXhRkmKQY5yFxNbM
X0EQbe4NxttRcp+67IR9RJ7Jw4ALznxsSfNYDy2+rL6GzTrUvbFOWe+UfjJ9HZOg5X31NWF3fERB
pPT2vlkqvZrUIieFpcak7Stcar/qpQCstqgCCyMUEkjmYh3mybOJo5IBDAbq0XhIO9BjNcYtfvbk
GU4u6s/Q8cpTPAZg/zer/R1ZtITVnQooU7tVHgB7imKmVb4UmNl9jddqKTVrOhYQkOXEEZfKs94S
W7GUoCWCMOoUVdGNiS4PK4vR3lKaFjMFC1guKFIL28sUpQ8TDWuRS9VaspSu+WidGNwpYsv98H7M
pwVYOz4InqAtUbqlVXM41RP4JjuuT5gH86eonpK7goPdiLsQah1mvnOxlMEpo7APlBtHdwY2WpR9
2glzSFGyJ31rVmlzr0nSyG77kBnuFy0GV63XzJPkgkOjePUF6TKkip69H88lE8hUO3huW+N8pCdg
dOqH3o64cZn9FXPfdVTet0mnF71BBt8tqTWSBHWgBB8VMetsm1iFy3WM2JINl39TRVl8N+e03HPS
oF21ddI9V05C4i51XtRAUSUsR29fVs0P7mixbbUw/BEtm/ZIMG5daCA1tRGUNC7JZocD6CUdu4vT
CRqke9wCzTjuoUQPK6ozyC1ldrVqkb3K4mCP0yK/D5+q7q+2U7wix35YFNGsNLM0CAxmgZt0nyoz
FtNDdHXyj7o2mMmQdHWKBpdI9mwWJFZTa36UuMM2iks5jszkU9Z1/Rb1+RZ7c3GMNLReMcy3SW83
FBcxoWldpO+kV3faWGxJaDCzQFoNG0HHN8b2hcv3TjUkVvuoQ31mBVnz1jzm04km0K3tMoMyQ+e3
icMXVyNzYzCxpFpNC5ICbKwWYUvkNL8x4wt8Y3WJEhYMPj13xWBvL6TLU7mMNAdgFFWbQmNxu5C9
v7nXiUB3hXtPCRUf//Lhop48MCojPe7J44AjFkBaypHJ6u9zYA8Qc4+1x6tjqgz6TduKE/8OK0Hb
HZuEQhy+yIvUM0y4CbhJFiRqfvT3ouvBXehDuSlYnpkK1bgOayqACnHW4/4WfgjHrhxLCU5PEBfl
dNYXjEoOnHlDFCVwdUxEIB4AiqKdoKXetG3yQcoTYZza2IuMZIvRP36hjeAbWHkJLA40eVLkGxgL
i2uT/rVWvAqS9K4+3KdRBGMi8i5Fmr5PdOdZ2XxqRH3ylvFvTvVfyTRPw/kmB2oI6VH4GqiXqquQ
GvF6VjuttjfcXDTOYm7Jxh2xCg3dzyjLi1TZLuf+nkQdScxqwLArIuhGnRmt0qR+KQfCXVq/0INK
B/EvOkuSENsQU0VAhOt2gYPitC9B9GvI5VAIw+RYVdqRfMEDVSEkIWFTXHi1P2ogxSca3spnvH0/
dcHs0oY6i6REQJI9OnwdaU09afbkfTWl/0Z/ZYprP0rO9jQg2tXZxZ4sOm+r8qGY1YbT5wuG+3ld
Fum46boscPAjmIycTpXeXrWIs1JHHuHDQTkqJG0USo0vkDL3eI0fxnTeYVIEKYy+gOXLfvfwTWH7
YWoRm/m1gwOu0h5ua3shDrKlVJysS/tQtim2fgPFs8hOkjwDbifvFRswhdMwi8jENrR3CIrg65rq
7zHBCxBLl4NxLDeOyaonK96iAYPVuhDZkzOOt07vHhl/B31vvEWMtTVMZYFFX5JB+wVW/fQ+dcJb
SE87l+GGRttarMo1MHaoFe3BHdPfConxkUUUAkJpMt2ZzGcr9x84bj1gEb9If7zannXbx4W1di3k
yP8VNMCRmRYsq//cbXRN2n/QM/7+R/6mZ1h/GCgFlPTZwnF0hANcPn/TM4w/HM9DU/bNRerwFiDb
nw4j/w/shz6+S8/hvy4c9Kc/5Qz/Dx1kHLQ0i74Ek/Lrf0XOwEX0H/QM03ZtZAybwaSt83P8Vc+Y
BCeReIbdizFE20WVhdgLoX2buMZ+jlKUS5+4iJ4nydKlvesR4ogELCbkPBNHMsofctJ/Nd/K9pWf
z+RVBmtVd+Vn2vt7rLXj2kvaPRE0fWPSyGi0pJmExfm7PYUZI3RcwmOvGatKx9Mjo4Ku8lmad3ON
xJJk87NX0XFmFsslRuFoKAPBLZuermRj5Aw4yI5EG733D5zHgrkvTppwH/MCIaGB1K+KhqFoycEb
EnybMTvpbxMFocgNz0ukVR/HO11BdwBT8FRH3bbntw6rbg+eOV9xzcO/0tXvMzhw2BDlOQtJeE7I
JqqvOApOxbEjdJhn/cHB6OAzf15XNks+9xU2GdLzJXqC782viFk7RwcYks5PdW/9xGW4gxm7BXpG
TQOnEtwK2vLeLq92U3DOpSmdii9GEKGJukETJu0S+dqIvCeKN1/whv5mZk8FnOIIAbZwq/WoI3QU
noQxnmss0IgOuU0743BDKP5aUvm5SQkx2IJwCwxhoyJ/hmrERDkcLsNgzUHfYn9KW+foc4yZKKgy
3fTNTuxHW5tum4LzGVEZs5ppd2Bk0NpUBujbafGpT5rdgOaud0VqH1o7+2TGUq6HhFaBqnjvcJmC
7vuMQZK7vbFPmLd03nQFM3xNsWT12hRAG8W33ZyKEXVeiicYD/cAbHuguPp3l0uAaxRWYWBwSbPH
I1d2KKvo2p7u7XiWLgr8aptB49AgP9Go6egVJUzRs4Yehmn5wDsVYNq81bFXGX6zLSeRbRjRgLAn
ZbDuQLCPmnerYlZ/XhbqvYCTiKQiC2scJpcmbaPqz0ILL0MzeZuGEUBgjBa2BphPztzTxm3EjzNa
xCqDdcrVin4DMb/Uc3eEBvacaThVdXx7qDaUSoCV0eRlqCVt9tNPVi5zYAtrDs4jfM1FfCOFvqmc
5ArUoKPZoUVBqey7HIwJ9jnHXZekagOWlfrYOhGxB82fJYcU7TnSRLWiMwQ3clJ+tK44NqN4oJjK
W42ed0prav7CIlRwx5gSIWDeTBOboBnr+mZG6sA9UzyDobmxe950e4q/oQblIIxpSLV7YifWyPPg
8lVY1Kq5afdAnuTR4/Dg4ixec1kymQO5PyoUNUY2Zu2j4R4ANT3ZxHlW0WiiIo7lbqrcndtrmOT7
s925dACUhMpm7Q5iwAjbgHSaTOGyR5Y6pXN0qfD5rbwGJo1dSDLd0y9uuPKGyx41HJwda28dhSaE
EOvO7vyABHDQDe6BMfKnlJB91gz2Usbl6GNxDXqus6JPkUZ7Ydu7qCFUtRSaUXFsLM0Mtb5zp+wT
r2/F3+QBkeBni/iYOD2uy5DnKy4FuVYykl4dcputvhN/ScSmDNYMTox4gX3JLNhhGWkZW5jJL0eC
u0FTHKjC6Iah3Q13D4wpRrTlnK4h7NqPaoR4EkKG1stfILgcSNTPpMAO9dqzvTTPDzMqc6wdtE5e
zZRz0TBcOoHmoKCLMI6Z64gqwXw96DDcsBs2nM9kT81Y7zMZDPUbtKYTOY5DNBk3Hd32+y4ztI1b
S3OdlJW2EmP3NUXAPtCYcR4eMmQ/b4JjFSW8bj/hWJ0sDSeLCGO6jJuO9wQzVhHV90zTzgsUiRRb
ka0T/splnEzXX0MlKt1akEjItqlhY1KUpskUm8TiHOktZl+uCCbQ2XC4IfW5SYMzKzs1bXbP6efK
jQmrR+mEhK3inYItUxtgaoySbBrPq0szYfzUY33kjvvq6LghbBwArCFUkz5RaHnfTgLWCoOiXnfP
lupXutW89M3AhJwaBxWCf6po7E76F6tyTrpu3GQh5lVRHe00PKiIt03PbSLE6KyuAsMBCebHF/iJ
mM+nCbdFrZD3pKEf7Ml/sBl2Fx7449YB+zFSCG0b8b42Gtwr8JxWpR7fJ9I5DX73rS1QAIZR97bt
1JsGbDHFc/YhFmUeEHY+5IPLT2sM32q0TLCUyfcYyc+qxoiQZBYvtNYd1JS+Sid8kzZkHAN1a47y
d5UmBOLU2s9LFnoVpDxLBVUKZvVrS/gZNOAdiQYF3Af5/KD+1Yb2CR7gyeYPC8uHc8cssSEOi32U
VL60EYaLran5PzGFx4zSg6Z+T7xyr/Lm021NSJ3MtCnzZo6gCWglWN3y5ReE7sn9fkXgYlNxaY/D
6UgyYtdW8ZMvF/mAJyqq9E1Z5FyACv9CVPE0d/5rCvYZWMnH1Jp8Mshl4CQjsAP+Q+cIE79rdsCl
EGT2eM5BbaTqu4Sae+xD+u8IXEB9wu+juC2SrfQg+zdIipyRqSkddO6CIDXpRBbs/v5jPWX3/0ZP
w4RGXyUUpXwGW2UWa+JI74MTY7GM91OIMJjrSR1QuXzs0x48cFYD1RcalUD6ztH6cE/HwTYMLRYJ
n2iYMdiENCAwDklFdjxW4D7HDy7bPFHk84nD/ppOeJzswg9A/dGs0q8kZriUzUpVZmAV87OZmreI
LUx+CxvCBbdbzY0SIB85CzfVgnBYuuYQm+4LoYYf1UTg5j30H8/+aegHqZ3pXrX9Y42nNjIYKFHZ
xi4qX+Fyzjc2DiloQ6w+s8XCMt/6ornLzAw13NTXTq4ecTsd8sqltGr80cZq71v2OpXVA9IptvOh
JxOI3yWGTZRb0TaftWNGuwydUrgeVJ+cpyZ7jBpzqxfdYQqb17CnWmBG8jWt26bPoE/Fzw2OAhfr
j5NRZaJYT2hgf3Qy+Q3sdQ0DAgRpT5sCioLrnXJr+MloO+pTeUDwDSINn6A1mnvTyZ4gPBwRNNKj
3bBagqXg8vxcGlAQypABU+M2n2X+Zhjj3VA3n17o4K1JUHTLjqh3TAgPSx/heY3VipweFM42HffG
iNBUji7sm8E6mF3yi0MjAE1HwwXqP1AxjDfM6Na4hb5p68O0JSQ0FSw21bCrgDqyOydfUW7fGMp/
KaTaDPQQSTU+Njl5MbxQK4wllMNg6ahZnfkxzIvrTffC0nczzfUmEgucmC9CrUjijVhXVrOjlkCy
IXJSTyK8bB6VPl2co+5g+3M6VG8WrTHwKYuu0mHTtJoIKgyeRKRfe624RvmMohsdfRqo9Lndd23/
JPrSwwyM4G25h0m3p30JzIf/R121UQBJM4vmbOLO4vjk2IFpdD+zstsdZfSccil1LfyvAt+q5792
zIj20hD7KbVfyLttDWaRPPHu1VD2ZzGXTEGRa1cV5EXb8ILJcL2jQ275oFX+m67R1DI3iK/D9EkU
ltA66SihewwP8dDNUEPXeZHYAab9J5LSDC1Ri9e4Q3HBDw1W3fSCdr1ZNnGtMLdzVT/6stq3HqCH
KCyf50Ts1YhEbxIvd7En0nNwtAkp2zLd0/xNZ0kMHyqXRC28dLwDTLQdY3mMpbEGkysowmw2dI29
S06QXdq9dU47BHPHCpcDu2H7lBj00byYZ/JOO+Z7M3UfhjSnjanhyWn8L0S3fZph0gePsm1Vmbx7
hK0CsmKUfOCPsRq+aCOSlLZ1ULb0pnusomkPuKZDzNRuvCY6tGHBQY4NNZQ/o0+iwsbznwL+aXr0
NNnp060mq2PTcxeZ5fTYgKjYuDmyLuVdSdDmcluWOf8BblSNfy1Y9ixq37y6uLZa9o63J8PeksT7
LO8+ws65eNnkw3XUH1wbWdAbcc/O7S5vwkDyBREsDVg8HlNnWvf6xzSn7JizusAQwpPkHDR7RI+v
98Av+cQXX1JiG+fCAURm69wLOju6JFH2KqYlEp8xb7Zil9AEav2gQM7WkXG2JFtMIgysrfOVuvIM
e7up7Sr+giDty308ODDyVHwDp+W2TBZYq/PVxzMgFEv6W3/QI+AkNOcoK4O5BGwFNZVkaanzDxrZ
wvHI2LDCinc810ZamuTeNPT7GTFtxfSKyACt3UHXJyeum8HQmYKTtobtns9q4NuB20CreOWz+HLA
GBnd4oqcqlda9i7KrZD/lzpo79CoBv9uxBJjOyswJitaSYiOCegfHpaewpg3Lj9wi0q6/Gzs2S9d
lzKBsmWgYNgQjeAFKczkhStSYLgnT+DljtWtkcjfAtsRI5OdxTLcMF1R5o4J8K3Gi1pE4k1fupsG
bfFpC/u2yN2T3lCIxt3HhJKnt8NL3GtHlIOVH5WwOOcLifolvUD0lu6rvE8u0pj9rVnGWLAJObOw
baYGqGHMV1DG2t1A/5sq4i3w8vuZ+0NZgYua2eeJreB+Uo/FHG5Aza3iTjHi7ZK3UfCBd+HBoOEu
VPPydJ3Q8S8onM6jhn7bMYGvWv2VgjSwfNR5RWpdUvEdV8SHBINiZi5UfSM26FhxoYasZiqn+oGP
d8ymd8HpBNykwBlhbuGrrO3a85D8HHg6nv1EonLXyWjjW0tOcboiayIX+pvepOquAKHsV/WP1EMO
4Kng7Mt2oA/OFluKs88rTtYxXom5uDZtxQRkMf8OeyBPRCoxNoTlT2MZn5bIz4B+AtHGB7ux3tjn
r8NcZqTD5WOr/G0n9VuZ1+CO+I6b8q2quLpFoKAIhDKFHNe1wJTOjYMZDIpr690QbVr7jvegGkER
b/2gSoiOqUshtIaYbUs++oHETxXy/Q7JENR+yglcnbq8OmWW+Yb3eQ2BGqsbHcztDAQ6O/lecVQN
gmTTfrgtF0iX5ppKUBsTid2kh0ebmEksILNTDrfDUXjteuvc1HDQOUgDNbrXrYVrHEK/mfOPrJr2
HbcrZ2rwjHq7HjAeoLIzFhk26cZ+jEvvoXVHztPqkVYZnFbOF1NZ1jyu0qvICffARJ+HxHkCLguT
iWiMsRziKLDBtTJPDxzG32yI0AnudCLgxOJNOT8RFR/WjK/uFNuX63nQ+cZTqbKVPTa44MeHeroW
ouVXKeod5Bt8wTDSzRHU6dBCNlYgV7cuYYOk7Q6W531i2QmxG+Jm8Br1lA7ig5AAP1fyJpTiO3Le
Y6nehZdybXI+VSl31VAcXSdzD1QLbLC1PHXEXduSpHdUY3+Pwp2hZ3sdFrRWzy86BgUvpWMs7fpr
K9MXIDoPFiLIerSJIgtlcSYjh1Fk4sbVl7l2OzxqbvcZzdN8oJPlZEYxOFbZr4acgnCLmYZZ9zdE
GAmPU6DYJdpb45sVxgJjB8v0NPmU6+Xe3vEwwbftmo6OfZPYN6xeT2n0DqUK9tdA7GXBMPltc8IZ
tQWssme8yCnDqbdeLpehQPRhEjdAbcqCls75GHYvITWNjnjjkCF1rKgGYf2glrJyb8bIvxuxgdRl
zxrzobriKXO5Bo5t/2pTOteVTNsmt72H5bDXKJ1hy40f6sjutmryssOc4xbNjHFfccbALPUKqJqM
iNs4D1nkUaO32GKxLERrh8rBpHJ0vpzZPBTJ8NNkCp/WDw/saXS7V+V1Z48QnzagvSBVobnuLEt9
9Rm19gJsM56OmJlCmejnwRo3aWwfRK2/WJNLXoYOT03dt5bauBV3jD6JHmgbov4Vssqq1Ys1ibUr
XFdSS/O93iwY4TQ7qxphxdKRIZGLTi2XTHgtUEWTeGBkSwiFKCO34X5qNoRm9hMUEU6b4U9fVYe6
9daeAsMnG1QJJ7I/OJVgzVrcZ7TsAAlnnh125toY/Q6SPfcZp8StYGJNQLi0T2HDUbfOScxVDrqE
MDjZjUyc2rcwwz1T9nAkBnhNk8ToPvMaO/Q/amV2KhY7ZMRWQ2PnmK+dqXyT5gUGWdAWnE6Fws3e
IcWJjzlzfmpPbGjDIOpgWc+SmbpdpBcnLYKy4W5r1vahFChSlV3S5ZMtPNbcxLwKKwtgFgk/r/pM
lXFTmCHSLMsH/UcrHdscuYYy3iKssX9jypUJXm5dadOOMr9hO2GXDRpi54HVy8vUw7i0l/j99Arj
e48xnUG9i6Er0WnUJWKAD/8uLTik2LBcdwluWmob2i3v4vtQ6MV5cPXsmFBq7RrFc6EpQPi/ZE6e
O2lscLRg3DLbU8G8a+278yWuM8nWNrLzGtqvqTWYu71NNGPtp6CIBZhM+nxWqqIYjFxhmPp3U+lu
UjiqCacMtGGxkV14ozUVm2B9hMdAYlLu63j8FCFKQBliC7NTyH+LWYMCCrzzrnh2laI1kYXeyEuO
4DQ9QKHuLqPUDhPFZlbICb6s39iYgmhEQ4ZFj5rYJ9QOs1d3IZZ5VmSPHDuz9xz3U+pdk9HhNKR4
69UQUichnOoGe/ItisPVkeGLWZXXuWye00q5XKbHv/mL/3+n2/+HWWMZ5zDI+c8nSf/WxK3tPmRV
lv8wUqKFe/mzf1pkdeEtXlYQXQyPXA839J8WWeibmDdhdfDPMcSaOJv/HCpZfxACZPKOsZmeJXP5
U38Olejg9vDHYp9lBsTg6V+qU2KotNix/+IPJx/vItFyc6O6BpzgX4dKZYH8V1dcoHzK3TGaoqkW
I88lfS5faRazSkbNlr4EGqiXMTqGKjwEsj6OSfTo2fkFLsVrk2v3kd799DR0MSdHGhkdUpzG2H4A
kdvXHAO3eayhgkl33HFmVkHbpUjInXy1eJdwBHk/rvs55jmFIZDzSiRhRzjvbTX++g75LZFZ7Cyw
Hka7wN0Hee1YGbyunt1GwTy45bbXsEIAyawDugDclVjE8ywMr2HktlupfJM7MM3bY2RjUcWJ5IZl
vJt8GV3a2T1kWdxuI32ExyVTMi40wyAhuLetb7y1Mt/TrG0HxLO3djIeKDHYNAtXjww+BAy9X5cO
kVTRzZgEl55Zyb3aiHZh717S0FzbHou8Ob1iXpGMh7yFCyAoz7OL65RAjpZRtq2TUlDI1zsbKmvy
jZkb+mo25n5jlxHgUqy5fEZ0+OJQBbe2qJtdBbo3fhg5L2Ip6VcuvkXyrtZwwlRKCVHMrpJ0HI/r
tvtFhiWk7HB+Ha1xOLdlgrzkIDXaEe63uMYkGiUz7aw0aqBdQ2orhm+uWIeiicXeExGxoEq7iaxi
OpZx1G0mTWHC6YfngiyM39rXQlqfYUu3kSyjh1Srn9zUuZVtWe9K7ixavFxiAE2H1cEX8Mprwxcb
v/TClUOkCRjqUQwD21hfrTuLBZ4ffNW3YFEsGsxb8AXxcoyMnOGlNf2HXg30TiU3Xs+dZiSk4YfE
b5X7oLfYgNL+pgrVj+kwqnGaHJgkhle7sF5Ng+yFmvEL6ZJynFKMj2TKjtyLbxF0dwrhzdYctCVo
V5rTY2rsfLzN5XD2Qeiv0qy+ekp/1XJUjqqubywlZtxl8zVzrZyUSrspaeCBKhM/WMK4Fr2La6KY
tmbXSNRFPyaMFH3LMk6/xhYTWyib9dRhpujG6isCrryZo/m38Uiu9+Q1J2iqoi/U76wMAE3VcKKF
EDkttK/c9KEjFT7QZmBeuZ0dtCLdmnb6pvOEbhqlgzRPzfnZsfKjD7yBeeIBXxgYhDoo/Oh+VHiK
p8bKDgjae9eW6E9ybjY62cyV5SswQTgiphwlGkAkTAAg6SsdFjgeNQkGQlGZ5CY6wj3em0qY0CA7
TpVzm2MJbhBa6Dq542e3eEjC9exyZC6gC0ax+8ww9CMW2p3VeTdMTo6tTPjeMGnHXb+tbOvSau6T
SokCuqNG2SAcMnbRxg28xH8JTf+QVc0rQfPp/7B3JsutM1mSfiKkITBj2STBWZREzdrAdCVdIDAD
gSGAp6+Pmd3VVVbWbVbr7kVlLf5JlwIDcfy4f76myumunwsqXMyNNXCtq9OHfC6YVtko4xIx1oSW
DBpiO+Yd5mwuHIS5+2Gfld53WATUsMh52kI2x11L3nk01Gk0xkNgYuaDDbc1bRhqFmAYFNc8XntK
XE1LfrdeD+kjbdmTxziHcPen6zyA3AbQGjMTQblAYbwdb4tVc5mjEAjYlhUvFcBlyHbU/AkTrsRJ
TmiVT9ku1b6JCxRFIGPAqotqK9J0XDlstll3xsZaetmnyklQqd64Sxp5qRxrY5B9Q6IY9Robzq4v
7NdwQafpu+IELmJnKrSNYAK5DRZvBvsBMcEv4Jumgc0pRwXFNCVB5ILcsysso9nwTRnHM7fjkn4G
qIuujzqcQuaNmtr/qWOaq+Hmmiv0y2pLdxe7+co8Z9aIcg2ljv4efCy1+HZleGs1g0Hl0DvcugIM
adcf5OxbK/6PEtNbwExN/n4U/ZOcqfDG3ugX/GUiau+mBe7Aqa1DJkMNGxIy3IjAhFokGAnFN1QN
VgMypTQnd+dXenNZpAB/7coSv9TgcWwZv86tYqOZqvA4jnVMt1GYvcd9SOlEUV2t3Phpmt6NZIEC
bBs0F/VqJ42Bsg/XJb/cjRw1g3tEWKPNoKZtGNIinbHpxSn9fVy0/pEd5K+eg19DWXu3mQ7SIsGd
mhpHBukOuHqrhszGem5I+ZZ44HeT3YgNX/iImDGhWlr5HE48WBGKq/3U7tuF2c1xU9xofk+gtGXU
yUCl8x1Ub7pelu2skrcxKPbdQDcwjbn7kUxsSoMj0AB6YAsY3cBLVNF/c7p/SmXLg5LDvWfHf/y8
5wDnaylLr1tbnqqOVt3cmYY4qSz7GjwkCm6/z05QXbAJf7recgNGKogxbfVFanHPQzuSL8ACMluk
9pWV7KY4fm3ilwF4g1cgjDRcjFFe+oiKuxdaUYNp45ltlCC5sJXjCO6D5ImP9NqAHrScGpyad8Z2
MhNKn665lFsKhD8wPdgn45/wSpvKCzDMwKeJ2NJeBDO3DBkaW9Vdp0w++5PNgsJZD5k+DR5JFQyA
HUbqWNCkzfoJT0d4ySbu3kQCqP6pCQZ3JFLT6t7XwVkbfYDDjG3KFHxljXvjB/TgwlQbzS3fRjuk
hscox01xo6fmeBh9R7716BtxgNlAkfzP3PBUO4rgLBnMA5QErMtC7kvrFvbEWLoBvyDQWXkpcPxj
bAFYui56O6rkdBom6iqW8sHybGeTsr+bA4w0Q6iucT/eZYv7TBoJ4+Jc80rh4ZF1AO25kC7tPcMR
4uxj4yDtTiPIFseZ6WaHviN42qWaSySz+FaxPa1jYOxbKjlegkY88VH5JOXa957mAcplHqdEjxFG
TmR7Onlundwv2Puyfd44zp3fNb9V4RLsximw+DEBKj63pfcOsm+fknm+o6PmxxDhUxJzL/EXjZuw
Ktf+3EdthRbXd3hVxSt2g0Nai30+Wx+jM7xAuCbNzzSJIsZH9YvGsWqa/DgXzcvo8iuCWNh+UwL+
xvy3sgr1AF95jzH13UrEL8hPOuuBtanYLKIeI+eSJtY2aVS66rj/7LrKvDmOOpI+6EviVtXk4NTv
Ldrdsmq7gMXosUY4ZrbJuqeC6q71MlKfrlugqKj5vtgleX/v+gP3QiQ0aAM6h3jEMd01ZB46g2ta
hbXID4EO2al11q60T1Vo8B9B+sA+TtSrMTSyn341rfQu7odiPQD55U8mD+3I4xG4lMbMg71NvAKf
VRE8jz3WGRdhMhrkfMjoYFq5xvQDdLB8mORY7hKqz5BD+YArZMpVknOQy6LDG90kIHn0jxMvMV5H
TifEkPWEYYs0MaeAUd/BKkpWY0hSJdc8g9THvac8bdwnQr5P+kBj3LMfmE+VgVcFDP0mbW3MtTE7
toR3Up5fhiC5WJl4uBnxt2bL/iDr5r1ugBr0BvUSXoW8VDQaK1Q6b/JZDxv4hidNTlrGhP/xke47
j8+aar+zn3hRkwPpDAmDR46VbCiRvOauvXe75GfJ4uPYc8FMzWIPJBmuIM/sbY/YXJyB9uuq6pqV
HnBoNOHCj5q9LCw1VkXqc1+QameMGeIjbn12PPmyRa4CTclmeIUoA4OGbJNpldyFiLt4Nxoiv24K
xjW/v9ExYSsAcV/7TvUnRTrAtsqrLrXs17a1LhijscnEvNg6O7iOReVTscw7PB+Db53GUZgFz2FZ
iHvoh5vOSS+6Gp/0QC+8QHKa8+qhxjGmazaharZmvt3JBc7OCQXmw1jqKEU/44pa8R9in8Xjvp66
fJ/6zhtMVPbUTfLW8WTxc9bceLs+j/LcizdUqj06U37UTkAUhKsTdfAEGcGqxJIGmSm8ETVm/U2x
55vv0bTNdiuvCCM6XQAUOs+O8ywjlot4DPCNTxAoItOysKrxAeg0vRtIAVJcgXDGOsKUvWB8sa+D
Vp9UYwd7iGceQhOyt1M1ABlD875zMsZFbi6s/8wzmWyElZG7Y9ugJ1PMhCU2/whgVQIasLDo8y2o
7czlxwy+AvtP1+YvYZVulOkca0Lcvmj/YlPGV+Xdi7GbcG+XMJg4PjallJERjn/pC1shYMLjJvUB
1KuYsQMoStfYK9ZrFJ6fqrUA1SxPRuxw7SReRBMSqtymtbJ30IbgcqwxXQM9IJ0+wlGwCIHSd9rV
685f3iybaut89JAg03vL5vZVW9z1nGwmXD1+KBrdGCxsuY+9yTtYTnsQ5vAVBmxty/DLHEt8SfQS
Bj1X7CljSlYZIYp0sWZe9/E5X5ZdXfNMuG35Ofkp5yh9W73POsbJMpOGDgodPQsakh3WdzB9L32O
xOjK1yEkGUlhUnDAC4JnDaz1GrTIVyIrmmQphCSp8MkV6ClrFQ6H+kit1oMdB1x1tHny8uASD0bK
tqTagmPlt6bYz0/u0yKCs2j4x0frHhtGZDp5yK5KaJhPbBTgFq3AMm46I3nv/gkO45rEUIFbueW3
s2rKpDzjeHsZbd8H4dX8uml/rzv/sQvS+Nw0lbe2B3FsaW2lu2iMzGb68t30WVScXMsInhZhXg5k
YiiAvL0h7mZ2uYHBzS0uT9kUfC5shlbT0EGkyCJTlX8lJJoTGZZxzQHGhaqbDvyCt0lbDds8zNk8
eepvsFTMxh0O1CG4qDA+D/QlW/kNdtKi/joWg8Pks7K+AXpiBtDJ6kGW9UdeEVuvuhllyYGyeLRt
1sHtHOlifrIT7sYq67LdUsrfjqm2DsWj17Zcojvg0K31hyFiZdT0kmKl2FU18uNwq+PSiCKqhEpQ
JbVHANahaagpTjHccqhbtys+xxQBNeVXkkY/3mlAg5+9xj/hEnmZpuUBxSHkqZgjs2NZAfL+RhAv
Hz0vPJjthFrg5kdV5KRsicrM/rQdOLLX2ht/dd6R9h0+nDy/AxcBd9t5CwQVKV6z3Dch5J+QR08r
QCO4eYFyaaQBXWzZDLFDhmZRQJeAtBS6eFt5UhMl+WrG9uPyxAK6om/W2+mmz3elq+n/yrNocHwa
EN3fqbiTjvcu8vjOqHFcts5x9rxINM6H2wZ6Mxvd1R2CV3atkei7cF0vxrXxrA3TltzObgNCyPSN
FWjIO6C34Q5Wzn507YewKPauM6ZkheWBsAhcZOueaoNtYnsjZh0uhk0cHAdyRw1YHsKxuySQj1Xs
lBE1BaQ3ZbKDp/w4d0tPoUBls65EfCfx9ALo9Hr71y05i8V5NPaNKw+2/oodAHEoeWpTwzQCiZc+
+QbbFTMXH0W7nDucVqXINoVtvNikTDdJO41HD7Is15sCEcNO7w0iOiFqsw0/Y8glx+w07ipXfA4O
BwYsFBpZ2UmNDQsrw/3xs+o1MJs9COrbkF1feCD0imTqhg3sSXXuwQwZbLE0HhMakW/wDXqCIJ/p
ADZcJjezl2M1bLofHkA6DjLAvYbq7KvZIQSK1GCtMpisGMxT+LJM31nQ9q9OQhkzHYob7jneBhpk
yUlmsq9E70+rvFyHg/PAGbJ2MZxYMwE5j7FXle6m87yazyXYzun4jd2TiqX6SSsoW2JieoFtsjIq
wro9BQnHqfdeCbmwvfTuPMg5wJpOySwohaN71ZrLl6yj62HhCw6d72j40ohyf8SOZ9evGOouYV9x
RoRWd02zJX00G36QIcYV0LIreS/yct8v+tWjFpgSkilyh9vFO5gPVN6Aj5rp9iDwDrok2alknDa4
Iw9pw5GR19mW0+qBIoAo0GRlUptVtM7+0Bf72/RTG4lp/IiJKO2GwP8o8/BsFfWGFMIXhqarrK0f
sLPg8LrqqYICv45hpK8Bofbrgu9qlS8dRTxwFScX20TIQ8/Y+FPFbOgd3fGjldQUAXFfotTjGZ3r
aosjjzC3OSPHzBgqJ9hsuCuXKMGcVuMd4IwXSqxlYDXrIO/uPZq4ViZzEvFcUPPWkF4YqLlELbyu
LYv25so0/gqF13UR9/WAe5X7p6YWdhuEY7en/euxcjEntG2YnbNSXMtw/iwom1975CpI92GopSXr
5M7WVickLxVf5NCvUCYQa1c0V/0RtvPOShnjJl32fXmo3Zp+5lifHd5h62AiKt2FJ5xXD7WDp0FO
ZBPl/J27LE3awPAZjF0+zOWPrcVjZi0BN4eSiJTVb7Qm39iXPU5XixwoCTZuaoxdq9hm2BiVfYrj
4OSn1R89gkVj6PSb7LmS899uyIkUNzmo8gBfFi51yooNPaGJA1hSyztYJ0k6E+ilM1x63zgtTbf1
4uohBFG0Hhr/4HMUMedFns62aGh5NOTpsC9Q7m43OApJauzVfvyQdF265xkliG7gKmL+tLg0+4fS
KT5wqmCDbxU579Yzz2lPiXInRLar++HRHJunsGRRbc/J0QqoMhM40jRLxRWNhYL0RfOV6+4uBcAU
z86pEFiE5rb/bIz24E43bFjsvwv8LXRYAmkzsrLeCJ0irs8drOSkxMJkI7oZVIFf+gl5wBhHajGA
/QNzNw08mlM3H5J6OPUSg9TYcGtL83ab8cLKaYdbWZkxHBamZKR61pCqxxokY/EHS/cN9ocleEmg
sAr3QVgBLDYvISiMdrGY0t7mnUcXjeLXvIS5gzndZKeN8yQm/4WdaYl0Nl3HGMiBwipiDvYF8z7C
rB9Td1y3ABYCf+JRHkdECItCvJDEb+eW5mYxplstdNjj0O5mzGQu/DKvfsAW8/9ZMYEb2sL6vy7E
/oes/jMp5n/+E/9ag3kkq4DBmPQnhr7Flunfk1XOP3zLJzXFvksIi7zUf9iCef/ACeI59Dq5HPKW
Dbrof23B3H94wgxYm2Eg5v8Hzn8nWuX/12QVWTrXAqXsMOMK2wVk8x9JMaga9lQAJ+IyXnyXKRHF
xoYB69TZOfHKT87lvyAimQ5zQx3m22mb5ONvLRJQaF1ybkm97OLS+J081FCzK/7KIFB3Q1C/Uam8
5Q++t8VibDPTNY9aQR7I+hnVrWEYsHR1zBvDxOYy/IndvGJdVp/hFCD/hd6Dn5CvzTxmKp0Pe1XL
ZO0by2tqyc/Ok28ubUi7zpu+DRnc+5Q6rkvLwWfacwPMBtd4Conbrmk1waLThMKJ1Ow8zg4KwLjk
TwVj2IYmsnPAq3JjjtyZFoZ4bDzBOjMrhGWhWhYXrXMZl/HZxp0CRLKI152HrR9qO/keAfhWgadw
+AurhCL6qKS/hIb47sOeumNGqR5pFutcLyI7pAIlnhzBpp9IoXR22ayamhBTKx8Wm7deFt/7o/PX
MAJ47GX51cdleEfo+1ZmzR2lX9KvbghfLOXe+H7TOVRTAz/CUXtDaJcrf2bdzdME5BiPLlWy+bGQ
IOBwflVbN7bu02Q5wPIsHpOqJUGRx3uoC3dW0n1ZJLTrjgES1zM3Ek4gg2mUKwlMS4SKtUBJX+lA
Dltnis+xNnb4UuiYbUgVJwb8UT06kbMkxzS0psgLh8hSHWCHwTx6MS9VXVrrNiZM5NYEtui8g3uH
5Uof9E0ltJKtO6URrBVyYw4OkdDoFNlq17/4MrwYt3v7pMW7v0xrXpFcDTzvKKfl6NTCPRqSHZ5P
OIY3sn+pB2I7VWdhFGGuLGrM1b7H3rbZUc341sRLsjZT+9mhR3dLKvWt6rp7WWkCwXX3XcfEHEJ2
luSqtxZRKU/Mu1lLfNzuA6HUXTEkd/1AJ5aSctP1E0IeW94BS5iTfneYRfI24bocHFJa78eA6B+O
tIW/3xjGjXCVQCemk0fQbb04aURQRzF0kclt0nszlt4xTvFfMRY9+HNFSE7uAzcAsAFI4WLTyPXC
6pQSmhZ7yjQQjY39sxh6NGJL8mD7wbzO9DQhCdfjGgMpN6zSJyoG28h3bw1lQfsR+/htjfwxTgfF
K83eFIl+bCnlIcTgYSSupEEmHyeO7y4/daeA93r//J95JQbH2cEo+MYljlFGKP5DDGYEL+5MXFYB
uA0YrwMrTmfY0TcYeSIm7zd2/BvHLMo969tIlNokhJ5ps2VbVGpoi7dKqoPFu21l13O8zy0cAexj
Sy6KlSN34CvEqvOFOsPHBUSbJj4v0IBuGYoQFTBIif29EAuYbJiZK+yQJApJi75gNf9UIdXqqEEI
L0bQHJehfOZmwCUPoUHWPaUKdpyva01GwJItXrPEfS4ItUJmopdpKlvcnW2xYQI/lPW4LYeWHsxA
HoaURkHZADe97Wrim7vH0riiFhMITEu+cl+G4ZHuU73RXGiLKl7nnn4D/74Z+GBKInrCJQFh+D/G
yPngDf19yISXL+xCYnqFcoZmoYyrJwIqJ/OE4IR5f2vNiNsx24bAb1l95Iw1yXcx+0i/CawU6fcR
Y+dLPvJQFsbGEJleS9PdaGrIabP5AUyFNWo4B3Cb7gBs0paUaL7Bao/1MOYbSf3EZCR0mKAGsKrv
9rWkrsIUrA5tui6OgGC3EMIeKM84glTi7pE1q8JT5Z6loY0TQEyR1ouxGvCiKUpxaY9CZcjK5mPy
8svSEttPq/ZbDOJzDhPy7xTawtKe13rx90HZ38u4Pxme+44qesGfgDHqKUjrR8Nqjk2MdfK2H0Jb
sRjcx/DIG+lBGTZWqSTH19bTOkAx8dGApjwk4YMuh6ioqktjGlES1q9BXjwbtYbilPZ91DDpOqr/
MrruaYTksgtHVsoa3k6J/6nDC1BxuV1NEKmRv9ldpj3t7aUz3jA+4bdv3brWUB1soD1jiYQ0J1Ae
ZtP+UAVbZUIS3e17kjsEJsJTXxKtw0ipUWexRBu7zK/3vBf2oYRjMqTNc4FslxbGeeHJptgrAlTy
2VTOKwbjTRbfYJszySJ+/oCDKD8AE/ilonFbAFwg+98/eln7TfppU/gdvVi9BrB2Sw2gEiJ9IaNm
ZJ1K0IwFCYCUViM+SupD6xmlg0dxorcXuXUEnwW+l56VDky4cYBGfBG6nNbKDCJ6Fq9Z/xLQe7QO
8x+snZ+WTW6IxDbTfc/boMNqgnfwTEUsYllYvAJY2AdgQRLfjJrYem7b+s33Ft5/nI+bnBvryUN3
3BTZ/KJwtoH/zctI19OeKthNoYArjV13xRE68Gs39ilYlSJFRaZq5a6+CR+Y5PRkXNpmvO9Jw9hW
e11kcYF7ae8nPfIweyYgVUNBJyqQCpMGDHVos5w3DG956i1UybmdR0yMS3ojJ7PTFuZpKbJv4afh
Exij9smyA2MTK6c+d9Pwh1yciRqchfYzl5r6oQoSQhVUT9BYsDRR7Gf6DgKgXEuSw03gbt3ED1kZ
VmrDI+FFGJXrM9GLi0pq4r6VyLY+X4dPBrl6VYAbJGvtNxdFdofrj/Vmztk9QU5o6tkIYWby/3hd
Weya2+u6tsnc6lpmm7KdTV6zN3+Ox3LPdJ12xZ8G/3K3iYfwrx1CCXa9kM6ZsAzgFevyW4SQ52FZ
r/TCyjWQ+XSBx+3utMfCO+2lfxS5+RdPAm5VvF8srQw6dZs+iZwifrI96HW3wJsZLcBk+Wjn5Vi0
xGWCmHywzvA5ENc/ZDNSSQ9zAM1YPYGsY/wZT+mE/EHpFZ6JnmWMgtJK2NVeeySZK7E8+bJY+aL6
KILieOPKuRpZowPgJ5m/De8L7+Qhbt5tIU9DfKtli/FT1afYbE4ZsC5JIe+RxCxdkyYjfovPnAjL
zXYb9uRivP6HVTKsqfCNnTmuRpM3pMLWmGRsB0dquYkPKHZSHSh3lRiS4qDRerDzll5M2WO0Ye9c
xfrNV/k9LSt0oNnUb/XVbqEoEcSeA9TbAmRWpvaHLiBnpxhIMq4sILx5Ap2B2Ixjopz5xUhYOHA+
mzIfmOHtYlvnAephYBZb3dmaqRCHxKopqhcoYVSZk0Onwb1f9QMzpz8Nj0B025WdgILtUhb5Iy4p
fv/4ISod3MFpxusxBvXeWnwnagpvAbqOc8LuLW+jqeXZJYUNoLq3OUSC2t0nqqy2AUWkm8KJsSw4
4qhqn7iVww1+SIl01PlTabljNBJ2Fk3YX6SV9ruAWIpewVTygpXV+sndpPxDgfdjWzhhDp7ZuYuB
CSRVtvac/E87jk9TyWlErwkN7fZ0MJMWGVCyZqQ+6hmksLumxAn5ak65KSXFR5MDgJi7Y6PEiYsJ
u+RUl3QAOAfgXH9y7ZGF4POaXfwRw7CFkhs1BoqXMHnRydCxN3Yvf5O5I/akgsd5qt4wQuM8ym+b
Y0s8uka6LWL59U9/5P/jPlFGV2bF/7NPFNz4r/HbQ3orvuR/cYr+65/+14hsiH/AAGcIDSnuAhdi
Qff4l1PUsP4BPMQJQsZcV4BbAyTy707RgFokKwRHIGjlcvCL/u8Z2acXSbgmWNZbPZJw/3tOUSb1
/+QUDTCkMoffCpiCAMOocG9//T+Qdme6J+N6MFCN4tzkwl4QesIaY/A6XwcUi2Fah1XOpSHb5jW2
DBuWuje2eeSr+jjYXNnJdjXbAn8mwpNun6mg/2I9tYevFXWZSDEV2fcjtxABGG+r4/zdZVOzZh4q
rksaz8kaoFY0acJETEXOHufO2ex6Yw1YjZyjkhh5AMqpJMMGD4i1lf151HjXE3c4ZCpUG5BdrOix
esE+IWQ6xMvbwEe7r/wKuxL3s1XlNftwIC9jdKjZU2mwv2NfOrNNUybRPC+cuXy7aUjw3d3bxFPC
OKS7CJSzPXbVDjMppsp22gal8ZOM6UNGA06QYCfJiuSSWzaEIW66vGvk4UZw1ZbgJy7KU48QHJcj
3HiuccDhTjOtPPFQPLP0hs4gdbdOdLfL/RliUPWHAfG36BZQzuZjUHp4aGpkOy+Fb5gVBvZxGww7
FcyGjJ0TwwLlQkXc36kF7W05W5VztiyKKUnvfVWmxyE292ugksUmq9ncyTxAgitpWEA3BOgcJRDj
7RLimMJdUMLNXyGlnYFEsa0wr40aaAQAmLDOHNKAKjvVdsefqqCqYFYbP0hfY9Ec2LaAZC2fWwdg
iYpviSb2iZaZbBsXT5RvcXvQzFTE/WjI6+SjNzsXzuBjMwuy8VSISDleq9rZV5l9Jwxd7Z1+0vQi
uByADSbDqFYzDZlB8DAO9bknoipa48zd4Wym6sHK/BdKeh6JAP2U7Fb6en5Hn3wn7HBXxtYdiWoM
iXrnerXPSTnRZKmTk1u77tpoAHTqEW8oP8dp6PoLK0qEd8wf64bfFDoOA5DX1C/U+bBwRolZDTeb
sZMYV12YL34NPJZqwmsQJs9OiIk5n82VhthLNtUEwRoIdEsSTrlki5a2vB6rdjjawfgGWQyXi/Vn
8iuHjDVX/aaXRzUMH4vMT7ThbKCqTuDois+8W+48v6dBGa4infeFLl8FKghjPXcFZr0JM2LtXBnb
9sscvtZesDUJRBWUQ+JP4L7tUa/pdPW56FvWWLfgBFwgcldo7BB95DacxwTEYfLiEUVvcSbl0v1S
jnGIu+WN1pN7JZJIc/B98Qve8BdenEoixiY3zvtvgg2J2PuEPXt6bELvKQv1k9NI7AXgc4qapVuS
ztWhzDx/28zm92AdhiXCSQlnFyrtUBwn4pdJjgaFZv/rp+mrETD96ka/h1MHTqUieqjKcEeUZmfE
S6SS4NFjPCl9ed/riTVScW/JZtuP87n3y2tseVSvutdpgIhkL9k1Z9tak4zaJFz529F66x2xjV15
r8sZ71YMeElHZQzAjHLzpWl4CsyGn1gdgcHsQ0NeGPHu6OI6Ww01WW4tPpbSe6hYo8JbfppndbLZ
SqNOYc9GoAhmRgHLsF59z3+cA7FvJ3Ej/f7IwbjYDfsFIyOG1oUS/bybJeBguLvaUGqV5qAo3Pwh
0RAd5rlhkJ1ItZZhvwtT4w+/gaeEKdSwvZ5gfnGmRmWdgr+EvJG3f7Q0n83Y5u81+KKLGFOx84xu
0DKxutcxD0E1WvaNkgqHyLYmjKflbpiBtXArQd3Hgy/ZZQ0k1Ft12/OkJn9zD4948VAPvBfLVvuy
xSo3jgcchiUOcFZ6VvFJMAYzNcsimkGKVd87Z6BKbwQNatYH3TYT+pSFITGzDHGj0MlRBykbsMFK
Iybd8+DqCxIdf2SLEQs59FlxJa3i98HNSORnOdg0uu+ImAPbI2AlTe/SBuPDKKqzV8z0o/REwVsP
VVbh5JsZd0Y3/tNiAy8GZ4e56MtMxqMVT/sBHzJVXuo5nZOvmpc2CH2OzVjUV2VVF87/Y8w+nwPo
MFIPv5kmVnLIYlimTPvXN/SwBpJ68e3yk9H1YFt8eykh3XpqejP8JYsygBObGoBCCP2UcwNoRKtL
dqka8yab07rdtjGHasfQ0Wb545JSfQIBV62Etq7JYDIbh/0mMQfMkb7/NfblvduLA9v6ildOe24K
R2CscA/l0PNFX5AfqOmmKKRPo2bi0q78+S9rtoUjqNjPfFtJRbB8LFkD8SBAnCSQRim4jwu3fJ4a
JyPdWNPC2dAmUbe8XQP/FpcHRDiP87Ekmj0s3p4KUxIXY3MJDAzIWGPWObMOx1G78K8FhKxdf2cI
ATnJe9am994VKfPKeHFkduRay7zYnVgJggDINnZrvqgkfJcFj0LHmSSKaSOUvw/H9sWn/LQfOa3o
WXwL4UQbrX0aQv3j4ybAn/3tUjNeo//suq7Z+1X+XcUzf1pK03B/Sn7faoyKGbeVh3hB6Q+CAQXM
RoSXEMJRv6yDwifNL7SuNzAKy1eJIePqY6PgAOmfAS+eRR9fPaffL7J+mr1fmtX1mghr/CmIbTxK
b8DmzBq4M8zjhMnqbEtu35Yu7x27Owy1+MQ69gyRDkBT80dOrUEcWB6TCny2xSw7m/J2vbmG+GNC
0bNrBPY4O+zdp8q/CAyBXqDZLrTHcMAD1M3PVSofrZ7uzXp6BGB8FYGOIX1MB9rPiR8GJHdn676S
EFh8krJgP84wKnjfGePaHIODN1pQey3W5r1jYTyIsRx7EJ9a8uIGSgFqk4F8mNPr3aJ2u3dpLB4F
4QLSuy3CL+LCqhmAJg3S+9Fm/26q4LlZ1KvrL9dYyU8j6B/iCUXJNIZjNpT32PpWFAN8j3EIAss6
VrAZFoc+WhOnp9nU96MqtsoFesHVUibjQ9H2Fz8OowlKAbkI4EqtuSIxw1pBPIMn2LVFP0QqLNZT
a7UPlSIaEufVRzkbW2z0G6LTK8vJ74uQ+pJ8emuS6T1Iza8hQIJLPiu8gWOcXhb2FzrUPBgsEBts
DpSeb+DZbnME1hqaXTJ5tEPlG5eMqdE5j8bgP3EhPZEAvFHwWsrwMjx9jpo+Oc8+y2wm7jgfYo1H
3E/pUwTxwqv2prfzZBvcBQwjPWA6vyvYMsiMIuDcPcbu+AgR/0gM8bM23X2QIQ2gHZ0Woa9ca0Hx
+V9p8dO3zqH1fpUKTDLuTJHawXrqtxmQJsjpHsdZ6PUffszx4Ez0zKGERwsGt7aYt/FASxQG2lIG
d0NI6rVueA8yYa/9rDgVuTpkXX/MDPRQCH2O9DltVcIkGl9Ya1O8TSSq5hEP+S7B4CHNQ3apTU5m
D3cmkKfYBRyYJSDTi/2YBEfFOqDGT4e+sAubgj1BCLjMpHGsZoCXJ92hhgHDIDM5u2urHV5TO7gH
K72Fr87yR53TrD5apv5kJ7xBXizWQcpXZOkegZjyNPSEpIwgv44wlaOs7N7HQLw2Daey6YF6CD0y
0658lJ0G5oHZx3Ga58bL7upxeOm5yNujfs4h+5YN6j5yJh3hfbezwKGs6hzISjwWVIvruL4mSXMv
tQPIPENpMJCDOjlkwBhnZzvL6jLQV9R3VAU0IcK4t6Mig26+4KhL891CKlzr2GYBgaOGVdMIQGuY
XlUYYKuFsU1l64n6Cy+Co9KdVTGREO0PtKYvWPUoRBe2MW5sTfBHxeMD+eF3Z/6dJ3b5evpErN8A
oTndWgZtfBsBpakppcwY7MS1Lwjea0FRQCrEY14b+yRN8S84dN4RBe68IN1MTg3bpsaxidn+vTHr
78ZU1GhzxZ3Qvl0uJzM49hWcRUYfkteT/qfNWG0XKQxuDs5GWAVr02bdTm6O1xGrN7nad3dOV4WQ
3wJ+ygqHOjJg6e8Q8+d/Y+9MlmPHzu38Kg7PodgbzQbgsB3h7HtmJrtDThDsDvq+x3P5Dfxi/nBL
CpV0rcEd+2oiqarIw0qi+fe/1vrWnrzA6yAi1us45delIPrCohebTftm+z5ck1AEcOmdgVzyuOrK
GinLmjaGBAorX1htv9DWQPdDy4k0bx3qZmVzGkP7FVkZqC9APqxF26pxcShQo1ipYrhB2PqdBYK0
SOCCBa8k8oEFwJ0L6FYOLHliKMNlvW9baDX/hmFRGK/S6DcN4ZCpA4qcsvBOLeRO4tXKZQyOdEL5
s7eOTEsKQ9hSThOoTEBsC8JOv/DNkRIIL3IyH4ygWWp2uq8w+xypffQ2PlhBx+CygcC2iVLsI34O
BENpL3bSIwDmz8rQN8piEV1j5G0kAPA8ubq5tc4kuzLXC74Lk6BmAnnM1XGrZ2LV6uUG+v9HYJm/
Mte92cEc2hpiToP62i6qR4TZhs+lDLdlIHgwM6p02pna2jc40ITLXizVXdhrIUWlW9any5D8u8Mv
PjWqb0XgO4z0n44qpGAY9DXNC3jgrPGCk9df5eXwmWic9ZXJ4XJs4Hza2MnTlvFlXMTYnxd2HtOS
2EFPGOJwrUTziFHxofSdbSb7a2pzNq5d6ImpdajjejeG/lEhgxFKivNz45slU8Dwzl7ktRBkVfzc
QEQamw3og0NTNCkOoH4rfMnVP9oT2He1JUO4C4iYTb54quznrJ/eZIBtyhha3O3Zb9+lngEda9EQ
Hj3BCWbKjvyHKaKoT6frq0W8zfPwGaDwqchZ8XXdQxiB+kSsWxlcP6wEH2ghFpzq0oMXDj9DGa4n
N4cZ173aAQZrrzQYRTkTpo58gt8Xrn34FQfeNNgbWdjfNeh2bRb8jBleuFxdIEc90Ie2J26FiAM7
eKyI/dPNl8jsEY7EbaAIIzOlDiWheHZmCtvg189lhoO4mXsvEu2b895T0YkXb5Bq48IkS9wvVMHX
mnLDuJy2tUkIkkI3N4OHHkKEwr3JIrkY6BI134wRYAqxGjg4tgOFo8IqR8kbrgEwBhzBEurvgrx+
8er4sW54RzDy2Za70mlG9b35xOO4W51FK8SuBVoDDoxbkI/fWd5sqjaF2shRMTUIF4AaWWl98Yvd
stjKLHoWtUt/BCS3adoTKXrqM8KldmA/J8VIiYNKeH9xHooHBkfEiLmvhC26r53YHFBawwGppgqA
Deu6H9szZNqFiqMb70KG0iSn5DhpNrBPKYYc1Nwuo5M+YZVP1IX6xN+OuDDMhqOmII+pfgnjqdsG
DhTxPKYKRSujnmZl3r5B7+ATTN5DMkIydd7smEvQYHtE/uIc6OZP2qSoxbStzaGRqzPavFjqDev/
eT0+egsatVGsUv0wyOkTEObGn5DXNYpfCJJGxFtAR26jvv1mXbG1I8mavfnIS+cXuEkDc5Nka+Qd
4ThyscsGtA8GXGoqwybaFPq4o2IQHlN5nlpeyp3dX1EFYYsma2Z9fzEoJiR2ctsUfeZcVO6OLdwF
v//8uqNXpZOJu1IIX43omcuawEOOBsDWQr0geUaW0UgP60c61Yg1uNAtm/ewlfGJ0uRPrXQwDWuJ
eeJu/yzd/qmLA3czEXpcWPwDYFOtDMQcgOEqdz8mT0L14UmtfPAVUYtNtSB8jQl+pruQaqmKexv4
jwTMuz8w2V/Df/N/8usfMfj/krXplRqDpv4f/3UOv/89HD+vPLEm4QfShQFz3LHnrrM/rTwtrSIf
PEFhzLqtJPZWAfDMe2/9p5Xw/+NP+cfC9n//p/yT+ygy3cpROX9KVOabSTfAmnSb/9y+W6htFlvy
f719/4PS8Pjxf/73v1u9//Glf3OnAV+ApeAovh/Pwvmb/rF6t/5iKFtY+MxsZbJhl1wAf2M0OH8R
umkImy91UXcVlra/udOoOMOuBqdBtwXLfJby//O//8M1V//T///zNSiFDcT8T5ehLaTJ2W82wWFU
wvI2O/H+fBl6vpWVjTDHBVu5Payk37Hlb6h3WsbJ+NLF0W8li4OTmvAPWQrBzvKVevBShw4BgLKS
ToPE5C09sjLpKnMtbMITBqOvrm+DPC3W0qt4qQnj5NX+3vGYF6OAskev4aipdedWxzWea5ep8084
WpdtHzKfG/JNAgvMSWIYmv2ZOFQGgfqNmubRy+VZp3M+UomB14V7plBnuKp8Twc4Up98wLfZDWO/
riYYcWquCAz6B1dpj3o0fdl5vy5a7+w741c/u0DgzBU1CSo18eQKLwVFptLuH6jh2pdZ/pmPQIb9
8AMT+Y5wPO55yFRVyCuY80NAcVmxpZUQH83ontsyOnWazhe7wbvvwYWsu6MflqewD86GwBeHC8Sx
ip3QtCNdMTvbaBPO2v42ExOP3ASkn91X347SSzi8sl/o/bD16uqh7cqT7jknGLwHo0TjcCz9lWXF
qioVpOnMxjqN+wxcnp7KLUGFlYdffMjdXQcOXE/6bU8wUaMufrIFIiFWArdAqYiT9oF62WBhN9Mb
3LTfvTKvmjdqK520Hwo8E32wcWPBuFMO77oaQZVT1RV6O+oNfEhg1D6Z/TYgLES9FUkbKsAqXp19
g5genzIvWqPhsNZr6GjPi72hlZ+BRZm0VTx6uPZwhatTSHkRRvXgS0udPTzyB1MEt7iOTmlpniKP
NXgu2qfOr54D+D0gb58abEW+ll+CKj7nXrK1RPrDNLDKeP+owr0EUcn/yHDeezRGqCC4lnpwr0to
WEV87FhRcL9eDGd6w01OP170lOJ+oF0MHgW773HE4y2cqFjISV5M8K5d0N9d1yOTai07M9s6vnEE
GHVzTfa1LNRWuskVSJL2FTQ5pB+9psaj3Dd5c3T14JRJI12VrrbVDZIPWfZa+taagi9c2+E+aLtt
kXc30zY29P0t+dH42M0d4XIHW3Hx1RjkW8ZEfthmeY0iBuK+8m5taz/lAt3WKd8tX3001BblnrcG
+3Io2uJdtu0+LHFEmel75civuppJ8mH+EXvTo964574Ev+gPrGkK89tr2AlM02508mufRFi1xj2B
nH7VuuKW4JQcBDkDzTwFQYt5Q1GIiiBNazG2Mp4D6BktIGlKA9XeHPSIE2pDkglDjiqlQexheki7
4ksDEwTx6qHqIg7u+tEV/KNcVWeDji1P6U+iqciv5OnIpZ8egqbA3E4Ncj2+iKZ+y02Hs6p5o0V9
hj7HGEbzq+vn27ZgAZiIFmSg33tsITBvqYSZWRTrMS1Y9E7RExhWVha99dxW2YACYm+gl31zxr3l
WZifhB6TTyeBqGLjHAlxT43xiCdpZYCyW7BNLvFQShYRirN8ZryJgm+XCDEszMG8srt+q8P42Qvh
dvfGsesNbh6AX8C/CvJTrf0qc4LE5FsOI1EvagArDopZyjQ1c3EtXBXccrSEEPFyl4zwWxyfm6Gc
aPmuTpJEOM11JMTi6I3uM8oNzZHaxorSMjLHAYZ+PjOA/HerttddNw9oxPq7EVtbFHITuk23iJXN
Tt9Eh2OtbEXGtpfiDLU04OIqN/FcNW1B7Sz1D/jgybqWuCQMiCuDIZ4n6b+BnHW3rsWWdtCct2xC
kBXGxZ/ii98zrKETmT4+Z6fF8FtX41GkSLLg387RiICVo/xI4ZIo7t2KEQ6qZEVCdR2G9XvrYGmw
BTGFCbsLvGXOmJ0bP+D9pP0P/xKODWwEUf+YI5thYRFfZDXI8InupQvUS2AFL1Uqj3VJxUEHjBeb
NXiIxn2DEmiiqqizMRsqC8xpoWPdNGkuNYuPpDCCj6aP0w07A4wSGoEy0ZbEbqdqj4PqQwN0Jyr7
d2qKU5zJbWFTNRO677VVaOzUhLshVPkK89PA9YgANhX1vNnq1CEv5DowwQBl1l6x86squWvGIFip
wGdxDq6FJcraVL1AgooehR1/AAwdGETZSLE83cJDpfqvm/ZSzs4gn7uZwrJFFxEXs/HFxi1Zh8Bp
aC8qPjU7e2UJcrEnCwtWZmxtn+oHv24sSGAY2Fq7eC07B40Um/K6bck9WmnQ740G5Ps09vfQo0gT
V/I+DA2HBoEEgqx06JYz7ZMZ5bskT7GMaYgZMyXSj77bIr9I/VpbwbGmRXRszF9eFJ56BooduP9V
kfioCgI/OsI6uwVOwDAalyXvVncgx66V9bjreX+YKbvVuOV6a8n4k2k80yx+7vOe56lFbCpsONLY
cHhK6bH9Yvs9gRJE37LOJfXzKhMHJ7KKTZFUs0nHas5Fx0fkePypmT4dg8luYK7TkWd45SUD4BOk
9rvlYNZ0ighmNha6IES1cztUpwBJMJB4i7MYxUmr82rNSvuIGANq1nOe9VDmDzSWsD2FkvROastH
yIsedHBKmRyuTW7Sq9rr4zJvoTVp7lyt7e+CYabJUB8tjQKC+/hOrIwnsrs1hx41KGVfLDWLhgMq
OeWYviYKz/yA/B527drJ4JBS7lC4dHfVKQ8ukOzQdoerr4+X1CzctXBB/noqMZmAcFWBZBp2llnT
NZhoH9bQOysyMgUW/IBcu+QHhhTTXnzSk4c2hCQXxQBFDANCUmd0T/1gHXvRT/RQqMuobB4MLm2P
RQvJWGT9qz9GoJqV9WIG3k+Wyyve5I9UwazL83ob1xwrLegts/acO2yH0rHaCxoUUbvSVZiFy17l
6y7u7w76XitSb93wd9dEWRn92CQ747gj9XdnaCUVTSPiWJM/nRR9aEavAeKdMduD28FqyfB08KNo
P0nnni2f5SCH5ktt1PRB1sdoJvB3WNRrV63q0fuN6gNCPsO/YCsdVwDQqpDqATWMv2TKvg4QRyv7
Q09FIxxUqCmdOaC/tkvmKfyQ3a726yd67vaI8C+Ipa+lW4KQlU660kBqY6+MuoXVoi/ZIXciL4yF
3roFMSz0Qtnh0xfTmfq0ryQESyBIZZqIMKRZQTD1y8GpISZr9dodg1c7EueA5FmkhZ9eGT67Vshi
MWR28jVa4lCna9Hvm7K/VV286lzlL32RTHsMr3AFtO5qVMNdmni8a716EfC+K1ZmCHkJEGmqS1Bx
AI/hnq7il75+8wtj24yOu6Sf83HoQta/Jve1XvdPkR/s62La+x7tgaE14A/UPSSQ9lZHgALo7p0a
65fu8PhWCNcgmyZwKyxGqtF8iF3jl6FXF57k9DGAYOdWpw1U71hPGq+jH55yM4GtikG07x9bbIIr
yNQT4u64aXB08nJl3zgNzaaAebUwMXJiGyhm8tgFxIWOPN9cgBpygAmdR6hGhzHVd0rjLnSKMxHL
Wzdk32U/HFRvvFIWOaduT8Dvfo15vWmE2ntESSaJZqH4Bbru9EPXEOt5cKHxHP9loU8vLFbeLHuv
K2BEvjY9mCpbY3oB9Djj7erZ85q3wU5E6beVC5IytL8laXGjD+rk+OGt0eA/BKRylqHu8Jgy8Dz0
QfC7d9mGV/pTHPsdz22ID5oP/EOz6mSb1LagyD10l2ZEfe+gD18uOaA8S89DbF0FIlveNJKUPley
77G6mZGajYsZEUXBBEWZqP6UyoyYBrXEQA00Ro8QjbWOLsR2r7g59qpmTIhsftJWe85M4r5Vhtza
WChtQc1Nb6viEvQNu2cQF24c/OZ0siYt/i1Z2y/nt1zocjHEDp7EUb+A6l1VMeHoFiW6bBp2Op6A
JW1h8/QnkvZ171EhZfmnoGuGF6RIY9kVyW/S+PUqapynbODww+pmIGnAkDObXU2DBxQ8Is/rX3ro
BBlkNDik+q5uSVI4jnUxB9TBQQNqUhID7Vjia31/ksm0CUCemMTGraD4sYsYw2PF5yfY2k8AYZJx
dg707TL1QjQc9nJ9oX0H+ApcjYBFNVJRCF/PAXngRrckz98piWPsrTddBZSpqlAZ2pJYNLwyRGiF
zVKVO8rHiw3F1GqjOcCLEqTrJkqCr6LjaeRWPMnHYCjW3Bl3HYQI0D0CEpQcnHjYY2rGxzuaCacR
Pdhk2uy8SpiVRgXs3q0y1vP1+CzkgF+0ltmy19FI4sa5yyT+ASdIp8vokMfKxK4pXAKmw4PjVjec
qjCGNOBFLmSavn2W0Xin+wdaBOWDGysj5gIapYQkXX5EQXSdsni+t7HktxmMjdK2tmbF86oXEaLs
8EvqBD0zh3KvDgBdYJvvHn7ToqaHqQNoVREt81OP0ELkdgc7bw9AGrfBj38XAsOcO7w2CUQYmyOr
QzlKVRhUNRJjoYT0khXdLGhZlOhowGwE13fWMBdTvENwBb5zwNuRWNG0SC1WisI/JShDjFIPBINw
Jsjkqgtyvrp6dmJNLQz0TdWloLyKzryYgXH28+iTIfkp7eqW1L7LAhNQZCB5ULeQH6cG+Dg7m1vS
WAeqcX6LOjE3cdB/K3RuLpgGdpre3qn9vMma9ptCv7NE3NBDc0hU8ZRn+c4Y0/2kO5s29Q590ex9
54fM/GeJ4a4OkqsdEWZzqV+xMyQBsjNNwRk7TV/tItx62bSBa3uI42jTSfltNMY3FmlIPqyrR/Hk
JsGtzY17DtOdoeTJHuyLglxBQcAG+P2+7bgvaAvaxIW/A2vxW2T22WX6MvxwV8j8ScO77cLecVLS
Q1Ws8bZHN4o6cerj5iqk/+JH+r3XSbo5DnoFMN2TWWVoNZQnpUF6+c8NoqVjaMVM+683iC8fKCE/
2vmj+ucN4l+/9I8NIlBWcK2C/yhwr3OB4N82iPpfDOGwQxSmQWiBFO2f8q3OXxy+DA43u0drNur+
fYPoQHklsWfT3WJa/9F8K0uIf14g6iR4ecmzyXZ0gLP/tGEe9RhkeMO5r7Sh2MBR62Z/HuZvfO8V
9yp+gxKe/qhD7oGXLPx6lTFgL8uo+A2ZlBgDp1nQGu0sG9NOnR3CvFriQFpHYX4MzYxWlLXeJr8L
yjjBjeptvwmMeoVJ6FIrY68c/+ZhOjJqfdOrZtOLVeCaS70IEO3Gtdfm94bztuN9Q/2AThD+TKV7
KfX6ULPlsaW5kTQb5qG4GFazbqLq5iXTaZzYJnJPPlYyOUTuWrPoU1Mxe7X0ML/rUsGA6DfbAQ3K
iLQvOrc3wub7c3qMgOhHdfGho0qPhA+SAR9c1W7o4MSy+YS7bU8x/Ip15MZ2vrjz5xl03Sm8Mgn2
BbjOPPRjbF9wUi6eEHswjTN/atPAy+iabokD5cUd6z0pfbKx8SbVroLDOVq9/AUNf9vx6gHh8W7O
lQj5gKPGqbnFu2XPeg58glZor2ldbMwMYmqPtZa2IUCSPW+MgvDVsKwLG1onRq0khTXCYAnOBtQM
YUmzHc4BaoWGGxP/Yheu9Z6GYN25cngSwTtgSOjfi3hK9qAMt6XAO6YDfmH5kHz64MsL29jO9gbK
54E/gX31ybVCYvD0clVW7QVqJcXQlLGl4loiZvplvNHsTdwRReoWDR9lmuJjGJJjCSAwtu4aVDqN
kxeYo5XmWjf2Brui+Gist6HNENjH78SAq0UN9LvLyiX2CMDWS1e095ChgQzxm4hPIHzWSQkGDXvz
AEik1rWVCumdK6KededAZc+82oQjJUS1VG2E6Oh/h6X+BlZ3ATGB4xsTaBXAY/VuBb63VVga556H
soGy7g3GS5A/Ng2kC09vdjU706jpGPks6LFtiB9U3/AiXSHbw4V7i1lD9SMn7mlbgCmSYXPwaz6K
dRiBM0qJ/GCNEcJ7qjMIBhTbgbpDHg9/WRyEG/qj/enZavAO5Q+2uHUWRKBweulZ28Wmw+UUXCcN
HljBsE6TztXNsOYmqZMv2onYYRWcJXG2ZZyK2QxQL3szfXXM+xQxchlzfq9cTnXzws4ZF8PKHIOd
jQjO+ZSo+WDN7lLiOL29rpCEp+xejZcwMFYuP2qmzE0w6/5fsZxA9Tho6EnAPaNDIqXJjigzXCXI
+TR18ycJL972sMvFg+YsjaleDYAhopKz7xx03MdjimE5C95ZilwTunLRGzyoL1Z8Bsa3YEJeFPC5
2KnEe7M6u32Os9HE/yY2XKCs40lhCS/lvbmGMHuojGwjiLVgCDq7QbRVKeZR13105uY81Fg3YqOi
Nia02DE8W6gdndEsY6oEcr/FtMAh6+AUxZsWme+tAnprnPIIFjOzXCj1N4JLEcHqo9RrykWp0SBa
lxjhYbICHpM4Fx3ahghjQ3jbDIprwfxpWszwrXOgpRz5MgoeB4YyhxpUip9J0cYwKgEzx+zpS84b
HD21fDtEqLn8AjI/WNqGsRRVTyNAVgKswlC8Sjs6dyR/mZKLAQNixXBbdvRkZel08gJsiPW+h96V
dndjdlQFWzPI1yo5mIT7ejfbJa696JwtidKDQY5VRxaqqMPklyN96i+wXjTWD1V6b0nzK/O+TU6/
oH7XfUk3hZGsp3KPhZud0+sEEASnBi8Ang7Z91wMOPYsukV3druuX8Cm/FXRTYmGtVKNuaKpM1D8
dSg0xMrWbQY+wCWF2ZnUksCj7CN+GaJbj+bZK3A6H400oFmOuHOuX5Vn8YRSu1xXu4JTTmdx6GdD
xqum4UcHrI+tGPkKtLihbVNOayOXI6XntZ+ts2T6MRLriVMd/FVor3LgcwseKBHau2W3o9matr6W
eDc139YOrvLRYOkWdTfE66WL3jxyGOIhHsMFA1+Xq+wPMfn/7wTUjKJH+fzXE9T/Cut/Hp3++jV/
jE4mWqllSyF101WknPQ/jU7AP3RmKkkh2V9l2b+Kr5agWtm1pCtMHaHAZqj6m/bKUGXYBoEWJie+
638w9WTo82j0dwsA163u2jzhINTB/ZTIwf+ovTocoRxaXFDtHJzpKbnTTOM47BvA2aT3m1ooTl8V
9nenxySSZBYbBs8ly+Eme2LRZ9r1eGR0oBhMLED4uU+moNO9dfqrNwaHigc8LePDg5H2Vx6E/rqg
SHph4xmyVXrOEt6FqdM/RxGv/zKNgSUlEz1oNVhND4kS9pVimeDd4o61t0q7T1n4RPkdHdK5nB6k
r0NBssHD4V5CVIj36QDyQnnaEcY6noqwBt4TYZ8udK9YD6klyRnl2C5hhp3zUHtI9PJHiOym4+iZ
T2grcjrnDtIWKWmz2vW2OEyaY2z9Lrp7pb7qo7hdxE1bLJQKj5Z4TtOk3AEFp7OeZCLwWg+SCG5C
D513OdQsALgCQM83wRZdsOGZCrCuTC8suDlaNR86nIW7jpbAyrtFv0ipgcJijm7sYZVx7WnjiuST
dOabHeT3sEjfY8mqirrQdWvXGIadlHP2yOafvjwgIrn7q0TC4zS9annEx2H5rUU9TDLiHqXikCoy
7SWlHscvtXdNwVQpJhbLTbfLh/FYjNqXmUWvUdyAWVJwvhqXoy82ujygRjZsEbYZDaVqMPdo8ssI
yJBqkidq0L0QUTnp6bRziSQtsHqTxnzpdPfNTiMc/iTQs/wQBcW6d9RjjS6G1Wk1UdqI5Mt2BS52
hREZINLzAIYhKkyN96F/4PWJZSth2tLjGtwHEPEyqh6ScaC1rbXfjarcpI52ldA4OcmHj6ROKcut
6Z1roulMHPRKe8tGuFDizJEZoStfLJN5XOA7T0ASai62TP57sqxfRV9uB8e7NDkGddhURoEYUhj6
R41/YsGVfEz4g7f0BmCahEIzNT+d2R8rx8z2HR5tNhjVpxTaKVfJU41Qz9L507HHb8EwC+aFH1EP
2203UF4aZx7aFz0xhk6nTOJoZ494Cu40j8YTVTlLv9HZFknnQ81sXT1Aoo68FKRB+SK1UN6mrE7X
0AdJ5Pr2mkAbfL6qR6PXXPK1U7AtHIgf9NPOBlfSZLYL1/8XLrx7gG9cK0HcTe2Syp5D57P8azOb
5sKBMkDqjEsI/5OBboF28FSbxfskvJ0WqzumC44l3EQsK80D2cynKqHmykeLC5HpNiKJ6Wmb8IDh
sB1wzW5tgMs9DciWjxc94mWFy3s+DcFsdeWuEDMTIKdzwMjIOFcV3EegSavA/yLtxvTNXGqE1AmH
YjomXI3gcV6noVKrMQePE/ts7Qw/cUkUcj5qqIHry/aqBG+/SbrNhsKyW4kD2Bw4K+E3jw50eqxc
nBQ7H1CxMcXHQUWXMv6d8lNjx664B6nUc35ifi1a2X7kNj3vYVE8tImNBTDQ535gKkQMfOpow4uQ
G8MQaptWPfLQwKpQsLsn0voW1frNkN2ucGGT2RmLnjhXfM7dGSghVmA00IljTo2EQzUPzA8jCDa+
R0QOQ2yx1MwUtSE7dAl16FqH2VLZ+a1OvU03V426Nd3y2bFJs5dBjIogYkOVxwDcN5QcBwr8iF05
7CojPnoR/dVWu0S/3NmWgp/onrgfLiHFcVBl0DzyZdu5DzZt3WmNvhkY7qVlxO0H7W1MWEBO7s7z
qFZS2bZtkDV6oLRmHPBeiJGUbcTHQp4iPzlnnVjHEbogO0D+Dd/cKTtGUCgXJqF23wreGkt9aLn1
4JSGg8yhceAtOVrBPfB7BAYnE4+M8qDh1CMcRwYxgOVu/qFSXLSizQmRpE+VGvcWiLlFFGA7xh17
KS123kCmrmNYPrt1B+CYBflk2d8xLHu94OhjOqfGo5w0yfZhwEqfWMsax9SSYkhj2+bBORhwC1fi
GllBf+pDTp/Sbkg+mKdJELONiQRNfkvid/bS+wEHrsg+w1EWwazZR99DYNGM21VPYTDe0y7Yljg6
OH8uR1WceKa/qIjmXad7qnK6nskNvzs2H6WrPhV5R6ZvqpaS8JV59t5Igid5dx59r9+IEZc4zhSU
IhOLo2FG9Up3ozc5QTxwXFw03OMBXY7Wq5FWH/6cAC6pXBVGsENyo/c60e+mGnOCNHPNClqPYTs/
ibIOsR7dHF4seCV95MdpB5dLuPDc+xFH8HBJrPQZQ9G2yQAkV7CaACniC4719dhQhokT6F0SEWIW
7awta7xNHoVrshiYi2NsyD076o0TqTMEHg1ou3GfWCyaAhJV33xZkHAXLVYPStnvWR2grWgJ6A6L
4wUP6NsYehfJS31BJ1G5DPR2ZC0tl56RPISddRRtcZr69jJw5poDnWeS5A+NTotZTYZ4E+bexVT+
jKp+AfGytAjHLaloRQUp8rd+5EPy7Q6XkPMdd2wkLKARGT5TY56dYbDbnjrotE2UiOSRM/YvQLJC
ql6QjohhxQWB65HWYSi6OQ8XnjR8rqh6PRNTya44Se32d81pamtztdICze+hqt4S2W8MAyFqNLp7
XWGMyEqmFrqmPZ3GSj2nda8h/kiyxXhlEswI2QjCb3TN0I9mX8ZuOBYyeUVXpEU7AXk4hLu4GbFW
smqFH9kRolHcMc3eGUkH5gnzVsV7fqv5HOOCOqiuYz3FK8XVsabmRrGP4OjXhMRLlefGa2YmuPYO
mA4Zb4vKVLsKJvCmDccEipusecWVD6oo8bdUgbuqywi8Q844YIRHMUU9WmjBtYf3CNLFKfAlImSa
X2n/8BcZm1+wnQxXtrcjXbzAtH4dJ3NklcCrKnTFeUxAKkqtOkcpYgbIql3vAIFrSWeHqCplPgNN
NOdQhOoKROcwcWv7BhyVqqrdpVOO05ZZYtGUQFj9qjr26NA4cq+TeDYQuoFUMWQlFfg6jQtGIenk
i0yrD1NUrAxw3oItONvzZk1PFZIaD0LSDFyaSTvncPM1lJYCMbcQJ8FlQMpXrhvTsC5ZRcJvwEiQ
25BTSTYrulLoZbdC8DOc+ZcZp7rSr6+1Xm8y1RxGgukoNCvEgt1o2L8YXwCS8YFAOBrvPcNnHpnP
qWschJ9Rjicou4jA82djsoD2OR/9wSVZdY+1LvJ+57691Pv8V6bpB1LLlA1BVcqCkRik9Zgk6nXw
E0wxQTSs6ypDtrYNfHkd6Z+INrwhVzfZa4Cnyh1D99Eeqk3lAxTRMBPJ/Bvgjr2WQD9ZJ1JExcTo
tnJlpblPA7MDcghUMXc8Wzf2PR6bFs3d1TGtQlLpG7dp3towWAUAVaQas7UYnRc6X587Mn5NZ9GX
1Bifet+8t4BpJyichoffjAq8ZRPmO/R1kJz1UW+0e6ayPRLAU4mhUG81JH97q2LehuQT17pJjJ/w
xFYW9lkk4p6bxtLsw+e+JE42xAMGt5pIbxQtga6uI1BKkimxaAgjiH+7eZDqwVz7LNQ0jhl57QbQ
0JsP1183Og47XzyElHovrdL7EGwJU58MXpvCWiikf41leevpui8yQRapsCgZ8q/0N22qWZ8bePWk
g3yMQiZh34QRVQbVTfrOV57aX2bEJeuKK+vPp7gM8GRC6QY+sHM6I1pGJeHL1nHXJWltUrPjRfKo
7a16n9BBMQ7ezEBGnR4fkxbVbhy3FaluPYGklE6rRkqy+WjmTgg2rqzoloZomPP2g7O0qfjqNklv
9kiQidbeddOAuekEdqiE4qodR7SNFiOY2yUbkoo7xKksey85HrEoGbZV3W78qj0HsmKHKF6dydqR
4mQAtSmVGNTD6Ac/2hDyY35KrziIiM1aWTg/TpldCQI8aVzYhbBPmYE5gRQqUGM7pwAw+PEcE8YQ
xj4vxMnTmSW1AQAXqC6FLkWF2aQHVAXUDjElynF823jOZL2OAFGZRr6K/ebImnoVlxrk61rsjM4+
mF2zBNW+DStj09bZgy5e0wYniHSOvkR6NNwHYyx2umrWvSSZ4jYvcmIvqCNsy28MPRcTQoBJGCtE
DYsx2UyqMjeuNgefjRWRfHLdKXefTQrdgxZWTh3BfhZL1C2yy7Lyba2JTzWkFUCklNup5awoObMm
fnGvInaGKPkH0yN+pmu1sWBjeHTqnwjZzB70kwBDaVncD3Qe/1/2ziNZdiRLsitCCmAgBgzbOXd/
nEwgj4JTA19R76M31ge/MroySqRKpMZdgxyFRMb/7g7YNb2qR/sA2oasvsKcWAfZF1gNTqvRoZJG
O+yBp7ZI9oWmHxvH109W46+qtlk7Ju10Trdv9WanExYfmKyJWC/KiZxHw9jWdRdfi1d+U1+nwdvb
3Tizu2ghabXnlDyOmn5w4/JcOMmv8KtNVxkbW5jMPGSbeoO0ELmwBTDIE/mZUws2Y9GI4s6IfhN2
BZS0pQuXgbmNZTDP/+s8C99D7Hjs9L49CoUNmsQvRimuLMQ5+aFwatG4lSzEO4+m0VTFxcqhTR0X
2VYngNar4DwRTqXZaW9Ciextf1sm/kdU0jXrgWTnLcXKsKr7mL3tpH8qriIWIJG0dbkGGHeaJ0hj
sK8nlmkJ3ChdRZB++G1UQnKoYsQqHSBICVUWoTnRKIQm787ADJCohPfq+zKPII/VJoKwG94XRnvO
qfLqia3EIAW0DmClJXlzR4b1RLv83gJ9xPdFKZFw5Y8FYHDbGdCyiftyK7Ienbh5iOfLh1exAzD6
9tHCdMypgibi0q7pDOG301Ld6snhBE+cMGBDkbTf0AtTugMoZZt2+oGyJvoOF9FcFWjlkqJl0uxR
LR6Aix+mPvkABMVrIEVzN5PoxffGGvJpgDcAXE95yDpihFVpSGpeuL04oAkNl0xKrtsci35wVST4
zEHDXl5iuNFmcnTH1lxm3Q8D0pV0yaWBCGq2yl7CDlyAUJs7rJ+LsTmEBCAT/JEqLjmoggFsS6c9
2CNIzsw0mdV841A2TCl1VNNcmniXsldnCELBEcv83oxoT6smEs4ufFCDmXHqkucBGwj1iFhwswGl
VlDLmGTkdk3z5hjmqs58jDbQp83g2RlKlitYITRUCGCdWtpvHK26UGSJwXI8MHIRFe3xLoiUSlWf
btmU+hqR6t8dHrVVltn3cW0RpzM2Rc/RxLMvPHphaIjQA3EdbCrmwLbkUuyiwWfWrz9ntkROU0Uf
YSvCRsEOLfkU0NgL9iusaSowkLz4NRzunrI3oWVvjGLc8r3u2fTccX26GVI8Zk0IWQaeIuU6kXIO
dEbh2OrMcUWfcn9pMmtV4lrD3FltmwjoVRau5Nw2DmIWubg7WeC6FpgEYZkZ/TnrKZRoseg3Sb8x
6PHFOd4Wt05WvyrxX/TAfWoIxpUsWrLMpzSCScYFfcdMh4+wsihIRgwDRofFTRb2EoOKB94nsMEJ
UGC97LXuJ9J/ckUnPCyTxWSL12zgtj5RS0+Ali8rjNyt5yWHBOWk6rc0IfOljC4oUHp8KMoNiz2f
W7NKZnjeECLDo3aksK+xBiefsNX4KGHJO2NPQbgJXBJkqVOf+3o8+RQIexaGHVWfixa3rZ0kS70p
Z3vZ2yCfMl2th4QVmpk8Ny6hsNzTq1Ucig+7MR9DXyMZQAS6l4pNrH3ORl5hqnHarREMuOcB7Nbi
yZL5Y11hJW3Kc1iJ4xjIle8VBO86UJa6ToDQTHx1xZ68KaQcF6XOB9JWD3DOGUFtRK06Z8VId+VV
GJxGBilVktHzvdxw9b1RopBw5/ogeLIcev1Yy8SYQw5QIoedMNtn1469XTpB6vTyF95jPFNFTgVF
DnuOLH/bV28mf1qWU9qHkVF/0NWXAB+a7Vkne9ZiRudQ5dO919nrlqFSc18irSRDEcAmYBLzCWEu
RQHIhkzsauqtW2F3V0aUKx8elmtqSZsIUCajwGTj/Xf6Y5NQEQ7+IYwAKSYBhU7AmwbimZ0FxtT4
MuAIQ48l7NB/0x18KFTHBENm+48a///3VsIWloMH4j/fSpyKqP75O7D8n//OX1sJ6ehkwQ2Cf7o0
iF39Zegw5/5dXYCiEDrujD9eir8iYc4/hMQA8m9Fv7PT46+lhP0PQDk0/XoGiq7Jj+a/FQgzdDYs
f19KzMEzB1O55P1t6QbOkX8NhDEJRBEhZB41J7riQX9O4EsRUB+xfaOUFao/uy0h+wRShzJrhq0C
23Hbu4fUq62FXdb1lirO3eRPgrNAvNtm9t3I+mXs9U+iSUcM37+lrb+pOvnM2YYvcguXoNkFzsIy
1M5uoA9FxKnwJOV4/lFBB1PZrEs91JMynPELYKBaOtpoO5pvmSGmZDaaQVsd4rLYQE98cvXwEhXZ
YeK2hf14qtem20q6vSJxjDJoOFLZKDgAbR3N3RL9RrGjAmwZM8nbffmgZfLKw8Q1qMhmi6HUuBpP
B74+ErBAQhrPHFboA+9wibyFUthNSZieMOoRswgmbwWchdrxtP3yA9qeGts9N1SxhBkPHXopySvT
n4u9tKc2LaiedzBemRSQF87NNqmFSuPy6HHTr2z7jRaDlWG6L1Y6XcOuQCJX6h01Xy2Rxf/0Eh9x
HW+CklhCF5B9cMAvB6FvL2MZoRE68Nkr3743lPiQoOPWQK38ZUsGOojZsacO6i+/SAhVWrmhiHk3
B8xj4Z5gl10a01t6pdjrbrDVhviIyfZsl8mtsXMqBPE7KhyJ1gSKmBN5A7oKMDQCGQUsB8+nQMyq
nw3lX8l3z+d9NIAzLbl22uHFoEFq23nVugj821hVYNtcxAdezXj7uck7XUh8KzWAkOYU6dDmYTFL
KSXOg4MBczTzp240zLWVUABnldpVolssxmQ8WkFxtKB3wB+xj17RPvIgCkjc/c/Q+2qXeFiIfbO7
tolzKiBQECoWP2M2occRwKAkEWdn5e+dQN51mY3VMLAoXYZQy0/wPnNn9b7vIB2jGBSUh054Lpwo
eghS/0lhgupiDYLzQJTDH/aq4+xE8jHOWFfuUx2bRC6c71IDB0TrBk05GUzgTseSPEgqr6LkBFhk
3doPdY7a6g17V5hyxW0ViyAAwrjHMDxV7GbI9PoUno4WafyGzUYe0gMfiwdtnFCJcvVLkJn1XQX4
roAynGvZLZ9HUh6TNXb0lyqrAYfS6h41EFI8NumdlU2cqzwUeOvhsij9h1YBEpsluY5UPU05dtcg
0H89Vkl1YT0mWBYU9X1yGk8wAk8V9UiAWbItR92PhLpNylDnasdro69wOste7il7uQu7ANQN4IwI
kEtQBhtn8E41eo6Id8iSJyAWz2mFNt3W2jKZ+ks4zgQxAd2Zl46l2/ccejXpRdDNrD1wwxs2myix
r4zpQrrqzq2qkrO0OUWCdQ4poXFlZfkXdVxL4hLVLi/xVwQJaHvh08IcJy7MVeQQPrqnxJclTssO
jgqF5CBGoq1u0mQV9Pxwq5jUWZpVBAKGhC7bUAPaTWix1yWXRYBfYUHHb1WqN1f136MutoWMDpT8
HYv5+7GG7I5+GcoMIq7zBWbyiEREY1JWaBbJQedat3Rk8i4KmEiycch/2M3OEmg6RRgj6flbITw6
GutcAZj2Ri4E4Qbll2K3uWK7K5OXooWcGA+IZri3ztwekFS06tfM5DoayQjGuJ6a0sI2ogPmF6q8
jBDKywLWbQUPi30kIgNs80VSZQ952GWAX3S+QEIDy6JK7huTYGEhwrdpqJ6bytlUVKnS04NWH+CJ
DnXFxdieUD4gPoouiucp6CHO/QP/rXFF/cxaTPJic1O0y4EUcESJb6hl98KMt23YPYhBe+88cZV0
EqIFdot4KmbmmX0NCESy6fA3gzuLTXn3BKCU9pqK9J9ZW+Wyh8ljipAsIC+eDeZealEhLy6LMSlv
Y41g21nGHuMHcbSGRQ/rRL7dhtJJA8QkFGvyjH5LGFrW8BNCXOoT24mUIO0mkvZHO8HJnyw0Tjf4
7DBnBaN9F7oQw/mxb2Tq3FHSfFFVFW7i0LxgTtjhMerWtt+djSijW4CdpI1g53bAIaS6J6K8s8Ph
TcP37c+3Y6d7itzk1bH7z15mt0bjz8PwmpYlOVrohL4CLMzP4BRVqBpNFuzbhsG6hZ29bNJsXeOL
s5N53vNCsnd+9eU1OimHXizjZoqXY6pR1qr533kNsHPwbrIzXuj12+FCoB0sn6IVh9Zmqv191Kq1
ZQ8PYek+YSgGloKwlYf30wDIH8l03eW+XEVJgPfFoZihcFoqfd3yjpOPB5LwK1tAXj3qd2TRdS6T
snuHdnZiuGjoLtZt3mWkmscwYxRlEVSyNQgyZe1rDnno/+oryd0fE7DGskxSWEkECkyv9BBHqKRO
Mod1qU60s3fbdzd3ntzW3UxW/FB4NWshAmZdc+glTVa99xj/CVTnb1VI4sroQJB3V7LEKyeHnC1Q
e/SKJy9m5WbwCa99l25bb3LDLQ5uk2/Aws+PJW5lCWSihFahaqw31KRDXCMxlA75BX3+Vid4ofqQ
Rg57IPKV69uukat8wFgA24pFQGJeYWMRsbL2kAKWDCjJrDOt+8KlZAN7QIa/bRM5RscxGKljl+2R
Jm30zfK+DL381MTsPPrBF5sqrx6UwYrJatBKh8rLV5ZWgx/FWkRLRE9dQ7R3rDkS5/Ks5zoeNi+B
plGkwToMCckmvXbH/+hX6+jnsN9M1DH4mXsS2d2ybKR7Kv0Bf0JVPRjVcBNZdaZZqVumQXSj44ok
anXOLBoIB+WuBA/YOnXNk1DOt1D8kXDrIcy2uChqX0hkpOJCMoY9G3GzFYPJgecUK/wAps1subi7
JAfXJHTpZNScta3jWq3oeuUTudfD9mGM6YK3rfDByoNPqzCXdV/cocE/+UpfF031WcQSZoEK6BYL
DyMeS2p18V2dhx9ZY/ISsRHhtpQnJ+jXaY+3q+j7RzcD8sgR8QkR9oO8N0kwibFXDBGjWv+TlQIK
k09N78APCtQbYWLaCvhsJqLW1rbAX6yl3ZoYf7XKfAtbpnmvKOdbZxmApT5bYUEkD9c9CQKaPKDW
nZdkq8LlY5RWR/rHfvQC47XFTmJbMLXsmkoUggc8PDiDmKUHFDG4NEhjzLFTAzZ4nHiHS0VKoTPi
A1uCb5W2Nwmrbyg1pCx4shJrRGRpN8dqN5GJFjKYT6HX7ZL028/zbWCVu9pm4uT9XFLIaofaY1U7
t4Y96KJuWKf343ugxxfbU9+NReuHXqHsVYQ4u3wC/j08tTEzEg6qa685NznoD1XTfxa9/Whkiu4s
xwpPYZ07e0VDC1K07eFnKj6sBp5yXZS/YiTk17tdubajgR2cZpXrfG7CVbraJ/XwapEHX9aKFtSW
UzZQAIpJctRMpdlc7rymkpGavbZZRfhvFllrPhEiWxVTiTiW+A9NNKx0q+IxrcWFVurfPjV/0rrE
N2w7b6UGi8o03WhXUV10613MjzAJp+WQcd9PJAt3rszZumrVtRTeKyh4IomuXewN4utTbkRbt/up
DJCoCQS1Be1CF0Ml96FG7WpmCApDzYb8r7+fwua74ZNn54mptdZRo+HaLwaj+EzMvlziJWRSF9Cm
A/MFV+6VH/mqJJMjoPHQt4P5sRZfsQkNSjfLdYgniinYueECBfLaqoPegWbMeBs2ySHsxzfb4LiO
OxStjt+yUSDSOOPWHnMo81IeAl1/a3x16R3+FFaTfvVxcPMJCjduscFO/WZp3i0P5WPemRp5fJLW
tvUMUmnVjSnR48F6cOnRpjyqeSmlfFQT8ElN442DIST2Sc1NtEVXtLoa03DVY7WrWf2k8cAejtd4
m57qMLsyX2/00n/WhPFMggprL+W5dvTF7feZ0eo+t7MDYTt0NtpnGvb1ucu7zTukRf5mOvSETM0t
TNLXzrfP46Qf6BRcW1w+Ar3b8xt+0grOiGy80vpLY6yWnNK2enYz6o4ouejIdMGJZsK3BR4Q1pH1
kJ8jMdwHCRGfiLmH1oV1N3dWhRZKE69aI9w1ZOtGzVtFNVdPF1ahkp+1F66tKn7Tg3pNGOO3DXpC
zKX2menhfR8Du2xYynTOK+iyc+yhYI62tqVUDjlfY5Hvq3Dt0vzI+vnq+fCFcoOWnYG9JxlNwQ7L
+dVic1O1XXkew/yR6teT3RZ0Plk/RjoeY7L/XOJx2CXHgh7QAAcf6+GJtuxs7Qc1P4BU3xUSulHH
y88gcWRJdvp0jQnAyrM92H1uwvu5u9Jp3Bcn8ddjShE7AMCY+TY6+DOv2+N1tQhDHi+2ZMoatyWR
0rHAqYNdwFv4f6r+QDwkrOXzZBdBgMgi7UeQAHAK/bWhiDn2BbwDcdYTim87vFXdpH3mmnGCI3fI
6FVqqIOmkGSPY/K5dgdjhWuSUEhGyYMaxk3FtEMyky2WLD9MlVDeF1x5Tb7JIeYjq4JblzkPls7C
rKppkuVGQ9okowJQc+G/YOmYloBOf9xwIOFhZ8+5McI3Daq94I7t0eO8hPZ7p7AE9QO2mrJ0VvPe
U1j+b+hqe0PLgVaX+xgGhlWXXwRFHkyKhYmGxRho4gN+gFcGRFZh1gOVhTsYeZ8qa8+RFj+0gilb
AA0DE7X2gCTWfGeWXmw7zfwx5pwtAJPYAcVRYl6Q/sRmCKs0WURDQJ8NXQwmJgj53E/eojy+OmZ7
XxnBnUuILzayuyGTfJHZJdPbZ8tq1+XoXOoO+kbfFXhAO9iHcuZ+F62ER9I+k57T18FYvXU9YVJf
yl2WUOoEJitcZ2X5FuKVpKl2q9m0zrrqsQFPIbMkJZwT/Ji6gixOxB183B5KyjEau6sGKINY5WpM
o4NRSUw3I9WzSf0CNOOAlZY1ChBHlKOCBZf1M5nTrQ8zxqpoV6gfyik73qo+t3Ugc9j32cUT+hFt
WW1SPTmY9NvTj+u3+PHpkZza0VwOkRSAv0G5O3F0nyXdl8X1filNcfJwxziNhWju9wAApopSlrQ7
NBYHhFWbiLNGdP4fmZNeWKa5/0rm/F9sMn/qv+uc//yX/tI5dR050vOkpVPPiJnrL52T0gmA49JD
7OSfWMJCY/x3ndPVucHrlsUm1XEsInT/rnTi7rZgTkO9YmdEi8V/QF391+gri7/Of1A6DXNuhoS9
ZhBcm9Fc/6p0moQuhqGZNwDz7NXNQ1hrvlqJ+2iOcKtrH3wpjKWWsc2c5zdYL08JbmSPwQ6rEBlX
Jr2IkU80VLLPM2DLooZdJJ48Zxu2oc6IP4VcNVGp5gmyYZQUAXgf8O8/ogkRsVDikgkwN71CH4zb
n3KeSANzfBw6jCwOcZeQodUP2cWbAmvQ+OMU5zSa1hMjbhIe0nniLefZt2QIbjtj3TMUK4Zj/CtL
m2GZYexhmqdnlfUPOeP0qI3slLljVAa2Eig2Wz0DGWDNUzjxNY9hk8k8YUTP51mdlzgiTVzAoWGO
93Jec6Tl0wUwAaZ8xv1wsk/mn/kfR3E+3wgkV4MuKzYs5G5uwsfo+zWq4USgq3qo5ltFNd8vRAoR
uubKIXFn2fl7z0XENSn1Ssbwni/HZ1E231bme8s0chudbzJyvtOATt8PEchcc77vmFx80Je4AUF4
xzjHrQi41UNQpVSozzcmvrDi5Jn1vTnfptpsj8FGHcP5ngUufNiomj8Sh9R7Onh0Csjn3hke9aAZ
90nfIBD4zrQ2a7JGmoT24ACUWNLAZNLcE/NRpvEv16dmLlKGf4UjvsI3ZnH2G9CusCL0/CWT+S/J
uan6dBuoDCBhmM9YJMx7GP3WGQPcSu/5G0++/zXWcrjknF7hRO6/9uN3rc1TqJLdTszGxtyK17bj
pxuKWTBY8I2ZEw7sFLk67qhNY596LAFTtb1K6FBryO1wJ3+04uykA3eRuekexZTAsVAmlq5+F8VY
DPqwpXgk9d861EimSRIHpmco5lHiOtRr3LjvDwc1+eOSLkW56NsKnT7kCgS7mAxRW/vQpdNLV5i/
WFZOaO2oMs2ErQrSsRBDe6aLj08lnxuCgaKv+qaJ1uweGRsN8y4aZ2gRpS4bT6ToPRUOWacotvWE
+uokVKA1ukswFN7lQo2KVutuvPETvmd7u7QATyyGvB6peCMmKk2POiRQ0SXiSD59goAKZyzAT6M5
r3avsi25RMZWWbKHLdVroPi7eLb2TQlI9RyX4i7tI2AdeXGTUzFvkPN3XNpykVgMuXHtHyrHzNY5
sKdiYiy0SnJMCZ61jV8U8aIMca20cXXIovG7S6P3AuDVgSpPln0BYnEvzjS2HFFCooUXRecpnS+V
UDhzbI0AcLMVe+V1Zk/HoOW0UkaCJ3L2OrSY9xrHQ/HCACjoaQ2KeSIhoWllw5ucGSK5px1gbTxZ
JhKZp1IFUh4zhD/aj1FrRUuZmVfXbOQyLvr3IqMPVJr2sneCjatPSxZCi3bInqZkutDplq5xTzGW
5YzxU6k9xmZ4j5GB0RyugcpKdUyAs3NdQRvxTetmuN5TLadH267vpdHd15gH3dH9SlpyaZTRpqlC
TQsPeuE+2Bqh9RY0qNmazME8UxpPX1LXGI7IstZiYCUem0SD3aNNYOdiSj5kPqF0meQxuBH6IWQu
mBTwSixza/qRpq5vhomXCrtP7Lra2G69lqZV05lghAlzPbHnCfuWzUmcs62IBqAVeg0LybF8+HRg
URDv1a716o9RDgeIYUiexSqUbbZkqL0zzWKdpJO+rI2OiBeM7HwaSdZVIkUN0CJ7DwwwQZMpLlmt
F1yUYt4+5UhHo+s3q85Nrj05t5c0zasdqmJ89mtwo5qP782RoDK89DoJeT92/YtSCjVew3M++nza
ssz4mrwQz34VP7jRxpAI31U3PoBles+d9KnL+mMWBNvW8u6t0i9WEWgKKt30DpZ28EOTK172Fu2t
bjTyu+ljEioYuSl8RrdPka5rUCd2p2t3dgx3aZgoepfYeXUTD3WQDLxzdHPdBM0bN1O5wvl85UKK
77EVNyvEJN+o/sLu5c4oiCorzaDgXt2GcPzpRkAiOfgYdoUKy0I+ZotQNu+paMZFkWmP7URrnoJK
NFi43wsc0X1hfroJUUY1AeNo6IBNB/Vp+ubWb7Xb5P0xuu7tothEgfYcDOmbHQQ7ofrojzwDgwa/
u2atIgx1u6RtFIY/9zUfi7uU2WNnRuRujZYquAqKdcH3EEZ8UZ7aagLBOnB+At/YoqLfnAopUCNH
PZAPpqMFFr07DefcVSfq50DxVfVRL/LvwOrp162gCkEA32D+rRA3pvvSRNrMsO+oFjGaWvZlbOJX
VxKnQpbmV3ATpJ68CleLMMDz98ltdO1dqLxXOSYfY6vvLD73ra5jnc6r8NTG+TGnnrhypqPVGg9j
SV6bg/zWjQPqR+oe2DatOoog6dKgA6QMbpoQUNfq8M1pnWs4udskbld0XuhYD9KHMQm+JCuVsI7v
B0vfZaacJ/p1NaV3HRi0QGYILzT9rCZ4W09F7D/GA5Yx5LCNrEpxMlSnrW3+HnC1gSDGXn8bSqqF
hHUROJ6W+RTcGpCLEs9Vq2FokG5ASp8Luzs9lUV3PxYEMpsMbTx3Kb7ibUiII6tpLsTsZIaQRZ3R
uM8CthwacX40QecBr91es6zpwfBza1d0KjmKoDdWfPDeuvZov4BVNekebD/QQBPNMbQ1r4YSxCa8
/lMi5ALKBv5ugjBRhs+KK8WFDbu9TYUD1zOpPgbI2Dt/qj97anuWso/S9WiSP0N0mcgyFVc9tQmr
DW+6yO4wUL/6kErbiiakwDtmzIhBWZxG291UvHL7Zjf23WeoIS9Ookd15P2wtIf2HXLANcvUQ0rt
4cLHN0DANeOUls6PHpmriJRsLIa1Xg89QVa2r9I7m9wDK78/EpfelZxhnpHuVQ8BNJ31thQwdNPP
W0Vtq6XjDqkRAxuCn49rByzzEtAZBeTl+OvwTzyaNjxnWPPUsm8NO+LBubWlQmI/NMZ9MQFGGvCV
g0Q+EHYhSDsdROisMVqfM+LrqzwyfoOewiavo3jC+jZtBp7RVivutSge1Sqsezhy8QofAVsAeWBS
giPAnAL9cFfwewjj5JKGobjjUrDG8XNuOmLONv1FdK0+JJheOzO9+aSccbBDYrCPIp9uieybJZp2
iWmLHi4FcgXSUdKbW/5mb16HL46t6YcCfh9K7zfXKjCKLc9noJXnXMOGBdz9JDul1lh7HlzwJm7U
nKFmPfucBwtosG+BnB6I37XLkosjh+7BaHuOFOsHKsSnJ9Fb6qHbwlWl5Mz/ktm4mkx3ixj0oxvN
2VbGkyDdj605+0Lm45DWn0Rd3eHYR2LUF7ijHw2/fRAavvO2S+1VWpAqd+veILzevolaXRpgOqIi
9jxRReWn3nvVFDti0FeH1H9NEXaVBjTPIMdwKD+3wHsb0gOljkMxTcYdEgaWYROCqjEb7YK7oYx+
PHzbAxsfyori2dpLprDk4aRic5+Y416Mzac1d3nXmcMnmk3aTkXlV+La14jibOGlR3cOZjfRRlPG
Oc2Hi6bjqpy8/N7vS8zw8bFps01sga4ZyTlE5KIRak92ULy3Des+LQUzkEuc3YnAPFbjuF26Q/TZ
226+CDzccQOi5TJj2e8D8Y0yddJZLi/CkWI0bz6WqSCSu6RI+XF6GQ824bhlGPfaIW9wfKaGuPFX
S2mAYY8gMnHXo2f9qeCqjAwjHmLcZAwfph2dU6OFnssOSErjw2t7puWQsBP2FQ6HfNWZARbNLIOu
0binrJe/cT/xkpd8R25YGasO4pY1N/+wjCtQ3JaTHDilIkYOj0P0FA/RyqgxSBhtRrtAQIKSvBBK
YdNzm5laDtAyfK2gIlA9xv+dBDtr2Qlm42xhFgKEW/fbTtPRsIM7uOoXhLSbZ0KLNJ2ro9fbWsYv
RmS+uHX44pkMI0YbPzlDsSn7gghdB9TCiVrGnrRlHixenFi+jxasCWXH2jIEEaZn8oc9OLx3jMQq
3JcuP2yf7rylQ+Bz2/phuQX5O3urgXGEfa7OXecOawBuB9Q4Xj8WexJAAjvkHQOEUtCsY4fLIE4j
fl4ViXmqLACokRvOM8oTCR3Plp0P+tS+ejw/C+W45z4Ru7bhjddQObPOuuBYMr6wRnqa4kFfUUtV
H/Qa/MfAbkXpzmxQ/+ClHJwxhvOFUMu4tosZborVJFFvoOXeaQL+ot39u7Bw4cP2uJsEo3s6l8SX
QD8FJUhRor8oyQ08S9toa1pzEfI033r0By9lJTbgP6ZhnNdF4TH1tMBESP1kFzc0H00rvIaJ/+iH
ql6Fhr62Ewlkn2/Y74tPJ61pcWUX0xZdyIwsnVVvzjtFqIe7CV8YHE5SMlFiLEsD/c+eaYd1CfVT
OcmWIoRq0ZDvZX991btWbNhaPbczk4RI85tPHMuNjYupsTntGIyhy+J08qZiRZLWRK5s9ZWZ5p+m
NdtFNfcDmfmztEKc72Ow5Xaz0wtvWrkA8KIof3VdLq1sk5jkxAV4aMrhSbJCdDnBNHM14vJpYg3i
BlcMIzC3IVp1jsWXa7mZviuDBKMPSVQ+qXpastM6G0H/7M2daXbdriO5teOXJNp6k3W1QaRGqNyi
4PHHCtXFBenNN37n7IDpxM35R1zvXIuCGsa2SNw1PopzOGw6GsxpCt9w37z4TUZIDpmUk5InnjGI
oc64OvJbRSxSzJat5XjVNfd5TravXdo/SI5TR0FtMvvfNoXNY3F0jtH4OsgUDHGVv08sYtf/Iw7a
CGYWoPj/3AO5+mkH7eH//O+u/lF/lwj/+a/+m0So/2OGUOm0z3omdzjvj7Pyn820+j883bQN/pmL
jIiKCG7h/6mE8h+GDrgBryT0N2lagB3+RSV0PPRGBEbL04X53/RDmn9XCW1LOlwbpcHf2EJyBJH/
d5WwJEdObyR2dwaO9mvMs4tCcCg4y5a5b5ICFLTCaXQEBd9UOBDJ6cOnwONVl7K98PCGiU4cygYz
cisB2cXyObLjO5su6sKyJZpgdj+mo8KLQtKwMEabuuT4q3XC+6DvzhP5xNpBIjJqsev9TqMXPXo1
Z05T794XJcVjwRCDh7UId+MHUt57w3992VpYsWqFjWiwi8e4cS5UDe0TxynA50J5af2Ozeiwi4ro
ne3Fg6ijCxQbi0iFUttq8rvFUBekjkV3F7dtsI8mXJP2JD5cZ/iaUvOYaP09E89yrKZvV8Tg/pPh
h7N7F+Lm4hJTdjyz4tCy9TzGoJgWiptQFben2m7vSFqUK7aVd6Jo73vUQWsyQPmWINNKogTcUYo+
vEijjva+TYmtXu2CiTYX/CvLIp7WXmi9unlGwSNhdXpvVq2Dz6me2K4Dt9q4OVgXb3jX63GHDY3s
GxnpmdDeRe6lDwjm9g1fXUXrDZ2ancmwHHqGTfqy+QT1A32q8r49k5SfwH7aaM2xFs1ZZ2yvJvdD
GeGtBXoJgXldW8FH3Mx2Eysh3NTa3Ph6zgpMTeQR3BdFYtVu/bUgqLbKE3Ua2B8vUM2xmrjeKu4K
6pUimlsirfjU3WLvJ2XP5YobR5cU+xHMDLCf9gQmoV1FHlSgmPd5IwSEdqRMRzsIDFSLSlffqd4/
eqnyVwPkTF+RPIiM7NXXp/fCLT5zrnfqD/jfyT6k37DWHg1e2rp+hExDKtGlwrTaWIndbwSNwOu+
szm7c3dnBB5qWl9hMcz0cSV4ShYEeUFm1EQ9o1C9jh6u9hT/WerDPqjNcmOjU5LJEpgmLPrMI3ww
Upf8VzSSp63G+1qnlLZMO4BcUCOWPICrioXoIrQab4XTfxt4/LZiq9Pnyq985djJthvZrau8vaeM
jW3SNL33OsKTcFI8aBbJSUncXv+e0Hg1M+QBgTZUDHDTmwTWhna0CpxJboPrrks9YoAUTymtPfZB
ShcxxQJGi4f4/7J3XrmxM2uWHREv6CIYfOz0XpmSUu6FkKX3niOqefTEerEMum+hUUC918PFf4GD
oyMpyYjP7L12dfJ7nE9RfC785hDK8sUYh520rb1GrhYKE3lyo4SZUqz9DX136936aHf5vazjS9y7
P1UY7kXhjWsD9B0hUNBcQwd8Co6RfhVACttb0LNd0X7p7Fs9Q6HSlUyQsmzHInZvdkTC9R6RCt50
j2RzKTw9XTkAL90gmSCDmzsmw1ufSQK/GGwfw5h8l0FgcHQMj4kjzmTw7KXlLLvcxI0gVhaZAJFi
3wyQZJ/4pEi5efaKvxqqkpIfbmCh2Ijquxi7V4q8Y4tiwBt4tRKjm1bZXAUEfl3spozSPJvOtfuD
YuInkCHE6Lamlph6+2gTP5wQp8yWeQsbpmKrHaCGQ51XW3izYGfC97Q0UPMEc8+jJSjxDMedfkc4
DiV6Md7RsHY69uv+CCjhwAbzMZi+TH34skYQLhCiJQwaX8CMyjfk3Z+mQUEJ67QPqyxsMARlv3M5
l4aiwmSYHZygts5tJD+qbsCVPwQ7Wlhm113+U4zOR2Jol2RsqTktnGZ6xQyDxyvYdkHK7C/eQCXN
jj+GMgAMpI+wrF8Rd3/Wg/3L0hUKH3VqKoZV32GAjOrhbNbaD1q8b5L5TpXeWssgjD8rO6axaEf5
jDWarEWytDsTb1nxr1LlRDyoprOXVUAnoEN6RbbZvesRMKuatwChD0P/VgAfKYpjyuW5Np2cFTJv
VDf6aiVbsREVDTv+d39F3B5nO+Yr8Gf5Uz0gHUIj/OUYxFcKdIRdof+aA2oZnz2XSQb61L2U0n4w
nfglM1leyCbVuTfgT4xRiTh9ziX0Ezze+NJpVd29wXKOCUxBu8NMBlsoOuOZCF5P+jv8Ys4AA6ve
MMHrT3OTQlyIJUb7UyXR0WajtvXbJD5XXsgrqenTIoeTvoZL9Fy3ASo6jdfAyRnYI8tJN3BL9LOY
IRdViUq0nlj7ch9cLU/7lIHV70hLjWdvfbgAcKZoPokRjyL1YdnDX2aNHkmP3lF02VuGwW7dVFF9
serkSeCmWOMCJvDYZQyJ52JeffRbOyScxbW0s4+gc2EjRV6VTcqbgMHeGMazmzfRk8UKei9qgDxh
zuyv8DsCpUrBUz9cmOM8e51/ZSQNZYSM0hFNgg+KX9OjbWKhcfVhN6GMbbcMqp2bMdR0tWPvLCuL
A9Ft4OZYGJ9PFMJi6RvdVWQmzRT1QJKs6rp7YKYRH2y3eyGNCgAyJfzgCY5ZJrGLUvOLpUQvhiFM
M9AkoY/OqupW8Qt0LXdTS1gjDZE0FZ+xBg0CET3d+3hDgxiyDXLcXTWm6il1g0eHXGmgFhQeqXsQ
dZs8Vkl4Zce48kb77oDY6NGJLLDqgdQln2/PvUstDiEaNgAQoYZmb+yzpZj4RhIeWxriU4LaeG10
9qxoQAcwkJigTbQsRD3Av5xxVDOSSWUd3l8/hfIHwaSrkAZge1wh/vpr7Hqvj8Qo1sGhVZG+qlrc
reSF9XAkTYTBXD1R2b4OYIaA1OHpKjVhrLQmuVgTHrl2Su+iLMZ1ZLm/NU/+Smja2g/wyzo5fuEm
zb+miGXOGM3yPJMfCT9ZzRsuSVCFVgk0FytAhop63sxW2dZEeLBuBwJqe77YpH26nQHNAMy+6rnv
Uo6NirvZDo2DXU+Ydo2ScQWN2tL3AboQHShI8xC6vsTsnDghwxc+P8KCXlMjemwzZgaZp7NQ68kG
VgehgpshkOMZNih3f5mY+bTLKVmgBZoIqzPGXxAl3iyPbwMB7q2WDi9HVmOg8XHAFiSgWhkvfMn6
qU/uQeGdTB3gTzC92r7708Yaipfo0XIzwTAJDQfDiZ0XON9UvhvXok1VwZPMo2fbJJwhmooD9cQH
U9gtA01IGzZxgxOLrj7Cfhe1jPM1z36qES+vrEkXy6wsftl2eguURI+N1l/S0L0oQ9+mOptYjxVc
2QTfk7gZXSQQaAVvUxaDTQyf7FEuI31kTwrqHEcnI3Z6bGnsO3e8mV76rib15OIYIKN3rScDJChh
MvdRl6EJ8SMOO803tvzAnxqJoRkYbEaqS7sCjNPZ4SHhFd3wb118M/1NW2gaOCGHYjg4ZXxG9rUs
ctZ3HtGcMTdun6N4cyNykaKcgHbSrGz8ufTwbM0tt+PKdJ4U0OucLduiIB01asDV5xg4Qubw5AWw
J2Cv3lIul/pwYkFSb1Srpasi7XeatD8DqDELx8rfUEiiFhwEuzR/r5HMF5TuLEMd1lnE9C5wrdtk
q/40WsVeOuQWZaO5EWX7SGLNsxfVawNZTWCzN4rnjKcBIJkONRHHb7BKTJNaEk9oFmjI/AxIPNh2
oy74scvmCC11SV0EIMagfkHKvIAEcElStPstLhW2xytPZxZkzTzKrDuGal5PsCtdGGaDHJjcYs2A
1cMcpp2ohxv1AzouorLrVhFRW32l7vlAbdmGJw7shZc2Z9elQGdMyHNSPQGEiVZI7NdwFELiRUkm
nGkRSZGyMu7FW2yGVPPEjS6Ye1+1rL65WfTniHGH7PYaGv2xs5gL4mogbzBr/lwPpJMReDuERAmZ
CsAvdfup48mYtOrXn2eqhbaKR+NZRdlTxVwwb/WfyNbnWO6DcvO3rmv+JO5p7JsbWXPrhhwqwPj/
vCTCdMBMME5ZqSDQ/8gK7aLHHJkBEkbppe63ZgLBykT7xwkvz1OBF2QMESm5pvHs1QY4zXDuzOqE
JG+hThSQv7DsltgKEjbaIa2D3UF7GVD6ddQQ8RxvAH9lrzfxvo+zS5B1COnStWmOuFWD5Kxkxg6C
Scc0IRLorcYGG8aOryRXqPKORhq8KWlDZkDfHjQlKzL/PWcgE8z+6oF7qvJ2UYjl12z7s0ObEff2
KSZJmqU5T4BrZjvB9YiIe1dUgtNfZxQaONqPPsALr0pnD2NuIwMG2wK1NZcUwjDiqK6t3X2MpHmC
x/21vOFoVJKaREZHhkViTdzqEig80odCZrNKBViYIo7M94PPAq8Wsm80IIgbKKhMZMDeQTflwU0b
BDYs8AysTy3bx7iPSUIJMeV5FGXEN3G61idZTY+t2ehbG9WukyR3r2Iv2Pj+M8LeZx8ilCmaD6x/
8QXqbs5GG/V6NrI2TKqra/N2VkFE4JYmMwi1sCz6zjhHYM6WMjbVukFYTEp76jNZy/V9o3unQMvv
/ZCQGhUSE2Fownx248olt1ecnFRn0ofXGF5YsivLhu2fNW7yQAES8vzfzphGtILesyzbMxdTvK3p
xbt0fKnFTJDpShZcvZa8GHMkUkes7r8uwfn5XibFGF0OTPAnQyPAXaCzINopYIHosfbQ9JMT6b9D
OkUPY5plD+QYdVcPe6Ccpm1jqG5VWyVRuEMVzBYHmrTA6M5aRyIrKhhgLl3H/yt4dOBqIJ42x698
qsgwsALsA1HG0A4RRlhq+6HtAFuYyBsSAnhIcPEWqU5ZniJiTyaW6Y6HASOYi3pSBRkLe2Rx7SP4
YIRhnHiy3tuUW75qmmtl2eWucDD7aZQ9C9sbh02QT3JJY7IpYtxbhk130tJ1BV79ysayXiDkJ58w
rF4C1XqwExMgFIhQDsl8c9eKUjY25zhmhqp24rz5/fgsCv9WtPG9UC7nGyHeAWwAv/L34D0YQgsE
2g71MLj/v0AWr4U73El2fYXYsabX/PEt+nkxYeUQU/TXkqZc9i7UNNxqZpisUmPAZuUCbwmD5zF2
+Tn6PrkGBHQzMyYxSAwGuoMCEVXP9o+oANZTfjC9Fzl7As4BglTXeUPYBSJkruVlbhN6HcEB0Iro
7tREyINCWrUFGxIds3vHOoEwsejVzKEStOMAIq4gUkhv0mpj5k516FWDMCGxf4MEDjFAvmUeR+s8
mDZS0L+rklthMBI8B+NktwsKcnuV6nzqgl5RKoAWBowpy3O+jdhhP4ILh8wN+9MTxTkHPAjAc7r3
KnoiE3hYuSFKIzpOmmvuOFbiILDBZxgiftPVt6ANEIl6Ghv9lRHXGdrCpdNBOUbaRka+WjiR+gq6
8QO7xmOu1HvoJAAAfDZrhrH9n7mtcA3Ytf/V3PZ/VT//+1++g99/ntn++1/7D1mnmkMHAOpibbaY
2aLQ/LeRrUXmAIEEDGxtJq+ulP+PrFOQdjr/kWHqBqYPxR/9x8DW/ocpbZt5j0HOAe4i+d+RdbKU
+2dVp6lLmCJCKctEQqoj8PzneS2KM2ztnSwBnqIqyKJyMznprgdGs8biyVaUmnGGRz86vlGsNHvO
BVHa0auMT32CkR/TST1khpstTSt8amT4GKFoinQJ4aHyiQtwnegtkA4NHomFu8EpwYojTH+pAgOl
Olxvl3gau3udKoP+Umhn5hTlid9ODpHWfy0S4+g18tgyH3AoXOgiGc7UcDK02arru6hbPtB23ToT
AT0KcuikJDY3JYtkj73IELJfFwVeNbTX6L36UgCLs/Yd7jIiw9jBI9rvoIoQEu6fZGaclApJhMFH
vJUFzUBquV9eVZwHQgcK2/6pu7a7Szx4K2e0PswhQfQkHBKQLO1EE/JNhzUuWm7xVTG22MXQcCpF
xCGZY/R3sZZtAwzXjZUMCyIg1T4o5ihMhmUUv9BAunKXWGaGViEuHzzGutu6Nbole1oPGCL+PQc2
VwL3b8WvH9MqwrpdPTBZd5vwT2pJsq9cKbAcolXQgu6lLtDMWxJw/GCkYHYAa9ZeQUkyVqcASsHc
cpWkoCK2/Z5S7SxNoH5Z5G/oNgkBK7vfDCLtwmrw3hQamh5lp2zI4GGuULIoQubBqkEqPITYNgrN
gEY/3bHBPrNlg7xkjdq+CBDBBkE3LVmSUkYrRlcTdccqF82LE0jInsgMIvXnU5I58LqsmRAua4sg
0VQRSZmFKA0je2OaTbHpbUts7N472z1OfbPBg64qnc3XQDODTjZAaTcSAJEncpllmDCSUFKhmldY
KKyxR3k1oAzxlDCmbfEw7BTgzmpqnrhGwi2lzU9oz8q5wmTqRkDb3oh44BQ9y6HThk/808WRnnGC
naPrTzBl0H4ZBxfFGmkZdr4qea0vZSdBrhuh3NVsY5Zmj06h6pyrNGm9fdN8zF2oX/pkkhbWlIRz
1qznWe6Ab7JP6VB/4wRKbtjDEL14zqMap4xJVsEiQg2Cz6fwnjxMO8taK+ZBoUhvshkfWxdZZzbT
bOoKVFaThTPnAC4PJBPWyF4M1gr6NcrLF1Rx9cbtwxdfU/7J7nFETBqL68Iy5bYSmrhV85SMwRBq
ZivhYU7FHWHj45zqu/DH4coGocUr4gY7r1W3nCVPqA/Ul4N2dmLQYFZuzVWPeGjq7CnrRtSJWkmz
QgMoDWdrzjQJNKfv0cyXqDTbOEL8dw6pQWkwzhwKssIOMSQJ6Yd3FC4bcg8OaugZFc4Mi0pBs0j8
es/b4a+9Ys70gHjRgM1elxb7UuKlsnUwumd7JmRYoDLMmZmR2tAzohFRWQNQA7Hhe95kf1FiHqde
/xJd8cob9UOs1odVwHjLdbEjKqraxjOtIwWzyVyb5mAmeRQz08MF7lEA+TBm2sdoDJg14X9Io3qp
4U5N6FHFbKOAxpUQ0t4dlNaeXJfkiyxPrrWr3XIbAzYmMNRj/mOQoLtwJhvsGXWcG3lfCrDPIkdQ
vOgLHCFSR9tSj9ToJSOHVUDiklTpVurhXXcYKtTNe1eUxqJIHVTV0HZlwawISyOVk/U4MOPVZN+s
82y4Z4miJxc/pYD8KlE3Ih4rj3Hic0yF2YXh3oXU42UR6pSC/ZZoEELi/b98GoZVZ+ALa1xApwMx
VbFO0B/fTdrjE5IFNcvgxteo90oUTdVzKlvWM00JjzKov1PFtNQT+aWzB0aQeE4LpNDo5BZV0nwK
Q73HXcf8Hz/svAhZcnadZIrNanL9LRPZx6kGbQ5rvGVT0T9GpfOaC1QvzWRcHUiLgV2/TE6L102w
rycLg+p6DTvmVSXWMurN94ZtDUg96II8S3VcPaNprXAStdtREbEWMbK2m09sNtUyIWZlobBwLgD4
Xv02PGg2xk7lKGxSoX7zWv3dDLXXsdQ6tvYMXrvGFkhfMGCaTHFzXmWQXHSBY/6pjdqFtw1aU8jF
x7dfzueQSFtGjn5/nsZhXJgWyRw6mw+FjCaX5WNIe4ZSHXOaxFM0epUN8UAuiirfxkF0MxITW6Wd
fldQ7pdFwIapyJICCBdAJvwiKJXc5D5VcNpFhPK498hGTYYfLUMmlgbVLUK2ErTtq2FE7wFRkABA
iZ2G2ozm3z1maB+aMuIChSgTAaxZuIwVwNQAnZDxZyOt5giehx+2/+KgI32j4q2eejQuA55hBFun
RiR/Juf5shotfy3calPAfFsmXPa2LJ11aobjohycm9XqYDKLmhG3pS/NFGGHofstS1S10Mb83Hot
4DrIVKm5YhTOzNGlJpZetq8CVEuVU9243DZexUAKw8Omk+ap0FiiQm96IryQT7VjCTErYN2dL4HG
OfmGfg+/rNjoTsiHNCH9xfGrYxRJM3rYKnzPXfh2oNrawqEt1nT09bzNdSuuKKph5TFhgkm+wUmG
7K5AvNgET3nosBIT9naK2305gJBse3/bsVsZglw7uizXli4+wU3dtEBZU9JUggdHsYHm0Z4LnBoQ
pB09OxmAxtZJoFBXx2RqXlwP028b19ji80+2al/dqBaDyHCnj+xqYogw69x2eBRtdnWq+vHT6gHF
EUL8IGR6CkewYXoU+lyc/VSu7AngQZjcQlVv0P6s6/xms+RB5O2/DLPysXb7s+UoLhcXaakFtDEb
sIxV8bqW/ks0QIsN0ZkjUfVQcQ+XviXxPmhPObpQ5pAVDTrlDWO9DuM8ktfNYIcn37VYscovq9a2
+SQYLhr2sfHUW6e1ZyR2T/TjfBCQQJhZ+p9J5NymiBmtL+xTnZGwl0VMB7yR4FXuJCKlN5NbH8KJ
MXpSxGdLz6HElL9x6x690Xgq3HY/GgYQyfyhqYZrTGSNhMDS9rZaKobEbdUcwyB88WT2YJkFe5ME
30SfGexHjOc4RPdPNNUiomOcbO6Asd6TrReje7LWmnJWSc+b2cxVbNYRp1wfPT28aMQtwwQEEV6j
9tWjP9efEFfCSXfFXpFG47gVDicdEENf7pHj38re+cUdusNfwKPkjgfH9z+6qkTCE+2i0jppjf84
jKibNEFiefpmpy06M3WUjViZbRwsqfB3rqdvEy9B5Y6x0/JGhgLNwyjtm20QfSybk+GoYzywpof5
suPLO+wfmBBPiC5kckL5fh/g/PMnUEoihv10tXc0quTsRMZnrpdv5ApwfzgaZwEaFRC7xEV2RE67
05Zk93syAbOviT7282dqz5OG5tB2AjIWyvpBKLybSfQ0jrqHbtft10QO/2iVbhLYNTtBButdM/ut
YcblUlKKEXIhiDQkvqwsrlreYuJCZbliePwgJxdIX7qTMeNq1/1VBSegzQShkmwfiFbDlk3Hkrpk
y2t8bVKy9/HsdlAMslmzgq2udI8xQaV/jRaWTuWYfyxp0KzJK7qtF+zxj2LES2DMGUldPrE2996K
ZLpCnQ8XWmU85Bq+zk65gkOm7M5m6fwmgACXAaWTX0ZHEEBb5Azy4kdD/z9KKSWksmz9v+q4d59t
86u9hL/Zf46y+fe/+m9dt/EP16B3pt0mIl23CPz7j65b/4eElG3ouj5LqRRqJf7o/7opIbjZ/19q
nE3zRR+u22xuJE38f8dLaYv/1HXrBlULNk8pXGHbEuzOP3fd/CO+J0s2Voy8qDC0aD9Kl2VwE+zR
0KTLCDceE+jsTlTnNpQN+gYkfpa/V4k8aX2+sQZvrU/VqtFQhxusoXRiskqNTCjNZkgUdXvC7Bn5
FzCosLN/2CMjeKFoyks/vY0Ak4kXeB3HjvPR6ZZRq9g6OOaFeO/41knW9b1jzjHJCO05+8up/Woj
nysCveimUox7pcWWPc7FwsHjldWcxG571eh5ob3kyANjTln+q7frQZi7EYSv6eXcAkmHlZCyqHL8
N6x3GLMCl9iYxt6lyI9XOrNUKmDtJ5XpMkjUNhNFfuxHRKgDxgCZFwhwDJcwFPOBlOkNdFYOmGSG
MEAG9xMiyVHDRBMJHyx2+Sf3sacvSsc9+zZumdau3oKBXzy4JrzhA9mm5VWzGg9DIyrb0j1CjvqR
Uf6Rj8mnHWL2IhiBqDx83gu280+0mtvAMYBCcPklbbcKTW2ai/6N1kw4CpnwT8LlRK/theXEW1sk
r14GhjtkjuEmH54jjqXdXegjH2drFPE7X1BdlxpI9ilQX2jJVkAn9mxh7AVuo7fWknejyPbUGxC+
hh0BSeiJsKtEOiiq6UoGU7aK9OwvMBuywsKbw4aYBp7Baamf/DC5uol6g4rMalVWhAOilcLGc/fi
5n3qwAJlhg+7vMzO+PT1jU2r0CgCmuNpuAJEfRvQd8l0eiFuImeOnVLFDdJhJa7H5cbSYGYhuY/H
Ajupe8YU8TjNBrtEOUSVPDuF8VC2PpFfgLG9YpPrzUOJWmyhKRjfhGoHTEfBRtXJR+tDzR8hiLO8
l+uqtg/ZADLHR54W4Ewcne/CDQ7eAKek8pOVker7jN4/SQh9HHSFlQGnsHJY7nu+9S4aCr2kOAXB
8OrHEEkiqrXaL9CqZcRrquBoMPIpXfcMU3w3MMttnOJYDeLZky7xvR3AGAeu0uA8Ibffpqa+KTpe
oQkZEgxA+2Ym4UME/a8dkqVMFayIqWboC0ysbPX9GNQP2jwmN+2zDnzFhSczzdFQGmkfMsye2p77
h13cq5FO6SFPW3PRTWGznBpsTSopvgLbOM3bfXz9UGy66hi23V84yWIT45Ss0KlnLdW+Y3Z/DKa3
TWLsUC1dRSiejNbbJp26d1Tlo0rOydBeKt0/sAHbWd20TlXNIH+aodD2sTNo19oq37TltLWamR6l
VmEvlzE9jlUOJyQuB5whz33YHureXov6khK8XQB1N8goXNcdMonYZsYfKmThstoHvXlrwYulSlDQ
p7OSU/soWrkJ3OYnhIJPwCNb2FDeB5YFOkmRLTQXUOHuuc6mP1yxJ39K53D7ErCQ7Z9CfMqdN9eZ
KYSygepwIF3L6/o3C4IX4LHiFeIC8LkE35sz8kEP0WcmzW0E4aYu5FtHedcgeOhI95lI6XXDYYfI
EYFk6p1HvWw3g24A69N81isS4noYJrQoVnkAf80cFBX80DPFyR7dAE6Np65CtI9ZbpUr18VSyTKq
aeAcZ7I7FLHbrJ2iPuuA0UYH1U85kkXiFogC2VVMnD15mt/In6o3Rql95SF0v5BtU4omh8dUflp4
JXJ2OYPOnEONHuFBCmqTsEJWvM7HkCGC5CfY5I2xGyRLqSL/nZrsYhjTMiJwu7ayl1Bq51rDpBAQ
7go/CJdeA1S/BdiidHT5LaEfkbNRcyWYmfo79turn7N9wnra9Pl70kxvsTddzBb2UJpo2zq3Loq7
RmJwFT0xTuGECNdPdm2KY69LdwnGqJrau5s4/qNaMIc0ZtjSvuwFwMzhVIoATrpOhJV4qiNWgc5P
AxZ1ofdMi7DoHKZiwhM96qw9OlJE03NiV2sQaXu3dR6g79/b0Ef5g1WMWHuKMEiRff+U8vAsgrrc
Iew8xlmNeo7JzbIfrV+ZICMps+ZJMrwcs4o5grZDj0YiIseD1MkJd3qmVEnZnBSpn6mlPQY5fVjI
MhlVwcpI6n0qEO16oNmoYbUOt3BZ/pJ97TLjsR4SW618aH4LQk1S8mIlHHPiKu2Si3n4q9rg1fMb
Opz5k5w8/0mI8nXs/I0XITEbgmTv+vlhZBer2cN7WI6Mv8gvaswtgpmN8II/JjZPgvC6HePdLTlh
58nRXutM+xWd2tkToz6iWfV11vC2suhHregpHLiiOpX4c5dWzCs5H0UM7TJ8v1bDCDlICNucLBaT
AVw+M9hqDvtfvcGg2tDP5Fp/A1kE5b5ClsAWDqltn5e7wFX8NfYDHVn3hnWPUaGolv1yaVZnwk1R
y5Tfbezswqo6V3VzToV2CIb8oaz7VeTWtAEmUih9SWGy6cfx0BVpwegjxIFm3EEcrGMM+GjVkbdi
IWv9P4NBj+2ll8wxrswlmVxI6EwN6SlQunp1GniSbYg1GfPJOI/XbMn2dOQLqcX2toynaxVNp5SR
6yJLjR+k9hDm2Ak6w6KMyTbw8pvedgCRmgP+D0CvhXnwQ9bIbSau+IQegHd+BsPX2JePgnu0dTHt
4sotDfPcD9ZG+d5Pp7cHz+Dpwk4bTXwxBzIBQT0D7CmfntALwADO/s8xyn87YXxXgLgZ5J1M4awG
FLLVJDZdD1rS4darzTBlyj5bOnr9hiAaJL4HfV2Px1ddT8mnEs2m9JNLn4gvWLv7wjGjtcI8K1Ef
moEOJ1Lte9276xPJWq5/EY2B68REfysI4o2RRoX9H8qAB4wzNN54oEr5UenJB/o6ToIxuXMfr2Q9
ko0mwchhC655fsf2sZ0cPCLFLo/ys3DB6pKNy5Z2xNxZAz13/VNpjDtBN0j+w74WwREx9qKenK3V
DbtBJWsogPy48U1W+bVqine/++YdJOAWuy2BHErW63FAQqDIShyRAA/trqQiSTGnZ9QODcHWkLwu
BaE3etEcXKpFJIon8CdnabS/DaFACJrw/tdPIi52uvE0kUiFnjS4KTlrP8WmcPpHn8Vq3povyEux
zKTaH9Lfb9/K8f+748Okh9dRc/c1qVfeFLwRVohSJ+fDde8Ogs6ur15aXBDr0U4PZjztEmkdAp1N
rFs9N53OiBGgJ0Fuy6RJj0r+xqXloa3y36LJ2w6QbwH7Wg9xVByGMll56FtEQydbQTFo+o9wMDZ1
X/A/zpQcULxgNdMTflaKXR0InABkpnjMLtEZd834EUzErkUWWM10H0Te0mdKoaLuw/DbcxGqB9nY
b0ExbGvJ2x16b33Tvxn2uK8L5D+WQZoNq6u6EBfdMb+sJvuo0UJbejUnX6dLIoLgMGZGQ9Ihmi1a
MEbW/UOsqgtapaeq0pBs6i8oLw2cHeO0KmKZP2P82DRFT+5avddGa5/Q0PggupQ74FbMtiLpL1Nk
PQdxzPtbpRTNjlrlmLqb1ngHzLESwKdF31/bPrzzNBNtGPXZQpiFvYomh1znylkPoU28ik2ggLCZ
KBu4vKm/Zmbp6HbAEcSbxmyN64iAIGEwae5Dxn/1E3GA26AON1BeL3rU7gXw5NBMHnC94hWTvAVt
Jz6wU3F1lHpx66Jxq+qGe6bGMtu+ZhULBFwwZx2IHbvInSoLFFrEHezdOnj2+5BlVzSbLsiJybWo
5RsydtjTaM0Elm6EQTgml3nrRS91m0MsBFFTJ5CM7cDw12XRBatcJ7s4Kh6tkv2Tw4pu2xufUZ78
xSMIAK0mZsxNul9ZTy9x1a7K0PotfeOZ2NBjVVhnJ8Xhx9TiY9S898kWfxPXO2rpgghUZ6ty/d63
aNqyrjuClSZ2DR+3oeffPtj7BakdD5nQ2l068zYmk3lcDTzZkD5DGvKrLLP2OZUGtriafSJ9A76g
4x5ag8e8MOpwGcRsBaFWzKaNUrf3vZe8Zx7g6lbBm9BRS2YcOBeCh+4WlJeNUgUVoc39UUL5r6wd
4QjgKGI++rQ9lb0HM8a/+vOHnBScznU0A7Rm0ZvykLMQWzIM/VZY3bYCgs1lYn5C58L21/Pjpk8j
QXHkmhBFJ717kDAzDpv4rqXeR9w6S/a418FP20WdGO/+EK8CvdnGmveFm/LJVvEVG+uGG5sjsTkz
XToaOHEcqchD0TjxSnUZ0eWFTvPskSdkIQ5MRnuvlcUq8OVNaPqmHbyjxxFVIT+fMgewTXB2s/6Q
WANG2uLCjOiQlZRlbok8tVwnoFu0hm63E6C6diP8uYIxaoOo+8DVgLE2KV4Kkzt6CndVMe4RAj/E
cf/sT9lv64yoscN2P/nk2pswjKf0uUijLz+1Hh3M9HZdc94UXLdyUdcac4HmDdnYMR2IBQcAKOvy
ZCVsBEXL4Au+ba4ojHPcn6FR41OJr3HhrrUyhLleXyI3feqVXAH/mdWr2bsOxSCtZoWmbxKi3u9a
8n3KIX1kHrlvneYKBultaNWXmP0vmYm6NR3K1VQ1G0JvN7LhuKYQm0xMxG1+TCs2dglaO990dhqs
kxm9RPQiiNih4jCwQrB9OrI7I66v2JvXeMZ28I0pxJNHUSM104FpDoZAQ+qU5p53wuIXLFkZFBti
TdaW493ToH2oCSFHomutOo6BFTF1UH/NlZDWQ9hX2Fz13eRDvooL3DB4xVaFj3u5fnaMhtwSDORa
heN1iJwdnsttUojPxuA3ko7wiPQcXoC5yiKIlKGP1y3cGRiYpG8/gz5axSHVLx3T85B4+w4N5lgX
T2lBF+tW+85Pbp7RH6rsJ+MLZ4jvNVkBr6blp8LfaxyNpqefDXD0peec1eQeuyjZsWb+01rmoUrr
foom0OjLhq/UTDbp5HyxKU/ICEvXQUrW1/9h70yWI0fS7fwqMq2FMgccjmGhhWIORgQjOJO5gTGZ
ScyTY8Yb6Tn0Yvqguq3bXVdXZr3vRZl1d3ZlMmOA+3/+c75jLndDWtnv58agKjIeYKv4Y7CpPLPe
myCItjUBc0wPz3MNFxjqB1s9NlNahg+JsguuOtnNYSNUt81+IrcihP6a536N6ZOJS5vtcSbjwORs
cucm3782jfkJfeiXJSvwr7lYJXaF+mymcC4l5JBEfWY1z9eIWnIvOgdte7TJEISp+9NjCdQUtDcS
tCin4VcnSC/XiB6G8ZXE1U9NR05ddaTtiFbE45SvdVteBNY7q+GO68iBqsVpqXF5jUvwtTnB+gW8
7lT+GboEz+Hpc9IV19Z+PdflU1IbK9Od+01YUKnAQ7Timp/ltIe6IXWzsC2o8mLLE48kHnkXDs6M
Zb+7yfRQApMpsDhLahJyvc9TH8IAJKUWwqZuGEMhRtk9d+kJBuq2Eu0upPQmVfFjEQXnhHex8Yn5
UvZUNfOIukLeUS5ORQ/8BZ1wIAH1hDioC3jq0Bvm0jtprkB24ry68G1TYFu2xFAaFeY7XRi3SgKl
ZNRZMpjnNCl3SBlL/SPQgqAOXpvZ2uuJaoqsoyIPwkCThh8Jj2DshNabIR2SCpU+uQP2dMIQYxm+
ODb22WwMf7qgyJA0L5YsDqXRPcZTdD8HmEv52lpyurOxyVY+btg4mz5i4hgRMFuQP5tc+w/pmPDM
aihsSbg+AeA6BApqkYdKz3x3rkbQXm1OCYFE2KAA2mWgZkhoADw6kJXXtATQk2CmP6osPmV6+jCF
9Ryo4piG0zn3O3AH+Ob8xLyxtbnZDXZCxDzw5c2ArqPVyoPIzDgRHCkh+xxqnDgjvtoBNMrajdvr
4oB6aDDHay/41AU8Tm/O3wIbHKMjHjIwZe7ksFrruTGMgQewuu44wpkkViaNZQQ53RbSuJcchbGc
oY6CyG5GoBWzgB7ZdP6w9VP2nvnMYcGtL3HSel5K9hOiMntTf24eyxLatYGuJ4qKe1BjHadYHzAe
H0cYjsOUXysuJfVIWi4aYQV4L6TWd3k1g+OLNHXEHlVSdCZZ9LQDprSvump/qCB5b2DxoTkgEkNg
uELUJFS2GKasnrCYU5lU1dIuzuqZDlD+GducL43XnjFobBd/dtqzQ0+G5Cghl0i/O+HV3vcIFFsQ
6zNrSferzafP3HbPeoaxYbTGxm+r7yqjzIi11K4AZURo7TxxVWND8zbDTUf4Rg7Kq8lkxq7eSmEj
/4jkce76RztUnJbNOQVYP8UYWKl5gkRFQiNdVsn3Q9/9jrkLdxNwKcTPlRGmD2OUG7hiraa9NyMo
v0BOTLzESG5mfykb2R5CTwlyN82Nhre9nUUOKh6BUcCv5VbawbOybDSN7lTX5lZWeH3NKAeo7oYH
s/L3vrmAfMb4t3Lt125Wry24l1UlvLu548AOwmTns6SzfWBznu3ssIx+qaLT3AyptCZXTBcSZpjK
a3cpnL7dyAS4+Zc/E+imq9je/Oe5+v+RVb8JEv42/lwb3XSJXe3rr3bNP3+XPxdHzh++47k4rfjN
FYl6if/zT7um+sPGqeH5nmPh/bPZHP373sj+g02Or4TFjYDZb4ne/82uSUmR40HuIOYLbdn85zZH
nvuP8XrXWnyf0Dx9YYK8t+GF/uPiCO9OE7kZYkoPm/yGwiv3glUz07t9cLyMLb2dXOKi8Y9WIV/p
yWt3HHZbo8TDV0m83jyRHW+4QXPaOMJw9505fCsihxy7qAj0YqeBAzu2iSGehGz5GTS87BzHuOoz
OzNIgVnxNcgggASlZl0TDFtV88Sw/WJaV+TBTEcrzg4Sb20dztvBXahMbSJPw1wRSJgxtgcDQG1D
gs8pqXob0jduHsttkJYtAcALiuXdXLvWyhgclP+Z7E4KugmdyXyn3etdGelO8aUcGX7XHrDAbWtE
MPN975Jl9aUKaD2V2smQtQkH6KClxNUiYehFSLSByxLKschbe4m6tQEUJkO/KwIhiQLrxDJFbZyB
/tReXTMFH63OW6RcCjp8MzBgdKZ7nXzwEFfgT8lw+Azq+cD8a6bmaXHP7LX2bpg9v7TCdx/Ukkma
RcJcPQD6fc6a6OB3yNKGn5z6qEdfIeaOJFeMeA9RhNtTKuRH0/XWqcJ1gIvpGjOebqaWX3Hq9QxN
ix30edSkxkIbg5aPkocNiDHe7ilODOh/ierogHU0ZW3FRhB1YjfGHPxxpHG5RNHLWNe3zETSFl5t
78ZJY5XM+JjoEfpdW9FV7vb1OjWJQRTTfVYCDY4LSD/Bb9UYbzkvy8qblxgC4/7Kyygd8TQ4rFKR
XWJ6oIiqafmE4Ma/FlD7d0S2fR7hCOszN05u/YiLWHG4LUevuUN0pfBMjE1zNzBiME4sFju36u/J
qaGHJeFnqqMjt+ZNVbFdV+10FwcGHX1llu5oncEr4LQ/+SC1O58Kt0c/L+7TWtyUGPglqA+rkQiN
ssC9CpJ9ENZ35hB+1g0V2ByGNOQOm1onvEMxUc44aPbzRNNgAguoDjAntxyBJm7EOuJFMGq1h4t5
lfA6ydNjHuaGiwa7SkxyLsaYckFNXjGe4azwGk7jnMGpyABveuOpcqr4LuYnIkKfbzM6etQUdRtR
ufHJZit69kx9UeTSOcwEPQZZa52SGoeh8qh29kf+lFZTX1qycPKGKx9reWf61aXRSc3dfXyduvKl
tfujtI3lqjFfnTSGHkeoyaqokypCeHghRco4iPUl6vVbxnCEjDcgoJrhRsBwo6R5F3ncHkdvmcOH
+Qx57Baa7Y6LMBr8vDaWhYfb9Q99z0Csx208FHz/cmZPgrQ/2V3vYsGK2csnbIu+ecrYigJTfxSx
9wI6gdWkkDZBM4TruD3SquSuotzP17Gd7kJSI6feZZdk5IsGk9q3YGLXWpcWL6F1CXMqYrSlngkD
PRJTI6Ul5WNSDo+FTdKQ9bG3wjbCKZtR+h6Y+slNlsorK/yUic0gwvr4hz2iudjivRzzH4ag5hWM
8XeK7a2KOixWjvvU+uAenBKpyHmjIgY4pV1g89Dobqnj31CGym3s493DDwRLi7ghVevc/3GkTg0h
kMFyLnRQRpth+dLxcaAZMyNBOxaVT6rO+urqNt64WucXLoS/KD0njz+ABovSo2/mN6uVT4u0SC0r
WkOVPEULH8ICXbeuDXbEtRE1G9Ow93Elj+B8vmw/xOPriB+WmZ8RIpH3DfNiB/07JgB88OTk2EAC
ohWgPzoYaju8vg8B5rV0mj5Sg8tJiIpqlyGHRHkeyxzGV0DuO4u/xVDka6xZxFro7aBtJdn2asZg
lKRQ0bDt7tuxefakdzULcEVuhlNzYLmdcI6uk4hNkRiaVxWaT+icFobDaU8PglqJTD/0zVIum3U/
2olvVxh6n0GEj81M2Tygn4ANyQtc7woJPa6XkncgDWOwdKSiPRFOba+keK/t0L/7gfWqVGqsObb6
tQl8ANTWAu3KpjdwLMTFmzdfZSD9rRfblASWUxtohiBWLX3aT0q+nyP13MWkTtFybVbkcLROKAxS
igcqZoKN1zTZhfqAR9VVDxR+X9oGRnAXw1hDaoFvmdQfdUH2JoHIQYCsOnrAFNY1zeiJmVChXAen
AkBl2jG/zXX1GnjVidcyWQ8dqJzBZ46Y3hQyvyF7smg9ol2BhhON8jXJSInHkgADxqw9t0qewi6b
eJwYMyZ78zzyH1Zx77+IIBvpcOeVaiZI8yWIM1xK2W7yCHmYo/2W2gXDisBM1wvrxBbuZ+3awLgD
fV+bdr4FHKdXwiV/5gN821ZxkKy7uqb/mr8Rn6I9a13mlbFgmYO1Hc0qWk+Ri8ej7Z6MxrN3Ntjf
g5Nr1tIJ356mVdMOTEZ0iGUOnQMKAJsHACT0JxctuXDZ5OtKsiZLKI9dJ/EYv3o9rRF5dhFkE4BU
cm6npcGR1r8FI9sEevKCghPRb4iqVv0lquyTHxG6A8PHGCOjE31oOE7dghIDC/RzVjDbWz9J6Xwl
3vSc0gJs9Q3Km1GfaZ/9BDZ0Fj1kvpFnFPxCWBPYQQN2V84GLC87Hr3JqT+HdYBdeh3kHTMIqRBX
K0FGZbmUeRaTVKEvnffmF3JT4YRQznens61nx7/tpjeB0g6fdkD+Lp3FfoSQdwQHQK+gOR3NjO0y
cTk+DM1011XqsYSmDhmp+lSsZ44i5eLQsSpc99QLuboj7NJqi0ma8B5nbEdAtvnINFVU7KNMPoz9
Z+zQXR3qiZQY7IfAX6hJMqyvhR/B5lTYLy07RBmfeuBtHV0jVTa9ULUGRcw/9IV/dYm7ZlO753M8
Aw8b9U7JEIdDFzw1PRewoXPEpm0Fj1gugyv4oa9NnDxXLWudiA1GXItnWu/QC8dNhOMV5SCd1v0s
o50Le3wDtPip8Kal5cP/gtYJ74+fP+RxlWclgBM26finIF6G6arkMF2j+VCjMuwST6Vrsxe3vgOv
OBgOGXf6dVc2HG5OC2+CHpBBVKsq+egQUN0m3ehsZAQpsTGQnQsHw1AZZZw4DhfB6hP7sHXwo+rS
gpIC/GEQp2Z5swnsYMDUK+6cSH2nBRs3KAbwXT18n1Ln44EH13QSQrI7M85TnsAbtxqcS9QUZrOq
j2nONaJNGrohdXiWfkhXxbgI83eydptzbRCcMOkYvg8rIe/9nh1EMOq7BNbz3qKgC5EbmwM5fKLC
VBsdeThtiPQ/d/5gH7vZw84sC/7gFCuA4QH4mK66Tz9lMZzBODy300jtR5LiyGnckTgD2y2rgDii
ymmTx6W4Bi4uNK0DJKpZ/0oj52WoMh4pNXtOdl6+AMufdTOLn+nTqp37KOsO0GLR1GdYIXb/Hsy2
teoq57mYMz5gzXRWbGd8AmLLHmkmSB3/dqZ25PkXk5gu2KfTNIlIHtnlAfCmYLio/F+josQuSnF8
98N8N4BnWlc9VU0a6y29qBRvewcYOigEbtWtR7rgN60C0eO5Y/HuCCgPTmnGcA1le+m4wh4R2LKN
u2wNYOv9RNe8R6B7HEO/ecxYr20ku7MdUwie/YlWE8OgRzl4LbD/HPuuGvblhDJvuNlOzMPB7hUq
WTeci5iucC5i7S4YPA/73cyn2If6SaciaIJbGpYeW4aOTlWkyNj9GVDWVafhPYCHVSh4Zw0aRrSX
DPtqrE5dkZCGb1zcfQTqEA3HPTtLcaAU7+jOI9WWZrwZTeOjTBp8e5UHLd2Kej4Ci3ScU/pYpWgO
5HfInyYfmG9Bhw5Xr0q3StogF0EU0+JGj2E25kfThWxJrxl+/orVm2fdB5MFFXHmdmH6WI9rGgl9
3NLLToaAGc9yT7XzGvGP856/eBoYj7FVJMc8BZEw6oGJUoEXIOHyyxZA7BPb/65NFT13tZr3qUeE
dWjpjtSCQ6IQ60Ah6Bg0OG5jzz7EaPWrSAD+gsZYbZLMIxobfoFMhxjToMuOesmf+Q633fnC5shn
cUHNpuRFhBEAV8Rt3iHenmVqYas2xNV14jN78HEDzRTICS7JKDNex26yzwXgts2Q+tjcsBi0ywau
I7a8OK6ht/dh+87ZfhA2R0NDwJgMetBfNNwO2LrurREEa2tAxO5UXf+lz+DmNS2cr/+5PnP4X/9T
f3ZZ+4/52X/71/6WnwUjTW7Wk9JxKW32/68gY/2h8PXySybO3KUZ+u/ys/IP37WWAK2LvxdBBxnl
3wUZy2QsgnYoKQqmBOOfsfKS1f0P+dnFQkyftDIt31P/59e/Ph/jImz++381/1ur2kh0EayNpjbs
D9824re8rr9rp97Hu+qMNdlgtZdTy9tsXR9/VOgr/B1j1FOVVgcgvIQfquW09daoR4c4RKPwxKay
1Ax6pH8TNT6tmj2ENI2bxh0Gb9ugrB4HwKvTJZj4VfrDkergdmg9s09doY8TplnzWGHwRR/FeQ9x
JDqQTL0ZKj/bk/sU4wMqKZw0zexDZpL7TXI3QjuFhvTgqAK8h3V2p/xlieG0PYAiLFUQmA6E6vcF
Sv80+Cuin3SFMOGK4c5z8S90/X1Q60Mf2FTQi182nct9KLbaQ68RJJMW6dUbfoHzSWHEqHva/XZ9
MPRb4XBXn/FMdGWxMcCrs4NKZmD7pPWtZuvj7LQwJFWu3OYLppidUawhlfgOCR4D9SDGN2xjbG1c
VzOxC7/cL2UIC5msC0nzkgFhvQMmQf1ssJlwAfpRusxBlhwEZYv9QwFexqIlVoKO82osrqJZGbHH
Tga5JfbuRFbtMi/fdbRPhRFthc7wgEXzFLeYO2HDFULVSMqIvGxZ6mHhiyV3/ew/CqfbJiXXH4e/
Zj+/FGV+MBDXLdhFWQOFgRe2GuR30rfRZmI+6z25aVzJUgAP85CP17yqBuqYcQgCb7+rh9Zb56E7
PuBX2OVuuzdNlEDMzsWjBqte07EAFHyxd/e3NGqxeczxseaGFCRSHFwtn8bGe+wD/ymI5jvJhxUp
r2NDC5826uUP3iHch0CuOGb9Stn37WB6CPCFPzzTdrwJxukYxsa+UuOug0VH+SemmfZHkTrfAMXu
ZATAmb6u2oxx6hJdLqnfAXbkrlOo0FhFdm0cZqepp/ghUgZbNXtX+eIc9IE+p4XxIxCcLTqR1fMc
yp/UYfsHipoJYo/Yed2eZZ1K4qNPHDJe2zbakxxo1oaXc9AabzTcSpZycPzpurlTaXgqZH3R2qZ+
OImfskilW8MdPyFvHWJDvpWetWFof+jC4pzi9TtZbXyNJDYL1eLdNCKqgLoRonKtSzA65P16eBZ5
0qX72RhXpeGzGRnVPpXyKynmxwKYb0iFHd+Wbl8nmYmtrLlObksT2xoWO5bEOz6lm8GANVinL3lh
Pkrf+hQwmxSJ3jrOWIKEeG/ihvE8vsSc8IAn2Re5hXfKOmHuXTZ4P6mTO1mWAj3d85UoO3WQMoxw
UjnfAWwJkvY+0eC5YXWo5vsmCejGZfRZ9VYYbr2iuSstgokRlRt7x8zkttCmx+6Wju1exsV2qLMf
uA2YYctxiyG839o+9OGEWvEjceKZOKoHyxCMGqDzemXVw4cpm3E3G2yLUWl9Gl3IgdZiT9w5OrkA
VXamu0BFfaPq7pw+fbbpLoc/QA26cwhK6ztUwXKvTUp0aLp5y5ljnzxPDLG7L8khL722675AcG1L
MsPAM3doh+0mjMFoe1b5LEp5tKi2x7aJ7pSGj5iaDnEPVBbu3a8KJCiPomlHFGtXYQIblUlsvPL9
M+m9b0w0Pnfs4n4KPDQ1943dNgGKeD5h2fHXYTltvVB/8ukczwmWYQY5q7rYneqxfnVvdTx9Y82v
+fLDNooWPysVBCfl8b1tGgoEqGXOTtU83NN7eK7a2SGaHfI1QP9C1mt55TfasF497upxMQChdIk8
8NCKF5NCiP2fRz/ZW0ZP92FKprsQuxVi3IPCe8F6Hl0zcB02t6F7b9jJh5diLHSgOGkXr1M8P80i
eG9c641Q6BlhnFnQdN/hDK3S0H2xtd6DGHoSbvow8IgfA/8ujaqzX/v3CTCAwO6pf0Qj4XaNxLkb
i/iO03ddqf4ScJz4VfM5d85xcD7s7OAh0zTycZ6dTaCp1rNn2iytmlrGhEcM078a3iurPjQZ0Hym
JbvO2Ack1m3k0813WtcPxcgzPyA3CDJBv1thX+7GdkBxRnZdpR2pd4EiDpyHBXfDbAzrBGE8cwwC
+oBJDRH/GEWc7SVvBmiYo/KYzntWmI0DbhArF2fHS1jx3QfuD5LqhYv+j7DIznxb9/aA86F2Huc2
QuOb7qdEPUPf36UqPQrH/CiJAfqTdSV1h0ds+mxCcqwpKZAIA2uTNF8DDUWNkO5+Mglf5rZB9iYk
u9pRYrOiIpHGTWv67U/8Pk3eHqOKokdr6KaNo51kGwU88GvJEnKohpYiSVdsbToYV3lPf8Rk3rm9
QXmaig+TT0IvRNgxDIclxRhdypBoziwRJ4XOX1Hyr0KqFwMn8l5XQCmFTbQDbWpcz6Ub3ib6pC+4
k9VbV7MDEiGAWMQl0DFREpJuxHDSaOcjE9adHXjTttTRdUx5W4PYp/NMExWn5iA16kcPFyUxIHkM
QD5T8HMSku9o0QWbhq8uhQu7mtU0h/QLRdE3QAW4TV22MGZCVyZs+vu8l9ReFhkIKx0oVJ3up0VJ
ZlLzOkcsxcOawQ4dnHYSZDCu469un7ziTdzPUaYP/kwhVDA7PsooJ35mijcUCGh3rJAsv/kdmQL3
SHvKpLlweGDXJRF2+ipcx5ZFUKOPj4UO31LEuTs59L/CqAUdiMKxtcz6NWvaZxstjdUEwWoHbe84
xEnMp4fT00r5+PZlE+/rtgCkO1bUV/g/AupyDwMzxbqpwFoqG4Grnp9rep9s3FuSIJBK088YCRMn
B7KoNRUXduDWOjc9CqLEgp2oaUgrBvoXSscGhLXEQPHa8JQXNBP59dPUVdcatXclZt4lwdNhOvRO
4d6MKeQihs1eV5Dfjcr4oWyIuGHGbzMF6DZsUUJy+GmwCUvGcVGHV7O1eUP9kZvVWBosXnRDPJJ3
BITUj6n1nsByb7oBsvHoP0dz9TKHHjsFgW0DO8uTlUdPKQYioFHklerMvc6p/IozfS0Fuecxa87Q
F1itZQh+VJfJ/RCgkLilxJfb1dtOMZyN0TDtiiqH7ojLy2BnhDe4WLVtes/RzTOhxbec2uGuHJKH
XrjHZImTT3GzEbyj66wuQG4sa0tmZhkCPR4nrF6BhrTVh2vLG+8y9k2e433XdQH9pbwSqUvpyBJX
IDnvCJzp1glwU4TpdDeJ6HOujWQ/GeLXKHM2NR7NNLTgrVpe6BiOA1yFae1KWGu5MT/0mpaJWbkX
mS+Jde9H6aQbh9C5aVbfkMfeWkx7NNNRc96Tllftphb5S0bYlucgzaW+tRv4zOHUJnk7yU8R0VDg
488rWsi4SP3FWxtaCzos05ustk/sAjAZULkdBI+VP3OnpERPmvFHNRIkmEZ6x7SdINnKYz31hJUF
MTIstSluXFxY7QxQ2jB3QHiOfpl9OV54rIsE74eM8SLUvALZjUAy3X0onubgAE+u4NEG7UfQYurR
jmmsXT1f0NevXZgdy2hp1OvmX+FYv02WQbQYFzKvwhUnk9hGyciROB+jcTp7hAre3DFarEJTfXIn
RgBS6SuRJt56CNiKzlP8KrqGiKBjf5FhGM/YbIud9jk3Jj1+YcddUkb6kmoTxbcOPmQ87Wybg2qw
s4c6sNq1MuoOtEkuIZ0XJ6B+YLepWctq/7ly3DNnOLe5WQAQ64OLDEFVzwz/ectaVMyH2LKfukr0
eyGjdRghZPvRCH9FERHn693vHav5DEyovyq/8sMT6mBjF41MYc6049b6WGeChUg1nzvpblC0z7x+
fIoy9WywbIDUlzJUifxWeVXIwU95tKQm6goBqj+HvXHhB1wTaDst8L4YoC3uxlezLh9UU91wyX0F
tG/MPoH43hs7VvpkxW1on+7Ef0lnaIUqfrXG8Bn7GHjm/CsI0jcFS+9oIkglpLSdZdE2Ho2m6p7a
Kv/NW7QDKPNaSefUJfiFYDHehjymFzfrRhw8rse5JH6VGdTmXxFXGaPjDsqm0++or3Kw+XEjZgM2
dYS8ISWsxGh8ViJ89BNY/7RiHe1ptO/+Tje4lbhBy+K/kGi7lfT+Mln/ZQxnj6Q8E1sjI7iFGgAV
6x/KScvGCFxtKDZFormH6wmx1IlW/9Jo0Ghskxfr/6PRfC6Ja6rTm7/4Zv7t3/xTpvH/IJ7nWb5r
mphchGOhuPzpm/H+UAQJPGHinHHQayR/2t/y1vIPYbnksXnTLCD+FtrO32Qa8w9PUrTmma5A3+Gf
f0am+Q+fDsnvoCzXVsr2TE/9JW7dgi6sKDOkVgl3OzvG+NhLFg1/97L8Pz6CnvkXcw4kJ0GNIDA3
AYjUlD4Oob9vyG1MMVKZChTIg960ggv8mnTys8NyXrXOU2WgUuR6abOuvlQodt6MOiH6kyvna+n3
p0z4r01Jf46V4ysNRMjOJYL7TSNEwIE6zkEM+DE2NrkRswdMf3tG9Q4R50nFDmtt7H7YNlgKgoFh
ME3cYSUXu60uQIepMriRshWbrAIXlLfIMZDQ7JU3gmoPKeaG0es6pznveVBZ9slQugGwE7UkXUCK
ykczsu07JbAekqR9KECn3bqMJJ2PgLOWVns/GtUOr3JEz014Kgu/2waDGf7qkw7NmxaONf87BQeD
jh4cQDvbuHajfc30JFvaObC/1sjsJX+oM9NGjQF6ksaaiWuFuxV+yYxbAhVCEQ3W45nDy6MXDDrx
CBvzrnYdAnoqNy+tPX+M5E3Xo6VfxrjAlQjhh2x49GZ0fbUu+sJmAhtxIWMwBBI1RO+C28OTMAbn
YKSjdcqx9MDkVLQHAiNFvqqSaSuRyO0WOotj1lffqF95TD2k/IRq8r9dw4HcDgUaZhfS8Q7I6htu
gV9BXr7kYXHX6em+U+HRVd7iSG/kPoaKY2qFyhxOLw4ZIMs1NhY7OVrB3bWfqn0/8kpb6kN09rpk
seFhNWBVA/xVUdrEtHiKUArHIryfQCZZn/mdC98Co3lqP/mx3kIbf4OWhb/emw5pjFM0tlfVMD2M
hBxSQhV57R/aUb4EgSR5kh/HEh2eoeE9Ce0AZ0HxPEr30uJ+4uDcwtoeMEmE56yjswkHNk+CRURn
baRMNnXGqXFNTj+n3YqAlVHi2EcdN88RaBjewXBbZd3Z8OKHHN1mpft+x/B0oVH0rvCnWxBpF1O5
e2NrwBqg99YBRc14OcJH19YXXRqXvCvWcMw/PLe6dW01rjt3OBsBxPIE2olpXtxavSpPnEHMfXoe
ZKMGnmuR3jW2i/syPPdFf/ZyAPCRrt/6NuWi4bd7cny/XJGdioCL+8JlT/i2IuzR7Qd9f5UaxsE0
iTArJ/usnOkUpGm+pvq52DSe/yNT8RO2FzxYLUetzS133ZvuC71SOJ3y79mc9sIPfhqmc5Rdt+1d
9d6W5WfvV0T6uNXGdXw30jLnjoxDVip/SVodezth/zeNW6cmxB8sFaDjgETgZYwB9JlcE+Ar29F3
n6mIpM9mTu9AT93Lsb461nxI2vxaS5yvjl+c2WitnJaFkZ7nYl+xEbItQEZljefUEhkdGtM5iVzc
HryBTbkDqWGvCzJES/aNRLpm6DSDYyMrdt6VjWxpuwxXGEEqOTFRN8BM46m9tL44JVm7t/z2bJgk
YPrIg/SVkI5acF8Eqz3kN6y+I131s92+Vl7zy/EisTK1/4uiPao4Gyp+o+JltvwzdT+KAG4MH57N
U5fobc4Bv2Zmh1lU/sDhd82TyNtpRScplZf6mI7kSw1xYYx9qF0elGmNeK3jM7POu6zgeUOlegXz
gtiVHF1DGWsjaR7nAac5EEm6W1wW2D5Il1y+xeTVSZHx/oTtY981p2qiObAMjCcNpFd71YtiKGoo
QUJqNgGXAdFG0A07QtqMm3WPp3wm/S/DkS5qcy0mIqcSXEJUuoiqg/Uil+/u0i7UDB7bLyu5g/z2
AH3yq4Thj0sbGsdMktVNnesk+b9UrKgA2C+D84n5hsBvDYKcoRGpFpWf9Vtce4+LeSejCnrt1/FH
4WWLSTN5zABmdxX6RBmzfyRCTjKoP3hqvvNlc9clw8oz3wxWGO6gN7TgcavHsmfxrKM3olYwJ0fv
PiimHyIWz8LON61Mn2vNn1n7/ZX+gIpevGqBctr63qZzL5EVlqiIYL9Vh1/cyKgeJmWXhtV3S9oB
I0WrCP6CvYQvAGkzX9tuccnLodt3PWnPpXs0y9K9UuNLJSHDCT8+tjZVDCI+93b3ULS8oY5tvMGj
kkv892N2g31id8SC1DtlopAHhRcxEgq6FxvqEVzrbumSShz34OLYbqt4W4QoL3ylpTXmFKKR6yjK
N0Fp5yrj6dq7Pp8MN390NPFajLk8DEDcQZg7mWZ8NaAEAKN6tErFKU3QBYzhfQC0gKXpQbsyXFEm
Q5m2Y6/F3G28zmXsqNDh26cpdG9Z3J2HnDDLPBlER+V4yik3YM7JIJnNLIdxGZ6MXOMBBRiBu4xA
YnEFwcB3tw2Kmz1NFcbfyVlFM/vVwEof8/az1+WZknh8ZCkp7vBBhApfCnTAsrsvVPhNPhGPByuC
EFxdZpvv2hTHzim2fYw9XZS4HOBy4j2IMR0Gj4Rxf42D/ikacqUh7Tak+ANA2RblFfZOlfNdY024
Pp26wUbA0zCxj7Mz30rOYSN37t3lg6H1icXevZ9Qktjiy4EIuW75kess/3YKDIa+Fg8e1LUvSTln
t96zjIkbmDg9nd0TrDHi1u51dL2DG/lYesupwm7ovGKVeegGfpQgveSmvUXGpfWoPpJ4uebNN5y6
12mZogvdX1NpLbUmQLoEWyzi3AAg0QIUvbM4pzCVnNy4ugxgwn2DGoaSPG7ZG+sgY9OS81nI8vje
Hit1nv3sqfR5L2Uhzr52D9lAhhhfcIvVrcPeUmwnXd8oqPpyJonW1KZ8NThQmsXSQU+vE5gIgxp3
K3nYxDQoNh8f8bTuwzT+pBdya1fZXenMW1nnNUW2LiJZuEd6AfRASRerAOw69RaUAAZQHuVrHTQb
6Ho3PwG2urQ7EhtkyZLffNxAcQPoAxJ6Z7k4HnkxqpB3Fgj4ym7FC18OVPLGekeKuhVx+oZ58MOd
hkvWDt9+OV9IJpDw/t/sndly5EaapV9lrO6hweZY2qb6IiIQKyOC+3YDI5NM7LvDsTz9fJDU3ZK6
rLr7eqZMVrSUkgwmE+HLf875DvjHTosuMYxYUTl7ozP2LgyzrNZ+sknfekX7XJOaw7Hj3juSopyQ
EWLSvbUzfAAs8SZJzOk65Pktpq4nsyL4rIjdYNOhU9CM6P8mn+ytM1gQKz/LfqY0vDPbPFdj1p0U
w3jWUvecNio6RBKDeyfNd8rSGbTGRFMKgzt3WTcUhCbVqoX2u8ff9s26Xm3SUNtnGq1jPi3yHZt6
UJYzZVd5eVIKqYQKTGyKzGEskx0Xk9HPliIBvbRAGlTjBRfytZobHlkS46sBFWUn4uImZpXGhese
XVftfL0JDAcDWtUZ2U8G/pRIDOm74EpF7c22c23UowQJSRc1p/8B/HgijPyc2PPjVPSMEmfjmlMq
c9Td8Zkid6bZ0jnyGqgKZakofetvi3zp9q0qSGij8wU7PCiBIHjQ0DZGgzOuHSE+Gd6TcKddkprf
cwoEbsxYg9LEkGs/TD+NNkNaLj3Yx9JcArsUdPmAQtd2ZlLW3NU/rarfl4CNqFdKcXlDrmtwok4S
rmHva8a+MPFXyYraOYiErGvVfeogfWY47F3CcpFFloej0CbM4RsY4cUWqdz3Zm+9jA7TlarRDBqd
xgLo7KTfKAom13nXnTyebaKeKC3OUDJjjiD9FizpDsj0vrJr6JuRtR0GrB0IQmrd56LdNKoDACVC
WLYRPwllhc5G6fPtHIffHTgRllp71YiCSlJaKqpYVB92T7exm2RXnctXY6enfsL3XA4xHFMBy47h
kYasKhLShNrr7M7ixpzcg9RLHrRQ3PFF9u4QXRxUvbAbiEqph/8/XWAmw+X+D9fozYf8+F/fJd3c
0+Wj+P7739bxR8uvv7XzR5vIpPjLjOH3z/9txqD/Qk0lCRz+5yGzQC33TWo1fxszaMYvwhFLcgdC
tanrHLT+Y87g/GK5BGZ8m/GD8Jms/8ecQfyie7hEXBurLF/O8f8ncwbDWSYJv02nDl9//5sg/EOG
jtOAT6UmIR1rGRH8wQ5SWF2baJI5IfbocN8s9jCYN8iyIwZJZbnV0VpU1IX0bFM659SBZoKdlo1J
AMxuqKJ5tkbv2fe7B1sWB0YaRVDH6oYwGVwGJuyHhHMxXGY8vEgfRnmrhVl4hb/u0qNh3giCZPWU
3TWOt8b0enW4FZhZ+cKlrv+Oksa89LrFHuZ+Qv05jqZ7P5C7bqz8jvAlucSpfsjM/BDbjCaLpROz
VVtlGJy0Oy8w6mL+MY8JZBdGAMlwIwmOrmXLARknCkPp4dSmmO51Pb2oKHnUDfkQFuLCkYPADjNK
XRhBn+iBHtGSIMadFVqBrawratJmjg0mtvOlGJzHjPKrRdlFeAsSdmOl2fuxaM8TyYK59s5uHsNL
Iaoxdk+TmB46Z7A2adUypi3of4jf2Xk3c1+AytM2c6a4XWhbUHw7nwsAHJBkJez6UYNwKsfoIclt
VBgUn/ii99+eJNORYgspaucWnzLwGN+8MyjeELP3zbwE1aSOjgN7voKJYTSK5vIC1Li57rzpxWht
9nxkcqASMaqteZ1k8mq70xc3ueRqjmg1yNvxhjQUgguKZBsWG3pLGSVjh/FttPouAUyUInag+JMi
mRtxUzFR2bURQntrn6y4ejPz7meKuKhrDHEiR6xpCdQ2Y8SIYtQBBPfGfG3cnjiSqdJDjDX30jpN
euj9iqIcKHwgRXB6TM2U4MdM9YPHs9pz/SW9ZNEBE/RZBInOx8FcDk54+MOb/B/Myox/8D4BP2xZ
EBiFTYqcReKP75MqTdpMRzPEoqsdDBIhs8moqm71FyeDboGSesxSilpQrulf721MuNCxnGro1syB
CRRNG+X4KzHW2zaf/oth8vLif3kTYzTW8ZZRM2DY4i9zvLQk105Ii9NF49VcvZJduFhg+KmxV/oV
10Ho6ikZ3f/ih7L08P6nF/axpLFQeabDmvXnnwr9Bq1T6BSTxRF3BifxYVkV25juqZa7IvL+YkiY
BKdq2d76boJtNCfMI4jhrmQf3XQAEZtkRPyzd1Jy1qFq824oxEfIdkqw4NwauGRi8Z7Z/dXxvHMx
J7TSOBHJYo3MRGQXN3TobAqA5yAoAz22nkgjfijX7YCQy51OWONU6d0tFX6Lccq1T20CDQ7MzO3c
z5AdMWgD6EBSsF6NtDnnXGtOxpLGb336O81pFwHVGJzqiyvwe5XJmyqpcDrbz/5EVbgdk3pKRo0y
q4K/9NpX1Q0gSAu+XdZi2OiKXbe0XPUGJuOjyjqCfu1a9zCVMrNIU30d4Z6v+Fsrc8ZMKKuDi9fM
GU7sKGjeUbQAZ2AIqIEIhhWu/YJLipcXZH1H9EHhuUhLHRmemORh3O65Bxyzqr+1S+uQtItmXR8I
dU+HpvbaE4edJ4BzmzIqwJuI9KAZo7OPgYiuRkSd3SDCINcqtcVHfLbrjDlSJ7/Z4+ydbjQnzdMW
mHb0c5YNP/ypHs4qsbnLiOGtxkuAAMbcZ2Fqbtqao/ykdtLJwS/Cqhg0EmDOlkj7wfPxsXiznPZt
RnEwCXIyadoDN674lJrv+TBEtBXCsQj7aos1JnB0e7i3RsprXMiD93MxZVsr737888f5z9PwX7dC
/iQmqVkbYcZdhvt/fIuHTg3ALAPO4Q0Azw3ighgU1lnCpeafv5Bhskv/9Y3Dpm6Rh+VtQ9T2r2+c
KdLAgbTkuKpw8teV4dwzxwtEWuekGFO+Ba+ydxBkHjGsZjeJB/3ckSSVTMogibCMG5dnDgqGm0Gi
S9lbsFQ5mfiBpvHDgEIEGopgP/aedUmoZtaq1z7WThmwFDPSo0PKjkDIAiBzTjJuyM12M8/uV6lp
/SVWyGxq8T5X2IvnzrYChLcD9zoGbB5YwCFTH6nGbtb38znTCarmiTxnRrwng7xX5DE2fo7XD7OH
RIKtjzpe/hVmuvwY5hU0SiyJeq7epzrdjR6peyvT0fhh0qwZ22XPYw0NIirMs4apnDC65mOlIeLJ
2vyktPk+m9qzT+yKBS9ibIC7ja5jkkPGiMRszyV3rPJzAKKySdJpD8BJUYCrBW6lvsZI/7YBK62K
ZPxOl/IkVpGvMtVuqcMJTDzetFrau9wJ8bIm00E20T7nQgqUiQqmocF8MTPvwRAgAlNZH7GFjjuH
DUASheEtSp0DHSHlqu31dusrsamM9Efb6mePW10ooosfq50Xc/bIEoaXOf0RHofN3GYPTr30lPhq
lzWUaCSZeuziPqDImICR+9X66i4vy5+u8lUQMfwMgdTgxex0lrl03pVheuPqGKcyqm1T75VRZABv
f1wDuSckvKSjZBWW27CkXLKF7tqUN3pGArpSLq6kFiBXLF8KO8qDwrIfBi1+zIdIBzzp8rpZvctG
4+DA1fILl3mDOtGIs7bDej95iruudaUuiloVo1qz5zCzcItsazrqvgrBmFYdEryo7W3uG7fkPDl8
1PFz3zUnw2cox0DIIimTcUrCyGYwUaLv5ejWmCoFSVFBieTM39hIlw7M0g/ZQKrpynGTGOlXya1y
30vWuryiJWE5funiTmd0oEc4s7r6TGewtSoqbm19bLzmOjT8qHQTBpkpqtCXAduEUIxDenwR1atM
3NYTfVuumA+hzYFy7JgpOjEIuUgFxNQCknsH5lH0rIxsWAKRahMX/a2R4UXRrO4g2/qjFHR8TD3H
ItLlN1Y/XtyZeOI4ynqF6PsCv3TnC0nZqdajrRiPPcvv2mfsjGGRAkbMh9y0MwyWtPUYGUlmk62i
7UGCRn581eqFBpm+tNRnEwiOOWTR2AgAb8Me1OusBbnK0m2P7ZLNKbo1vWnXkFBaeXYMLSjUCyAR
6DNDqotLbmb6Zh7ybutKql1QsIJqaNRmNkijGfFobsHhHLS5Iorn9RhIJnf6zrTU442sqDlvEEyY
zJAFSfYRAkBJvxhNfZulUAyXs3YxdehTjUNqksbMaxXa72nH7SG2ucbaYaVqwI0z34JDVpmuiBvS
7AeLxjIOLOZmoB5ipcaUzVOggJaLPR0VhmEDrd15E4yxvpvBn64ySiRXeF69zWSMRRA27L9OQZWM
xWjXR1aYrekm8kKDV6sqeG84dKs5cdjGfDfQcG0c3H7ech+CYqztZprzmPvyNdXE+Sb12x8NiJLI
Ns+ZNOGWCAccvuUsYGbrFSjyKuZkMhXdI72Xz4Nh35Il3po42pVl4FRP/G0H1ESbuy/Mrttpzvd5
gTGhY8DuevHA/00tNk51N9MAjOCrt6C65G3fV+e0zqjw9XBXJjUWVVFbK/qpwLtLNv8IA9M262ze
S9a7IeguRL3hPWeLbZ4Q36WCYx3jaKvK+jYF4a/HYAhre3w3autaSJYuKyVSU8c/ME3Nu6Yt0l3v
9i9Sq28TMTJ2xm0VlFAUCMI1X2Qwcdfy9czqx0Jc5kL86c7mk+M7b8bSm5ISqqxkx3Kntd1Ga62L
oWAF1ol57wr/0GbJviXoS+XD+Bn3uk02II522jxMkHeWVGbWvletvJjsMp40nkI0sJ3SOxyR6V7v
4kskKfvwp2eHbODGyYneFgOYVa5pX8Jg5rf0xaVu/lRTIFe2yT1P6TtL4qezPLKSqjl81o/9TOtP
3J5nyQGeSjqHajr6J0yK6qrZ2hYRZrpm6bCTg3eGRqtzEMpx4BKw1czxaUCkO0LHo9TUsj7KgVY8
4Xo3NjV5ViKQmKAa+406mUupOx6gJa8wM+2fDJr2/AazCdIq7RTU8NW8XUhWrZOln2/gsR89GvvM
eXkalha/aunzM80yP/eOMjc6ZX8tVURrofPkmJjXOINjDLTSPQD/J5JXalUztdN1IoaUCA4aFwJK
BS3KBRtKBmPKBr2Uolc2Tr6BmiZCZ6STUBtoJ+RSvsjXjD7HpbvQ8cKHpCI+vbQa5ib5Zh27Uzv4
DwVD/pIQ8M9YyCEYegRwyhG1pQmJskQ/15+wNL/olCg2S5ui54URPVM9glW4zykONSC9NR4NjLlZ
PHFLuKvq4RGMwOu0dDXmlDYuFgiWv5AwAiHVY57HJDOXlsfarp6h0WLRbBD0YB+8yKUTchyNc7O0
RJaogjKyaUdfGiRhEYLGWVoly2Rs9mWnbtXSOMlI5C2mgpKS1hVKUnLoKQwuKamEK49Xk8tzrdcB
qdVyXerWufQw8PZLx6VsGaBP1F4mTnRsExCMHMlIFWfpocZTuHKS4bMscLly3rbgDc8jgYPpIku0
UJWmZ0OO51HHUzy1lG/KX3s4+6WSkzf0ztTsD2lXw+281HZOS4Enf/hv38U5ro20JAko7htrBvQN
9wWnao5wVIA5h0UC2Sd2b0fWsHU+JO+FjB7YYX6w7po7liEMvWlxa8XwlOcwh9010AIMa2E1kSTd
jC2ByUTrz6k9bqVt7o0GBJDSXpPZOrmxDGLffMxd0JeG4dzktfpsav0efvNF67ST29MdLPJX22nv
PSt/4JB+cJgc9RmdfC4xRWd4cUR2Ijd5V2UVxHv9QO7+kvTJm63F30KrT1y6T1rJyu8tUJhmrH4k
QpC6TzuGRznbJve3o7LjEVATMiuT/B1nOBLLU/Yms1luwe6LXazFFFnoNOsJuAdTB3PdFd+95LkY
OsMEGjmcWPm3LWq11ATeyhiMCabFB475jLIn0IhxlB410isoihH9MYC3FI1kESwX5s8ByzI0eipJ
+8Un18FEdKV/jPG/m2P56IxYecswufcNl5hS8+I5HQVzt4ULfpizOhSpN/5q70WP7OoiBq4Sb7o1
zO7ZBkS1rnyqtZC2ps/ZYJjU8H7XTNngwkF5KybrbFHCQyN4uRkKk3YhDaqzSDsQfzphTOFBWNFq
q8AqXfob5PeWt9ECc42K5yjXip3vEwyk+heHQ2fuLME3T4udjMgnKxCfo7AeIyDjItUfump407Mx
6GkMKA2Ojzx+n3j8cMswwUjsQwjQq9d7pNCxfAdOdO9V5l1BBGsd2+67XvtHE7gIhljyVlFXBVSQ
M+0yrzInzB0m9c0AQyEYQiK9buxtagJLq1GVuPppPR3Tix4mG5MQw4rB3KXMuCEX5LlTyF8OLcod
x9DGbeFRcCc0oRfY46bR+nUFEhI/wkZBUVPik2Q9bk8oBjrReJIvHjeS5bfkSqwFnqWe23s3v4Uj
4ln43kAVgKJrIQ9wAAsqwwgwNmMQp+24I03Rl1scBmtSuRxgiZnhSZDqnp5zya4cUdwX0owH7tDg
P/om6ydGIAIfqwwH5vIx9CSW2JEzNPR9tSkcsNYsa7QtgN0ZVgNVFG73kUozIO8LrC8OqA7kPU+2
OzfuuzS7+gsrfv4CB7R242mVs58XrFUZQeian4iLFzthAif4uPQBTWHDAzSDjg0Dn49en27TlD5W
OPWD5Ahqy+3ERx6vbdOnO0IrW2ob9t5c74ZJ2y0f2yrcAR3YQWfcS/5dPpcHC5xyrZeA86PDXJiH
Jqz2sQYXeg7fLTu5Gm5YHaEp8oyrLsBw88wZQ+6SqeOnuwj3+cRePCxpCRPHN8Oar0nrD/jBr3Hv
PBt4RjFz6+g8zlts2tMpIS0V2IRo02XTb7yKSgn4hGkBUKP+1EuEt2j6LG16Da10JyIXz60HTcjw
290Amn5Xefajbahnpv9MsBPnidTYebTBvYyyvw7L3tRSLHBUA1Oy0MfCYiXxTZnjjatUhqvI3Wkx
2wz0fBPze3djdCQa7Jx9QrKlL4oyxhFgfPBAB/PaZNlDJggkKPw7hnIuM3as5SPDgGfN1/YAC8hU
dLW3IfgLbxITHVguSPWUDWmVuOJuBV/MLf2UzsRair6AQzck0XHkRsneU5yJ39/jK9+nVnjDDcFZ
Sdu5wau0rccBN6/XrFRvPuleu248QM6qrTlxq36rlL/FzcWqEAKUs13jzp/q77CBXT2607ZnGx8Z
BNG2GAMhNjpA62xPuPXiF7vl4QadmkHNKdlpdfvo6MNzP4IgmbvAoXgaG9UKlA65uV5chqVxJc4/
Aemvcft+ThVqNAbPrZKKS14VvWmG4d6PGHHWWmfZGzfVCgAy3mOqkncYNvYG1qW1p4Xpkk4wWvQk
tlZKHynbrPElrZ3eOKt+xpw0gnrPdSRDUgLc73pky5H3fc5ZN06pj+DQtjJNFo+uiJf+9lc6o/xN
SelpZoizwDBGKH5VTZaJ3uFd8RHC+YgozUIJ30fMs/q2vGbIhblPNIpRFGBMmMwkURo4LxKEvQSo
6aTFHODquLMWLrqusF/l1Ek5Da7HpgEiJAIY0sTTF/oWgXXGqmfoRefCam961T0MPaUXEAWyJmVp
4RQ/J/5XLd2tY0VAjbS92Zfv88TsoVQ+IB3EmlmaK8bhHKUpLpmtg3SNfa/NF4iQxDXNw9DFh8zg
9RRUkdDe6yO4HF2xubN8uNkrX5EO0xRWiQ0skQ1KXSQRDeg++PRobmTa2Cf5Y8PYknR7Y/MD6J7A
6EYMQRp6w3ngRZw8UBeFZtxNULzKm863D6MWWidV29xAGg8qQ/MgcAtYi5tKCCwY8jnSZzwm5eLH
L7Vdb2mPRDZfHSim+yyHnEpkZRIWyFhx0wMyGxsHiijAA83tXjDbL4fx/iFMwnWjk/KoaZGjrmc5
6lAFk9tbK9P2yHKrtIsLOPU+IG6u40VLXYtFnFWH/ZS0jUekReZrEE+ovRaTAMnEN7EZUWh+/U4R
5t4eVX3Xuxy2E29u78I6ucu77NFlFsu544HlFqO5Wft3ESO5W4mudNdxXLaqtg4AUi1/h91d3jb1
TgzcncxppHK2XAzwRmnt5y5kOlFjP1L8wTf1r7fKND3O6CH4j4S9iVq2m66Vd81Ivh/SE8FSs9nW
OlWT1Ac/RJl37RyeI11dR77fVg0BaQCLqht7oZuYQV37UKnkzdxMkskvbUVWRT1a7R1NILMBT/jz
mGncQFXyHUkKJBOdq5bDSW7ltEa2sZZHPhFxddP3Y4MvTW7NeSzJMhKYwrF7xiVwtFjxe0XUUOHv
Lc063Fo9nWhEsdO1jvdylWj5nilWvCVETbQ6hQjWiIPZkUdu9RledRU/dTl+IZENdzkO35Mt3bOh
1z9dQzzbjr8v5+TYdATuVGTaawHAmJEtVesSK3/WJ/edV8Prj1oJ3sGnytwRzwgj7ibxh4c8Kc9z
IfYdBoRV5kl3NfeRjsPfIRs8nTvJWAgXGG9hx9toBU15YtKOwoKkprcVU3qutJu07/dW5jigSa1o
V44MFTjanOQca2ubZir0Wvdq5nX4m87yv3+M/xJ9V7+rT92vBV0/qnrCiBbLv/zyXx+rgn/+z/I5
//57/vwZ/7r7rhaNuvvrb/rT5/B1f3/dRdr+0y+CX2Xuu/67ne6/OygH/1YZtvzO/+5//F0sf2TP
+PvfPr7A7G2STrbJD8k4HeEcIX0Rnr2lq9z6p81pdJUvpWndP/y03wR2WscpTHNRvQT+dbz3WPV/
U9dtjPq2y4OlG8LydF7u38V1of9iALb0fHQyY7H9/5uD3//FNNHPdAAMluegzP9PlHXSAH8a8fPC
sM1QxCzHJjiJtcn6s5xgtZ0fJqSlYdi5W+E7r5S0rCozP2vsux7TSaWxCJRD8SlTVkhbPg0cMyBD
gTWmCVana9SJw4+sBuvk+QuclzHqeiq0fhMpy8MGKIMxM4+0+/D18gZytH1uUozxk4bBOo/hB0Xd
vnQB141bG/Fth7V8m1BuuHbQc2lHO9FbeFvxzeMto9FjVjLdUdUFFc0zNhwL3miy9i+Ta65dL4OI
7GoHwXDaso03052Sw6Cbb6Ry8FVOil0klidBVy8Xo507JEHqGyJwqmnbht7FxKBNObG+z3HGxCHl
KCPgkrJL3yUkhDVl2/FO98LT4FoXkzSoYQy7Ti8Omiks1jls9GXsrdXg2BelJTivtPdqoH3Hx8KW
eQ4cFiykm8GvDy6zdgad+mvP6df1ahCUBDmjIbptKIUdB4XDoaJ4mfW5cnxuSDljSzJLSX0chZav
49J5Sa3m3gvt55Tcnh3RBuMUpzkR1F4IsuOapV0bp4aP0JPZ4SR462muxct099JBLVraKGQ/P4Vo
EV2kTqXdfoxJege++l4lHkPPjr9iRhhNg0mcWkx/nTppvxWT99yW5WPYTk9tZVzqNqZbiH7bpXPP
cUZiduZkrUdePp68YEmv69mXR4HOrqaqSboMHMIcXUbDtqof7QU13sknv7Nu51TUqyiRq6gY3ofU
OrRvWTL/0AUEG7vsbomN305O94PWaIaLNdgenw6RmjPxphu5wsly3tljc3Iiqm447+yMrqQWNP6R
CkF6XIwB17mVyLkym6YFJyemwiS+ZAXzfdVYMHbc9ViKaidmPt+aI2JwM2TCJd5o0M881uPVEAMV
D8YTR721Myp46jq98/OE/bOB290QeGcdbt81yXESyzd4DS2IOh/1eX7kTQV2iqoZft+wB0529mOL
8k4VPRpEMXPdeXItqtWajmKDz8wK70XSPOSj2vIt7vqYMCOoRLphRj/+AIX2U7dba9267jXJ51Nm
2U6A45kutB70HUrLU4tTloncSz5K3ppV8VxluBCJ9Nmt+e4X+rMqwEdo3OoV+1xhkEKITAzVxloW
xTbq4YomibGveq6h5ZgTQ8i7hgdcyjUBWMoBaOXuq5Cek+QjBO3EzdE6taH95dHanGM3mEfVQDit
buJsqjCHOwEusnItJxgkrbpH5ubrOlMwFN7j5FQt72H4IAUzGZ2SA2qhSLvp+HiueievkNqmQ+mB
MKIunEQO+NFZ+dyTK3ilPIUFvWwoEgWgkaypqF8MqTWv20u+0HJDIaytTs/VodawtTujc2tQkgA7
+7VqTefWWZByE7v+rNQ9NwVnCW99ZYDIcAACKNLAFPbJZ5nRB+ZH/VWCmkVI3sslqtN1TCH02CFg
PeH/kLEFdDHVHjyDWmqM6HRppelr3ZH/RNm8ynmOuaTk8ZmG5K02NfZaKfd9Avtbe+VVqq8iT9Hx
Ozi26blIfgBLUyBoSBx0X8gB71D8f3aUn46xfGv06MHI5FHzuD64TRuIGY+gDhs2s+WhYhS5jhkr
7alUuKSGvFD3wdTV7YDdlJNat0l9P6K/kCL3zQ3pWuYGesEzfsy1/nZKPARftU2WbBNd4WVAFjjw
5pJkUNncm1iO7ASKRVrfuI08hIQ1QILLht7X/oWk9LxGsrU3HhDVZsT5O0SFw4CjOoUlRvbOH99y
X/vosrkPUG12Wc4ky23HvW3nuAFn7O3jcHFL/jC0kLxKQQnOYBevHj/cJ5kAhoNA6q1bE/HG0at7
23eyXTTFz5oxc9lK3XsmA/Sg4ywDHaJ9zvystHz8gRRLf6/8YVOZV01ASRn+UD2f5zvOadpmMJde
QxU9VYNH3qf74VN6tjbM6AuwwBNH3A5qjCIO3QN8oMA5DBmn2wYWYPrkkGZ0/8a0DdwZVr5P6uI9
VvZB8M4OInlrat1emqimU4zQwJU8LMfD6DWf0BiYXZfRPRCfXdm1jJugqUTLHBWr7U3XmPseDLVL
y9y2WkC4Xq1vQqKD0Klh7iU0qfmV9U33b7zjAgD7IaFnqJnGaygVEpuFTjjX9Llk8WeylDgWkkYJ
JkKtn+6VmbzGLuZqNwkaULVOB50Xx7xTjz+kyvJ13+mIhVP5nMYDQsiM4mLO+IucjzKZbXJ16r0D
RlnCk+ul5zz5c+l/wIYx8YQiBk9S34l04BqaZ8Z6iupXm8kh13Ot/67G3GBQj4It63qbUpS3IUlz
MexwAdPXi0y46pLxtbIWp3sG0afHExd2LgqnE0gTn5N0q5c0B8ZSupoiEDyep9w5jYNxp0ag8Q0M
+0Ifv6M84z6OpABf9CtiduMlBVntbtwNCZegSnKy96cooIlaPToLCtTX7PjSYYiiIB4qWlIwgQx9
4ING8cyPnWutU8f7mAJLDAIsSR0cqcyo6cjCaQ7U5tJOzYuWAwEeOABsXY9JYhWNDHMAxaHEKWLP
NpnClhHu0fAANXkQdqHbZNu6cD4IMN6AC3Jp/lyKUjrmMQxD62s0g+gsdGs4UKFGgVdMVQnj4oLb
TeY8hmZzQD8k3xIhMlY6O2pLyocsmH0PQWlHsy3c4/BziOEwTeW8tYE5lqPOJTd1zqo1e8pVbB4Z
w8S+nPJEUEupBh7LGLzB2hXDewPMZ2UWoRHMCdZgcHWXrmwQckzge9kTNocLwMRlVw2D49GjLQjK
aICFolynJocMR2DId7+8LhcbRopEdhL93srJf4Cw3DcMHjWL0lGzaD+SznuJqVvBJMa/0Wfg3IWK
30w77TbTqFW4/kXGVRmNzWmpIhEV3kHKP4yhu7cc7RkZ++iQV+e2a3/6LlM4L39XBcMsVz0mkzdR
Ke48O1lFQSnNcQVT1jLaJaG6j1SLnsAkQ6RfugEjySo/gYo45wUJpHHTn6Ke3D9HI8yZHEZy6wa6
K29Fjee5sBWQPf1WYpSUVXzWwHjsfLYIwKuwEEgJTHl56MNxVxMVgy3yQAjuu0zEl2cTHlmOIHPS
PAlsUpBQsV9l1QUDN8NaH+9G40yHvCgejb56cAt9Wo1+9VGPBBna6GyU9kPWajdeMj1EAFs2VERT
8NQoLCKgoWhiP3rmdN8J54PH+y3C8p0kuBdEVJyKyXnjhkgazWDOOweaVZwLAPbDgEPBHTKgNey/
akhxijQnpOVdmBlbEWn7kfCFGrU3RCrej+7FbHHtOPjBzdG99phWLObkqaKwlDNX2/oMLsXJsfp9
LECspjwCVnaaQ0U4agmdsLxqkCzWFGPk+wGQE+Dg7Fla+QnwyMHlVtJClm7c4i4adGbsOrsaXaLH
1ssx2IDoIX6J5yCOt8DNICh12QIpsDxadR3qZbydLNV5ylhSygYcjI9jnyP4PoEPhXz0Nhvh2hwt
ToqqDWmZdHdpm28zvgAPtb3Pav4wiY6fzbQFWYv6iiI5bVowtB7p4tH7torkRIaEhIpXpIRjEcGr
5pgzzFXSp611LqiwZFILNw3W3T4lGbsrNFi4SXbKYspH6DFBJBxcWOiMF6PYT3gtlHNuOQ+WcE89
VfYrIRf7zRAkVstNxNhULb1cfbrH4wpdE3cBNHSmZonxAMcT6x6eREaQ7OS5daTBcF4Rr/7UdJ9n
W9d3ZkHRYJ32hAtblyMt5QFqS7fyWtPQkZwEgV5187oryg931DkUTTd1KA70RD1qILQjbQhSLYJU
0KDgibDGl10AXc/MwwKu/oyku2knXNycFPxWtetw4nRYe/nVAoZX2CGkD3JQ1BXTeacVeD2qeFm8
s68UCXcrDCe6ZEZW3KvC3mQKBcxPCBqQ6cVQZa819ZO4dLZrmIGtG7e+kQylVezT6OkiXaUGUP8k
wHmCLTGPX43cu7ME5CoOB0cVsimGBudW+7GJ4aBwrhYNsOrOPic0PXZlCMmbLHXtaT9d2W4Hmn2x
uTjbgsEmruga3lJEQxJpa7vdaMK8t40vPBpnNuEbio807gf4SeoanxcfQ+ncJWP2Ukbs0SJBiuWn
RM5Kk4toxVptaf4pppUiyHP7UvSYpBo8xsFE8wnp//QqUmMHvGYHXfwjafw3q+bK6tRe0JdewRCo
e3L77N3VuGCTrOMwKj66zrqI0b4vPGkHqo/9FXvnCQI8tVicx5OmfslZiSFkb7MBdSjlcm/otI75
w860rV3B2W5ckouaG12siASnn5Zvv7oO/9+eIgnWgH86RcKO237LP8+Qfv+k32ZI1i+G6VlC18F2
4pIWDh7m32ZIxi/4Rf4ve+exHLmSNtknQhuAgIrlpJZMarUJY5FFaCCgxdPPwS+ne2wW/37a7qqt
bl1mEgjhn/txxyS94aMymSAp/0tDcoJ/CIfZSIC9g2wr6uN/y0j+PxyULRtMhYVX3Bb/I16nZYr/
S0cSDn+JsDF0ENp3vH8hhXhOHU6D4RAbCgs8/Q3OlMJVGO1KbtHcXi6B6E+CWk2gCn95mnNIQLoB
pqItjnT1c5OnCxsIdbFj3mNix2hV/EaHAel5YJiiI/zBJQMPLtGlXaUasFSObewaNZ+Un4olyQV8
Wj3YMtrLeLowTN0HnLuAU1onO0ufYMKwEKICwhUqrj0LBXMEIOylP8LzxGxWdtDjulQQNpNl/sYy
/kYOjuxYS7EgfHc0ld7zbyHDbiigMyaMLxkOF/7reDkHb0MT18cilTQ1I/BeYX6D47RXM+u2zPId
BR53OK+OaTUB4BYKU4z2lbMvHf+tsWes10q/W0tp1NKN3HnpFVrPpq1GrDFTszTXA07AZF1ahMOK
aASCNLPmG+q1raoHW/d3xVDsSRi+jir8rnuSKxjd8CLbe9h4Arq04x8KZR0bkyHXUi2NHQTAY7zP
ta232eyw2SzmBJehNEyEdWw2F5fvnov7uZjm5xwb/MAsBeUGeYe1JCzm+ea7GHEjUsEUv/wxKtq9
MmmH98bSIebnZAnTkg2o9CNwlqgzhnNirnsKPCYxqFQfSRn90Ry9ZaRxEJQDfKzAvW9zpsyZm/80
NNpjOFg2kAYuf7A0oXDeRgNUwBAqah+N2yCrZFso+8kMvgsqxvH5qUsYN93G1tGDU2R4mfCI66L7
hVhqnybqp0XTg3KNcBR3VaEvoCY3lsukeyj4Si2QqfaojzVFiWsHsBJdGLBQuwbJSJuflRkwEszP
DubrjT0NT55ils9GvGMpPRNtWXdOye2O316io4socNSJqhvgynWf2qsYtU3YONRyNEEyOnfUruVD
f6oqeRXtcBA41rHOpYxQZPtmFvMfCipJopNZwiv1aLquBP3B9zMzvoN2TfBcps/mmIkdrGx8+XV3
cBLrpjyDA3KjLjwbGwt0+XZy5z+jnmA/Un/Z+/bDaM0mYUVqd2s6hRzQ4yXtzyu712dKUg7tHGBK
sC/mUAPwGGkXLejsLJkgWWn1qjOKlsdAXcxufLWd7Dmv8yeM699e5dHS1wZ/p8RmczP5RnD8jOe0
bN5pAjpxDXz06w8Q5hPYsNHZsY1ii7K39egenTYgWlUW5PKzn3wE1Dgo8V52xUSjGWlVGWSC0oQY
D7ROjwCUvvTiL53ogxzl2aQ75sgs/pNfQbafHH9+0ikGDxuIzqm1ODBB+ttTBUgGK/V+JEVFTuEd
MNa9KKwrKMzdR1QtdbfJ/NJmZG+pbFmnIbwlh7BHncLPanyNlO3PYb8xR/wNhSzMHY0S7g6SrMuV
mNe3tGhAoF3NQnilj2Scdja29RUc7Xg7NuN5EDi1exh2yqKVOb5iorEPNjf4ERhiWFDVENiHqU65
6INXGZvpAcscVyJejWZ+U7DrtnS70VnZRO+RW72l8DBZoMiS8jDFkbOFxcAa0zMJQpi0y0efVtYw
w3M7GANKRtzDRonfXQ7LWLMbshYTwQgo8kTHHe5lZmJmiDH9pS3yxadCD7yur71bA64KOE64df2Z
5NF7Dw/OQG3kfSNrMSThYxmREMHSe0qocdl3aRnfJei7qxbv1CZIJ/ESG6TERiASchqnF8Nn3A/K
8+ZoeWHatRtk8eBV8sX30C7x8AAALiDPKUotePcbbOvxtLFAAYEec1/THvcpDHUOPa9mmfydDf8x
7NrLUlmthmDTRdB9fApJZgVjfzFuBnjUQWRsu8l7ZJHg7EM7DcYtTdmiU12R3pt17XJjqTN6V4rj
FKIiOkryEb21ERUXPkmymjqO03GbPdTRfAj64Y5eKGIADbaDeQA3RtEp49Uaio1v94DucLabxkvi
crvMtPzE43Dmy/cxf5uY91qObDqseMhc0LNSUhXk1rBe6RTwfHWuQpIVPVa/IMYKFMn05gv3SeAQ
YavMbylP0KqxzYM75NcoC5pdk3mHPvqqAiJ0OenpqdXrAUejTNVXP/Z3PSU/nqlOo98veYAYqXQq
T00ZfwDxl2tuzTXFS2SOQh+SaTEwemZ/ji2t0fAhkXU5WAXouStTFY+6itdmgkyoeP5C2jzcWD4Y
eLhKEKqdsLqH3mo2aQtGzHIAPlNLAaGHHmzPCw/G5K7CyduW/fLcYGMAWLIL0GYTSic2KuJQmxnt
Cd/pfZ/kh2ahXbsBgqc1UaG6mOzYBamJdMIvawy3wkxgAE8rGHlLXtl4buNpb4/JFnsvUTMdHJkf
bCKgkUCXPudePxKyP7Tg6v2h3A1V9eTTiznMwY9b5Dum8nf9hHFN+0fHyF+ikQ09xp406fQ2KFvw
VMc71wgPvsdAA//oVhMO34Aazfd9DZh2jPbENb6MwAseclhad4zaGNS47WXU8Z2nRj5NrmCTcqYA
hv4euC64KYpgH+xe8V1zORyyYp8gBMTW4h5p6L6FGQhG5TzwMrokAbnjpve5fp98h5EGnquCv0y7
4b0XU5GQ3LF6HHrpLh6UadUhlUTmsCiSS+digQpDYMyJsFqOzcYhly+a6nks6rMzeycvnF/MiPeA
LL49hd9GbZ21hZlkDjn0MEIGFnCqM9pcjNw/zCA0JCVbXePcgSfdZ0ALDnnJFI/s2ms22U9DZVId
JpLrtKQSKi/cOm30l6iut82n+ViF+MvY4htDfHg9d8oAlLHdn4Fn7nM/eEzirroUyXAq6RzqqmWM
M9XDDtLUVrrGXYDxYmc49d6wgPIaZnoYpA+/YXaRedxhW85tsW98cnfRu59yGtSwlSA130CbQRFN
pKD0KMyYzzX2mrwHFMrIf4ujSKEKeZw1Hcz/Oa6/MapuwpJfZm1Wq7LEKB/R2Iw3V9Bdtauqv3kB
CiSKbHrUzPA1d2mi7fJH2qj4bEySMFWMsPTy/o8d9/cUqzxIhoWtEm86F8/cTclIklpkZ8G6ZVvj
mjjnpYqSBzF1r63boL1WI2qNWjwhKuRnwtZTzP7G45Z9X7ZxcdF0wyT4TNcKdzrMFN6GusaGMHnX
1nB/DHu4r3utNib0GKvkXB11zp6s3jYAGgiNNNrZFAb1Qmz1LI+ZT7ERJ/+NXbrPfWi9Z771aiXd
zTDKRwRql53Rf8E3PawxndsURi8ZEbzCMUZhaqNJ1gHLWit7CB40udqlLBeYVumj7y9s/Fnb5yKB
luKbgKBMyERlFd3C4ifrEa/85rOZnftW17ug975SMw22mn3BwU5uL7YaU9tPU+RQ8J7sBsjIQQWx
pQ/3jviNRXLzmGOQiUavTNL0KOiQXRddyQ26u9gV2Qn4PjztPJjuUo7hwSboRwv5BMgLegp7T56G
W9foPx3XeqKY+8RlmMtIsk6TaGfMya6Ion41tGRQJnmv5kRSUhOKjYliVtbZycvxkGGD5ffUv7UJ
/pZZT/IunsPFkyaA5fZMEuE4MEDtbBIUtKnsPIYBVquDxZgXb7Ja3ots3lG+xtExSJutZmzdDZjK
moaYaWDt5RLt8dIGrUJ2NJDJfRU1b3aSX2kAWflms8R84lMy++vCBpwtObPbtvHId//EB6cwLS/p
ZzEzKPbRdi5wOiLydeqs0Wjg3u0JP31kLcoiKuyIN3UlexoVevxQYPaz1F2XxCfXs9NmT17t711j
+AqNLH+0itxDdSGk7oCq61wL9I6M7JDxTNluwxDwS2XzdgRoUwSafom/3IwUGLE7LFSrEutBHVnA
Wx2K7C3wYfgHIbfJ+IHiF0b3zW87pFhKbZpnzfF1iHM6wBJFwj7u1HUQE1JUijt34qcdQhzTwvkE
JsU6iJWMMxYuS3mMXRZLWsCwENEFnRKX8qWvtlVtUjoQ46auxa4zgKxpcLWtpi8pzg6W7Dbc9G71
JKjUywTXAQONJvOBT8XxqfbgPrtxcmEKT72KnX0J4N5BX12QW176UuyjqT6kCGqMYr6SUv1OPesA
TS9f42Af0paVyYoegyj5k0vvrxmTRIyNXwP3Qp4a5jbGpGhA5k1n/RDj3AvT+k+O0o7A9dzCaMNn
QLoG65YPJ2XDsQ1rHjo4wV3jGkTEI1PfPzCw2I+RQmGlhIZQLFV5DI3kBLE/e+GHRxnuOcX23sny
f+U4vHqonyIi/a7LcSR0BsXKISsLEoe2jDkaGsZW/mrUHHf7Qn0XTnEdOwuAHI33ofZuZLTpBYpQ
HA3T3DW9uOtCCbHM0Z8lbVgY4xnGm9V3jpcTgxXN4vnjDOk2knLnGQELYqe28SxpCTO9XZCma4ci
VP5b6YPyzJe04LA5jsZhoNhxFUYNYhY+8xQ1DCxrnB6g+YEXsLZG09zXgiOhq5y/UUjZBgQ7Ptf8
HnnBkR35r+wTgGE1Jx9zCO07rG3Nye+VOrgph1275K7rdPE7xRWbbpq/hpqIS1e2eqt6vHupM1CN
buhDrtAmzcx5Mp2w/vFaMGCO2x3MijhWlxTXKHFa9qaIUgJjIgZlyFVp6TsA8c9DiPMg7Qg8DTGT
sbo/IPGHD7PImJD2izTRUZvm91huiNyTaAV89N31xlM+pKRNSv2bu+VZzuO3LjnGUxBhN+LiNlSM
MKf8cgcfJGF8chfFsKyPrSS0tPgDCcM7WC8BB+GiS8U9vuWfpHCYKrf58/8X/KCkgCz5t+/h391z
izftnwAtl6/i5++/mMb+41/6d8EP+5fw7IXKEvA/ACoOzrT/ZrIIwUVa4nlCb5P/p+TnUN9jg/7y
TQ+XeLAQIP7TOSaQ/CjuCVzTpmiBG+//xDkWiH/BOWAx9PlHOljRAtO0vX8Jorthp1s9sX2KBK24
cGk95A71NcVmeYgt+GtVOR2aKjiBQP6pXJMWhAhiXbzQF5V1z93E2UyBf+dxKUK6d1B+GpaqOvnS
KTREY4gfUubCvikOVS7vx9I855V5xfDFTd++K0w8U6EIv3xtvEahd0l5DVYqpxQhRiuEX3LifDFs
4tYgDErh2qrOmFm1vHNDQe2B7Uv23vIQdAZ1jrw6aWtulVQjm5Effwb1cPFDbrpmDGINUh6AcpPL
P67IO1ij1yrvbiZN6cQq/ZrzXTqGRJqYj51hlGPbyATn8qkiwaZIV2JOWQzY8AwbWpazkmktiPG7
NEvlJW4jvDX0WCyJfgwSBtqEq5vfCV/x3iHNtJsUrzOVZOJOdWTQS2M+hHxYnKl9sfANfkWdPcWo
HBYxU+VO+M5QWNoFlVaa/I22fhECIRXsBpuffW/53QEwHtsuWgXZau5vAA250Gn6ot2pudpw17lk
PbDPbeBhPA309/r8iFsEnTciedewpb6ymjuTqeTIkWiQRy0wJheCk5shC1aReROTWAfaZ13EUCxM
MklNOxbbcmAkaEpS8kUMUNYzr14bdGcGmdE+9v1dXnYvBJMwYRTJzWGwDkFQvthuBXyazSUyWogm
TvLYU5aGRx/rYkD5xnYch2eqQvEFd4T37XRb+dMtRHxJOu/Arshps/kQhfUQOpj5BX16gDJvY40x
pEpLCOtEAqbohPAY7mpaMqaJschc673yqt28zLNsOb0Muffm64olHigv6bkYO3f4Fk7xjzu+W379
V0QZM2B5te0c/l/xHQz2BuF503IhvrMMxkBVMuAXYnikPTb0Zsgeqan+mXB5OBPJ0rkpb4KS5LUN
G6udlufDtMgbYahsDd85kKapqb4KEcosOGzuVQmQ+eFIrXFuv3iTR4i6xGDm9aSHJlulNIzY3xBJ
32MH1b3NFe4wj4II64phBqRw+eVnyZq58yFv5KELiq+wpygLJXRjlUa9zjvLe8ROco0lwKks/2HU
EK8GzMddRb13AoseKj83Rt7Nnim73TGaTTL7AZ/CPiCpkRkCT6BHKStFXHWqcH7aOxehPJrDQ95l
114P6yrwunUqhvJYRerP3Bl/PFIohEvEXek2R2dgntb5z50TfKfKes4DfbIo/tw4eNlp2V5GqR1j
yVWvvTMc9YyUaP2MlnMfjulds9xCtC/SjZMDCKiXF84rsDwPJ82CAPuKE7R7QQMzVpGYbspWC6T4
WXnltvLquznjNWFzXicNiNiKcofZSm7R0ikszZ94VnyVAIMy9LK4T78tnwrNYVIH28FB0xJtrrPh
SEAlXkGY2mpl3OVSMh+0HjKKsVpMFr69nNGpJCuUvGfg2W0DzvX0mcBxqNryPpN0V4Q853jloxcM
Vu9j0JCx1Ie5bPP1pHDS+w1JbhQlmp0C2pBHJ6MTQrBYsjARpuObQVL3AGct5/7pwwqGHYOjfVp0
YE6mvw3hUUMlxymmtsLBgJ8E8zbXAvIf5/3lWuIy2DaZzSu6Kry+fc9SYiymTfA8NeNbKWjWwB54
TWhjaQfn5lXVpSJxQ1XOph7V2bTFHfiCFT1L9GEU/cExyHcnKQjKASVDuCP/r/p1oQ2sndK/C+xw
n+TE/pOQ890iZHsdSmVi8fezXRI1kNfWpFjWpuEIhjUFj4KWI/zHx8yoSTCzQQQeCloRJGTI4eS4
hAF5XCSg4HoilOoZHNHyQNzNdNTwGFis74ENR0u/2vQWLiDAIwSfk1u3T/T0/NYnAzNrtavr5ruQ
8tQ5iEOMAT7nsqrWqrf2odZ/TS4w67aUd4q31PDbTyNOwKQ0tQYEbpWfdUycvS/CB4dYAkt1ue47
+pGnVr4oiRGAD7DKRq6GBu2s3BnrQxNaXzVRZ1NDC5zpgZQl/xYqJnCE3hz2yALgfPPfHkTHltvW
HY0HV9Ty9zlNhwu1ZsecBhNOsf1TpPsHr1TUeCM4TeHVbu0XGrS/eWGJAxq0/TBXX+cOHVY5iz/t
ZTkb+qrvxQPL9CrGqrAiFrgdbdzBXXEZJ2vtpt53GOmXQU64nKftNM8nm45aBny7uEbEpX2HnOca
qYlNOPxLSVmyya2R8jiizLZ6TLhCDn7MZixBYvbADaoOm2Y2PiXZfJ/YeUo0ysSP4bv+ZXCTX6OV
WDtG9xS4480orQ/uR/wZhm4bi2MWyfjqpSNnpMoWYhOGzIyD+q4ukkcryS6W55099MdeYN9rFNSx
2Ut2sV3eW0Ezb/ISC99s1oDRbZyyLaJGyZfqrgqQk5uyNOu/vIivncrv2jQg6xWnvvncz0O/klWV
b6KUBi4aAetta0rx00igQl1iZa9dEfW/Q9mMlw4OxEtAR4mdVC38pJkrC3V3WEfDnTckw7qTCaFK
KsjCc4Dw+ydxZf/YJ1z4HEZGwFRVXMSrONfyLaI1oFk73CCpAjojGwUbIt4V9nG+EnZ0qlLjGyBf
j8pwokhDxPgMfyMpHQEulYOSnX6Evjm9RsRQRbNETLCN7ZKRD7gpvL/kQwGyAgEP1yMVyoxrkLBe
vPLTBeFxNkoJIWEmEt3lbUtybZwTQob63mo9hR5O+1JF3RautVo/CbL0OcOQdAWIt9rUkfyShout
Yj6oxrnATv+sEyZtkDaC4+g0d2FQuR9DHaOWtSb88tl0cAQxbMcaP1Bc/hG1Pb9O89noKFFdt8Zk
PKcITHQZptPRImJJ1Er7fym6hHvbJ9SVV7iSP5uo2HgNrran0YDbqQLMRp3rnfhiivdOOtOTw5k2
lgYiUNGsG13g32OA5s9JzXyOQZyWr1NgfzELWzFIyJgX9Re3CpKdBb0ex9rVmbo9bdkQ5gu5Avw2
9F8pUwgbz6ftnkc6vvO+O5l9yr5sb1rk8gZ/EypBa57LOP+OvPCtY2iDD2unBp6/ldNXzb6Z201f
o3VCn2rj7AHOL62XKjgGcfEQ1vx0vk/sBXOxJRYfMsrbTABs9pkzjvFvkKOxpe0G6ArVad2bFNap
baC0m+yDRo3gYmSMKQz7ygdaafbjzWSwLIZj/cfG/AvOlYB0Gn0XhQtyIQwg9pFULpiIkKNkSs5R
xyzq+1AZNxLunHY010tNaUuS8c6jmPd5IiiC8bnkD9VhnhTPKMpUlxHQ797qmuprHxMSZiv6lZLm
Kaqze+00MDA+GHGO6C8fXYUFPle4ZlHfDRLbAhdyEaYlzj4u+b3JhBOp2yAk59bNduDExHWCk71H
klEZw/NU1veFdrdZbWEWdYNrUNDcm9shHTNcjzux7zVfsUM5kArRuWIOTlHxEZehi9PbPJRRz8jE
lts6cu8RHq/zqL6snIhyGr/i6zgNygdPVEVxQlCj0l/ZLJES/RyirQwYALuJ4Vyxwc2sa0xXVORM
ZPXlwHXHI1dgZgTshTtdOqcFQqW/7dL6bBgEiqHa4AXcZEtGlUV6HfnBTx3QfD1lt6zpqSZsNQaC
IaPwprTBbpVcC8zeem8iI9+QfABD1XHfSqmUWI3wGFY1iVZAGQiqVBNlKBX5KOoYR0QT3/tTOJ2j
1NB3LZQ8bErGrYvxImHHsFDgWLa+5zgw38cQ1Ad/IjkImVdAIHgIVEfpcsPQsI7zjRO1F7/x3wQc
Bs4YfwJRPSTxvLOJ3TjyHqP7JckwPTXVYuYGvg0tO/3uRotD1dS8RD7o61R7KPP8Jsyy4gwYPfx/
HYL4mmXi1Pl/19D8r+7P33+2Hf3Hv/LvKoTzj8BbAmoBw1nbparkv6Jr4h8iEMKjONiGqEjD5T/Z
jny2UCewONLSGeTgVfpPDcL/h0SdIFTHH3BxEVn/Ew2Cmpt/Ta8JIJdugN7BbcDEffTP6TV8cKOv
zXHkwRku1By7O2qaPrgSj6diVAi5PebvAsUutdmTxxiLAdAS3g/nAyf3vqnk2cWTcyKkdXNiYtU6
Rxlr6zuCZDfSmNsxgywRdP4RfMobYKLlaskd1nO6YadgIGz4qcx9rwwujFkSrJsCxGsiqvPcMTVy
xrlmDDQY/Feafj/XXnpne3gEsj6PD7rFtuSX+HtCOb/nKQP4IWpf/XDCZ9IX3bYY6BrFz6S3QLOz
rd1YkKNxdLpBtXctGyQpBhu4FfnBlkw3zS6AVFoQ0s24PedVdAoqTbQL2+vYj689/ENmh6CrlyGc
HEdaU6kAIbXCeQKYwEP9b8PeqXqysAGsZjL5tRrSbUOB3yZN8e4o54+w0ogeOdXf3KZ56jusLXPo
lM/zzOjEndkgmDJiJkjhPIpGn/J4ItjhhG9kS46xE1+SHPe9W2Ml8oPs26ycN+bMbxM2hwXcXtNr
ppJtEmf53qXzawt1sX6t0phQh8JqJeKEFJPZYfTVrx0BsXG5rpMQnzdcJu/C0D7Xbsk9skCpdbns
RL3iqFp8phSThrV4rVyyuJEB51zjvvASyOt9RM38jJ+zl3wFhOHs3ICw1v7QUHbBvXXpjFKs20Rd
3JKMoaVwKreGOhT5tM19UHSN0BsPQgZevHRXlwlG8CT2164XnaZA4OAq7uhLhF4zHoxqfk1s+0gi
U8M3IJ1kKVpKe3PZTtp0qxbAmhOhlFMgbG6KkoEcA6lP6ZavmWiOGVb4vsH6W/s05FEI2nlExVW9
iAMs6M1cbZsh4EJUxzcgITs8PivP7p4Cuh3DoHx2y+SjJvjIifqsPfNOW/HTtGye5DHpGcgRJ9yb
HvQVzv5mckxKBSayUsY0v4YpjJyxN8fLPKY9XyxP3Tw8hPxSV1mOXiHoZ9ll+NbIzb+kKQbs0clP
PUCTLfHxTw53xgo+Ep/UxBuT1+67p8CNdPhwjpbNnNbpucuRWfZ3OLMhTLYGYOHwFXzFY4CbuW7x
I5TNRevqT8n0BWuhcTMpzsOGHSOxCck5jUcm8ztwnBgY+iI4ptDcdWQzBFb1QooOLhGVDby14Z4k
EntkfjfoNICSYu/7vj1HuMAoMwUb2PrJYxvhGxtIULG+cBWDs/Yqo+osp/RsRUWEACe3zM6//RKj
WAhdF9aH+cxE5Zgm9cYeps9h9M8oOk+eAZuP8JvjxIdypAdHN0hZzZzuRb+UWk0UJ0aFcUwbeeGY
f9TK3DFfWI3mdLMZC1qDQrAyyhO3za9KAD5ZLrhhfiScme7aJvr0gT6D9f+cHKr8iJinZLgEJ+Fx
EB+zh7oEee5ol8MxLc1NUGffVtm/pNwCCeOePT6nVPNWGsV3ntSkf8QVfvOvmHCC91ldXCpDVJd8
cZ4H3nsSGJIZsXtteoIali7YvpGani2ykwdH4QtxY5+hrwpoPBmDaBs4NbyBtHmdKS53SxetA8+f
EXf64rSxIEw1rwOR4+Wr4oFWpPIrktlX2uK35qj12kYSqt/MbS0f5XtSj7uCuo15GfuQV9rVZnsW
VfySJXjE6Rd6btzkPfYdzvhkbg9Jah8YXvxpPOta0YXD4J2sA7x9GMfWE3ST9UxiiXQI9Que/S0a
TiPpTOYNgNI9A9d0bZUIWNK9aHijq262F5SKWBeRS5kSPnHP7J7KaKKryzpEQfrQxs4zLOq9h/VV
tlbxCJAsPCnRT9Paixdznz2LvWVzzbTD9Kfuh51uP4j7lxfteO9znVTUAuEpo6bZiAigdlQrQsh7
QXCDpENmx6FQhPMyojbg2ZZXYxKXsO5JpVXmaYrzjywvsdEKj0tKP55bkmyiXRTPVuwcPUEqtoyL
Lpc41shZGonzqjnWWdhxoYOnh6Q0L4GCxJvY3/Ygcco6/bHjkIfZ/pwQq4KPQd7bUQSLEmPl9nwv
SUXFjSivTUprRcUJUkIjt0CFyPJUZGprGT4ie36xlH0cBRDL0v+0TXJHWB5ZP1hyk4OqsUBhUSVF
s5U+AKLeS/amhuDQxxWXFU3IkXJTr8XrxAhPJ8OZ6x6/tnIH+g8QcrGnBe1gzPLJrs2tqKpTh/ln
gnracFHnLtVfe4MaYG88e5x1C7PZZm71iONqPY/BGTD5Hu/yvoatGdUL60pTiw0QGmD2kobaWfrd
oDLJkiFVZcENC+S6smZ+j8lIjMx7TjgRa7OkgEb/WTCbGtCxBbkK7ZGEm352tD5LnNAtVwFZRiBh
8sNE4RpqC69tkLza0FKoFiU27NA0IeEunwtADqvEGEhCpF9FyGSlNKnGrRe3ghXhwwvyR9NY8FK1
cd90OPRa+wjygYpmx74keHAKS67rDt0KYNRRqOhIW8mvE7TWMWT3IzpN72cVX0wc0KsORznJkaVz
K8viNaTFDLvKBIU9u9m0Yh1wXXxUYfpidNEp662N9uCXKBi4c8KkA+zXvuaMs6CNzkka0vyQWs6J
y8FyRZveaA8ZcO3ERDDyK/tqn0MPcm2yf66NbTGX/I0QhfONaaU7l5MnLl365cz2rxjGtyTtf1mi
f3ppv/lF99edY7SyqHp2wtza9l7/m/kR8TZ4ILWl/wzktCssuKPVPHkoZUsvHw3AVr7NDcu8gjfe
SFxwJkB3xiDTuMcgeTdm03kaus/Cemu68h2/JfEe3L8QNUSuWL2701wGZ0hAO89193wWiN0z7olh
gXAedM7iPGTbOpQgJPFyDPKvX0m4h6W7HlK5GXPveawAFsJ1ehhohyvy+piRNsqxw3mdcfMm/4qI
i004M9diLBeAu3EuQuLuSRKc42o8gSc6D7b9jfHk6s3JYyzmIz8bQtAOB+dRW+maQ15BExQH1rZ4
rkMKj5XOLoatyXY0+9SDx1r41daxahqvAhBtU5scoI4V24hLJxnMtUENwarshn4zNPI01CMPAeqd
Bqi/7pSNWOwlZwA25Hna9MkhTQ4uc/mxZ39XBsMmNztSV9RztZxC3DbKzyLJnQd2UGztUh586HjT
MKtjOPikZ4AjE+esN1qWAIPY3Nehzq9xWbzOanxU+FX4TZvrLEtedQVllyMDJSjVjzcNX7ghGCyR
YV0PROdSO9/X1XilcheSUXvjGNtvRgHfqgVi5kJdgHaZdScG6zf6txHWSTU9si+yojWEaHrnCbLV
O1VaKZofMPQ0g0CUNwzQwyPXVHYUE9XFwz1exca9qBysi224mx1zuHOXWpuyl+NhTiJckqMwqzuT
H4EBRb5t69E9xJy9V1mlwpvwaPWOc/cGa4qCB8WW6TjHzuU0XDvui2c23nYQdNjTOFesU4U3ceEw
xEb12afSWjhEbEg5HYASwXrqh/nQtPHvGODyyrxfdoGvwfZpYK/+8ojQXKnpXOyBbeb5sif2zGOd
7C7OcGtVOPg2zCkuilHOzlU0ozFfEQi2FCMFyd8cu7An04vnEUXqnfDUz4ze6L5ksMCjHpqcYWtV
3vUpBF/iEBhe0sjBtcM8yeDpnOy9k2v8d15zkjI6S3989ytuIzRmedsGiM2Gp29lEZJbCdzRTqbe
GOmgiw9AJMxwJzpj1xXpvRzanyky7hlSakgF9iphyWvd/KL5zvGzboBKfiGtb1CLKUDqRLMrWt8h
o1185Jjqkrp8j1WwXk5OIOuQsdyZkqTYYjmxqh2ARPzaPGwJbBJ6mtlTe/+WQUZQrXqoaLrghiv2
XcXmj+uUC1pE97vKmnEV2Yt/qGO651a7VtqvmfbxgpCcy9H2ceJ8Isd0+8Ru8q3Eo2OU9PI0Cwps
dMJtCcB6hWn0JwMDt0qJA5LWjnKMOQp22jBefSfAq8/A3YirfS266tglQbTghf7E5fQUK5yAgU0O
dR7HDNMzlJAxWRyORQ4lOul/rRHm14Tya0z5cGCEu3A75nsiR98l1SBUY/xpZPsp5uaFuz8mbwcf
pOoNOkv8/83eeSy3jiTo+l3uelCBRMLl4m5IkBRJGcofaYOQOYJ3CY8nmveYF7sfqqNuz/REdETv
e9fVVcfpUEDmb77/wAUIQFOa/wxYL4k3VCsZcJ1Rlfs00q9tq1tkQMacPPoj/lg3bEPJU+ybTx3b
RBQv+YPH3UPfq3rn6oJvQcLoC07WhlQtjrVj75mb/jBaHPR8uBu76S5ONKQZFhMxFdKgSTt+BqPe
en1KUhv6qpf+puwWY1JBic7i8HGAxTmwfIiiMR2aAluxyq1LMfGi5OVC+qvrbkMOE8vod0HrEt8x
82X3bx0JHcl1yH/8Ex1JJ//1n9H/kpL+/FF/k5KsP7A9XaQkyzP5jrb+v5Jk/oGEA+PMNLkSUG32
TZIkZaW7mD1qZKb1v2WSyPSVb68hlL+kJOsPxxP855LAC//D/5cabGhT/1NKssjLuC4b1yaBEkvy
y/1PKUm44dBZDuXGxCzkjzvm9y5lLLiW4qWrCmYimvneXuDOxAuP6cGYGcW20muek8+Nrm9HQUUb
EgFP6YRnRh2C1DYW6mTem2hJb8wkgjeD6stgZg6dzdm+24mKe0UauhafxRVmnD5hDVyVZfQ9txaU
mdLVGxkVOAPteM8ZnggueBJY43yuDTRSoJM3jtf99Ng3+J/xyYpDgn3CJ9gxf4ko3xfmAHKRFU9i
mZqbUEOTlTi0T10qAjttvon1HNohuvp+8mXzDHaW5n4y5UfVLWJblDEpv5EZTb+49XJsy5nIOHPz
bAmHGbERV3nPgyqAzyrrt/B5QkwJssdIei6Y53zNwawsU5V+JAZozW4t62nvcaIY7kV1dDA9me49
BdrADPFjI6thTg2jEwHjEV4/2E9VPw1Rxxeyr9gHdMJPEqBnHC/A2vwN8Dvpt1HPidwwXXaTrHOS
QBNcAGNCK6QzQv8hdYl+K6FZFOQMFWSuehCL82oP/IK5Ed9HafmZxC7kiuGY9OtdR4/nBOAvtexm
Z1TmDgT6zB8ak7qhSIi84Td3WRNNW9ebGGrJf08MQmxYQPSv6zHkCw5uBFJ68+Ak/S9SCbjlNXxc
a/F+cqc/Fe0YTAZAilK+IPzPZcAqi3ZXgiVElFpCFMgxP1zoSHSGMczbHlq5yTaeE0nwAVxquSNU
tthXYXsZluoppH8SZsg35MKh0A63kxMXGDL0tYs5ouPdMmYbEWEZTWyOwUp3JsdibIf0ER5OEJf8
/cumICeqLrNAO5yGmGYgp94sM2+deTpLAxYD3WA/zHdeORBhqsBlLOkzt8OjxlPVQ8Htb9y6WjzE
XnbHomrg8zdJhP2qQmfbeL0P/WT6lFxmH0XYfhgyvJO4TbvMRc4kwODqcMN2kH0g2/2r6uwnMuBg
F8qBk9N8XXrxiVXWt1q3XHvmGEoCMweTsdy5qY+ZFZKmnDJQIM6iT5bmT5MvMt14rUx3tUcAf+n3
hZxfiDsfQVng9+WgrRyKTXZLUazcmH02X9VKPpiEFQJoKQnfGYpAFOMjG0XLum+wI3SPRb50TEN2
FmEWmD1ACBI7O/Ld8eMjeKl8IYBuuzfgUhVfsyU9WdOQAFmdt01l3uP8PvDWugpV8dbY8K96xqrs
ljj7BDN1YRAM145EAWQAPjYMoBigPtlAkP2NF7bzZooGKPLZma8phTCq5nbpXZvl8F4wAhuISclD
G03Pjgp9mHf6oNgjVqI8o/xW12PsdgE4l1M9+s9tSdQkYcZ6MG4jvquqSr4MEipJPnFGkJjLvPxH
KKENtIYGd5XvZ8QyztdMotRG/0kR6hhN/muCIur4xOzqZWUtCkoY1hgF+LxEgAkan4288U6saV3Z
bHOWUbLLK3pSfme4QeTLk8287AaQtkaZ7QUUHg1jHIQ0UT9u4SZWlskTYsnLB1jjNmvAKv01Dmy0
NGOpTk7Id1sz+791736XZMr4QsJoGZaWIYjxJcl6DdzXJd+2qPmLMPM5Hfwe9Z2TPaUEdGFWGwVp
Z5pt5i8/Xy8riDjxLA/eqB+70buaragJ5miqdvHMv65ZLbDnlRVCjQsMNP6onaifKpRfiQ36Q6SK
x6wFeW2kh+zT6Cp8SJQGCUPMCBQFNdrfSVlmOziZ5A1T4Jzj+h2Lsf3Eo+DL84YrV3ekwBkkXfT6
NIn9dU5h5fJ3xA5i7mIZv+WtaHE5ZpPzqM7B3UzscI/OyzTYTP4CRIs014ZUyoAb7G3XGTcdVRDY
Y8U7z0xW1jPKsdRQ19WYvGTjiny7mmpzYxcwitYTaB1lX06LcO2Z33bKdHJGeSMc4m4/msu8o3FH
y5dO3rwyKPO+R6Ub+gDoC9WcSZNuiRsTBbvjX8QRP5N4oCeHfjLNS7DIMcEiTPftuNRBb6wKU3s2
FcxivggEL2dYLrDStknhftFuGQgTLprhyYG6SR0ZG/knEKvqA1hs4a5r7+jDcVxl+Tc1yXTme4Tc
m9ieaFNWza8CObi13FfZ5B43ObozPl3IrfSiVc/3nqNQ3FbcpfairW9ylMlwLi7wja5hAd77aftR
WfaLWB/e3LPA+XNhJxWD+98Z94jLK1+KwJVhr+CvcdpT1UYdBO8FwrjPg8l0V/IbDd+CfGfssefH
J43rAi4xbar5bjFM/CpoQTsXeyQQhX81NpIyaF+vlerooWHUaL0lYlwd/TS5d2R+kqk1v+gFqZeS
LRMTOn4Li3Q/6fRY6f7RLKpj5kyM/ClUJsCyYWTfjQvQEhZMz9MiCEgZS37y62U+dT29CepEAb+b
n1jOC+aX/pq7edjbIZt+U0sQqYzTr9JSX0lpx4HseCo0RTExFNL9zs5kAm+RK6jUQeEdynevymgc
xUhsnlwBUuOdp2jCljWssJC17ayYf1HDunOsln0daCwNAfTT0jTTlpnTo2tgD5hM06laEGJsL01m
w5PrnxYNdW6ejRUPiwKpbPPXSPIW0z+9YXebSFY+/YZics2uC8vm3qPjVYHmtLZhxnQ/lsl1xwmh
s9RjDBovGZgF14y4RDIB1gqMMkEO3LQyPswovUDgsIRUd5oHVq9LZmQqLkwslvjVph3LIyeYw4os
XEbn3LZlfeDBfEmM+rkpo8ewliXdHfk5NTBXJ+fWsimoGPCyqjjqdowMTaekMkiMIoDmTWzzazdH
uxi+G9LIYwqfhX+gaIoaSKau4o65zl5msB0CWxbDDZUlPu5NCe1obn4S0xrvGqoVCE1o7JoFCJ69
9CFkq2h1i/hR6prgWNfwfS5IQOVe42/Twdl3Y3g9W22/kzlI5nLAbjS83t2ptVbVRtleTFB9WpXd
mR67HWPKQbl2ah2Y1vSLRgeZa6o9i3PriejggS7zC0BI9jjeFa5J65CHJWc90hsUwanxr9C48Zh4
9d4YIjayo+xKK/GWj86lsF2CGgVAalIFkjQfQWdhiHonI/Hg2VSS6jS+nRU/Gf18Pusd12+apikn
Uq6gBGXDQE7my2g1H7Tqv7tp4GG1TGsTmkxIAqRLoOQeyHF8dn0FTxBOk2W413y0G0yS4uwbSJXK
J5ZB9vvY8I/wT403RkAe/YghUHqopGLn2jmMfXjpvI5ErY6fG6vk6z4xs9sV5kdcZz99iCs7r/JA
4ef5Ght/ZO5DbrO4hXRf2A/kz5kSBVwRehZP4wZoBmRUHGunda78duow5jyIX67/6UScf2PM6q3h
eV9doT4MoCwp9Pgspw/Yds0VvITwTG6J5l2K7Z3X0Ihd0Vyo37GMXaPj5mWDsGxO36mJMJrGFNhj
hki06Tysnsg2rTWiRrt8JSKB4RSSL6zWbwpvANak7qqalxAG1HMyhQcsk3CzeOqoaqANHE9qigC+
3IZORSesvWIW7WlU6hIN1j1GAWhQUT2PiwMw2hI1xf0h3/NTpCfeQa9hlw4olmUCpTGJd4hdf5Jd
9T6MC+JsA9CbkMrZIVwJclL1NzHN2g0vGNB+UXgfu+GpmZMTrrq7d3xnIX4Z4XjJ8JzpFQTPinWQ
aZxMTWk+aAFhND5D0n0UcVVjWZby5Pg9sxfdrXXslOja0eBJz+dmKSGWwurKSxLjBpcUkIvTte2D
mehyRat7wrQG5ljfYkmzajTiyEsmm6GThOSOibr/W15wlKkcoh3/RF7ov/9RW/jbD/mLjmPhRQOo
AoTzF0f5LzoOe5vUz5RYGcy2pVhM/bu2sHZXmHMkCSC9P4Myf9cWkCL4UaZHtkThF/wrMZU/BYz/
NkDqrdqCAv1sSjIxFuLHP8RUcnZavHCaMg7IoF/mPsdjLmFRVCjHx7KMz61R7RKEPnYimuimmsM8
sAX3RkWDIjVpzPRjdWuqOCN+ilZpQ9oITMgCVAzVj8XzJDDHitFfqz7Fi9gvqR/y9iAsy+7Dsbdc
kxhV8pN4M0MDXAToNRMMHJfiOs9cplBcq95SpzgZifEGPnU5GN105hbRMiozEUsVBZfEmMebiMqX
cG2gAkYb0R+8bxEizXke6rcj2FIwxcWy8uICFBMihV6G4thpmymTiiNpMwzNznMQsKMh94M0zhV0
AirOBEAZD7WwPdzuwQA0vw3B820Ynpr2qmPyDGH2rU7K4j7lGXFVj2gJnqfCC4Tm5qjNiT+6AURO
r90PMFacO2viN7GaHgvZP8iBEdwBHf7c1FZ4qdKm+mRpnK0L9jxuOQp9ji582wrU9daN40vmrOuk
FO7GPH7NtOC4FIIHqrIXEnBgLPth3o/huFx4y3J0aGPKgH5XfnNJLn/RfuGrmePzJYBi4zy+I1ic
vzLuln4nRfo9mtVTNkp2pHsXx0+8Sist3/IEKqYOBRPURr2XyM5bmhxkS7WQl2Iwqi9PhPKK3+dp
miBS0x2lho8HHiNcbTLDJf2RmDM0EnOeD0Imr0toXHJ8Lz4LE88q30ZF6q4IenVnLsbGs52nZ+6q
AYEYj85OCcqySyrnNCWSMP482ewYlcjGI282M3oQk/Hhc42n88NjP2cbzAUZQYelsMhdw7bH3u03
y22d98CBavPbawyW/PIeuBKQlsCqjbsh5WwhEuecjtlLlHJGntLfUVf3jxBPjpVtjQSuWfHk9W92
R2tJXi2/+GJW4Qu0wxMN3Ze548TtM3QhE8zu2aDh7xMuZj4WgtDSEnqSX53WF6thoJdIM5t0p8w1
WEqSa415Gw/GTVTo4XrJo/qO6NoSUIpasRHFJY6y9ir1tAyEn0MMqOtADd51aHGYqZdrt4JsatjD
g0LWSya1U7HNEZoejyGqO0PEp6QePuwqGQ6VQ9gd9CP32ZgqmsmnL0y64eCOEBDMhdyMg7JFCT7K
UzQv/yZfGHX0LYhUMDGvs0Y91bPLNR6VgrLEGdixDNQS9VRQZ5A7dn5vi9bkDDXviXa8meNEtcPX
N1aJkUnOiHICzf+KhVEiDuN0HWbW19KTLyvr6KXinb/JdEgNnAVFWEQ2d6C6OftTHN/SRmhehTte
u/5yzAe24TImR0eruOM9ezdzo9/GU/OaFtY3sZqWclBBQyK/k5m4IV9hbI1OMkMy6DdC0SRGXfnF
7gLVJifdgb+75FNzcpd4P1f8Nc+Dwapv8jUrWJa+IfZyFY3s6XEyQ1YlPUpcqqdHX9c7r3PWBwls
n5nHqCB0AV73zWGyqFELbaYkfjT78KSN5VQ09jmVOWSnyIJiwgn8VRPm2YSCklm8VAHZpg+H7U07
XJYtD+59qYuGHPy48R0Cy371rJ2OEB8f75RafoyBbnnTK6eWn1nX+9rNAm6Z73ZR3dAqsDfkcxZQ
AOat9rizmfnH0AtKiAvPjVVSajr6HMKnPyipjnPN+zYbg/kfIX4abfNtyVnzter4UPu9iLfTTN2G
99yN6Xokq3r/tZ7YFoc7/NNlnH68aDgqHk607608mD0xb4TFr1+n7xOi0ZYsxso8xxMrE14jxdx9
1C1inyGoHajxBQqEZJTEpG2s4Oq6Q/jMs+fOHYz8wSl4nrG1ytMNSdAsSRm4nnoRIaRE1wGVQ6jg
evCrb3zlvQUNm0K34nTfcd2fFMZ4UWQPMNHqTb+u81TE3w0jdsA8wlENfR5XCus5ZRVP10fuzACT
bHo2Bpnftn+NLCOAcUAvYnwoZ0gj2qa+z2oie1rpOXLb8ryIwtpJH55Ui+ca9vC2o5GKX0mOOKKd
xLzNQYzpW+cHZZ87B5GmX3kCElvEM7co17/rXHHRM/elirlOmgdew/dc8p2nXH4tii0kqtfsqMGL
qve3oe87Oztf+oMuk2+RLeGuFyQUtA2HxarhX4VNfDUZJZdhxumOBNXbIwT+MxtStOl9dDHbepFd
9GqC1d84vfMSGsUQpIaJwkhmYg7bZtcU3ZMs6ayNo/8BtA+CzZpHcllKymGvxICnREYTDeZ2MmbY
7dq7rSTpMBmKdFcU5i3bd0XpXfWSESq+n0uyCVOaPCVD98CnK9wmFadXv4G5Vluw7mvZGIfUcBeC
rAzg0Mh8S5NkD3zyIUJrJRjusmZT3FaL966N7GGCxJzFU8brDJN8Xvh+dNIvB0eONwePudpFFqdR
taEc/6KpbfFQRc9uFYzibhy2S5ddSTv7KBrqNfnEp9iy03fpl7fGlD0VExgLnaYfrTbPEFxvBH/V
J7wazW2O0EW8KtMy/OSleJe2MjkyPvsOK+MrNCXTmv29z9pwoqTPqAKzcAw2tL1FhYbJBCBscGfa
Za+c+hX+cr/h4Qr7nfNKECnf2NYLeNUxp+GytGieNotPVQ0EP+84fOkGDEkmAlid0WGqgRtW7tjA
pXCYWSwsOhjDtKUVyTW6P4Yte4SO8xuAyW9iscN5XOVPzyE8u/T0rVZpNHeTBM+CdbvMfW1RT7GD
P1PU1GGVVeOKPMEqtGq/ulUor9YqwWJeMrhG/X9jK5PJ1ezcLuq2Rrc1S+8Cn/y5Rc+taqML+L1W
107CDRbN102bg72KwBo12Fxl4XwViJFZ3u3RuQ5RjqlGD0GP8juiKburuDysMnO4Cs6ARKLNvIrQ
vKTf51WWZuWZcBRCNRk7mmCNhY9PGcNUV6aqgZab9xoEjljFbrHK3sOEH0Qv8sZfJfG2yk/cwH/c
vDhOK7gX7dxHQx+G+NKsonqYYMXDlFihiqjuNXYXad1ku6xyfIUuv6xPU5f4dodiT3TwKhkoMa1S
/uCafP3HlwqNX1EUJr6Y7rJV/rdobtHfaE4Cht56jCMoutoFYKHuMhtcrYWToHo6E4ywvhV4DJM9
Xi+r6VDiPtS4ECLvflmrLTETkuHbZZ/iV1ircRHiYExt87Hko0diZPp08TjK1ewocD1QNQPt0R4J
kzsHV8RQXHFxSYwO1zDyjyXuCfsJCdE26FP4KsynUkvU/ICBVNt8W60GDGsO0J5EtMNavfjm+qfB
FPdxbWgXEl4kgFauhk5FqIm2Rrrp8HpCw+ebeLV/lIXaWOEIFThDRoZFVIj+dsQzGo3mQqSKy8Kf
fpK9WksLHpNezabIIizlrAYUpwVmw7m77JbVnkqXFRGlQrZWA+RytKzkNkcSjavu1Dv2DxRtFudm
hNhO6F8YZQ/taoaRr3c342qQjatV1uCZOXhn6WqilaudVq/GWj4wFF5n1rzjDrKzVvuNqczfGX5c
vBpzBQ7d7Np7Iyk/M5w7uVp4Jl5eiqcX99gT/mrzQS/D8Futv2XEQR3Q+ppJHlvcwbT1ryNqX4R1
uXHQZke5jv0XVZVnSqSfVg0khyrugqq0Go8jTUJY7vFqSdoNXdvVpCQIihmxGpfuamEqSk78lTyu
INJ4NTlL3E4jw/ZM4PEFw2qFjqsp6oT4QV5m/l50gkDRNgyLZM0xkiVTYN7y8m+dAJ2AwN8/1QmG
37Ouyn9otPztR/0lFdgOS8ZIBRZYXHoj+Px/SQU+G2EW/8b0HM+2XRSJv6QC+w9lw+MwbU+6EsAh
CYW/pAL5h6tMl3SC51v/cgwBkPj/ziHYZMzptCBJQPEzyUnUXx8PCd70//0/4j8SCrPSn9lma6NU
nLSVvMohOc5U0bce2t7WXqo4YJb5dtLybM7DOQLgLVT7WxAkAHQk7zNhvtYGnj4nYxUwfcxtI871
laf6gz+kL3ERvoDeIcRcE9Wy6xgAeYVoV9p3lmgxmafPUIec2oaGq9UgSfr59u2UFZwmvQGHySW0
I9304kfzs+tOW221+46x7RSUhsDSxdHKmMnl/NDKoxqIaOVG81DCzmWcV6CigQKbMzeoVsAD34nM
AlinzPPfIjQcansVF7JKkmOK4CcVGdC0xNTO6wRl7WauvOjChYgqpY2w2tT4z9AZ4sMinefZn+6J
Rz8O88CUa0p50YercKNp+I0x/tZIYGlwEniNRhNUsziVQxY4JUfosYjFLpoEL9EJdYbnPzZPSjOC
n24OIqD/gW/2x0kTzVLW/DtaE/CUNqETchW7K23D3SQrOpXhcu8QTt62BWq4FITynPIq7YedhrUD
P+4dC5YUO6yMvpX7wWoe6pjlPNqmi0O8LIueNeQzLrUWVT7FQqHS/CnYb0GFn939qkrQlr6dW70v
WmrvXHTIp7QkQjK86lpbj1h+HwKtIxb9xWVvBlE5m/16wyLhx/rVKDguIXrmj0WPwKPWmSoS7ys1
rNrPLnlgOcJtjHLvOzMaY9uFwt1yjsKXDZtjsug330yZ4iDTYipwD2xev2Wpe3CcGn1jFGe6SuNp
ToebaSi+rck8eORjNkoaCPaYxeakjzrsXq3S9I95bOBZN2uZm/De6DXfNREGMHrLnyzL3nGey3Eh
9uWd2xirwp8rfu+csNJ0uA8nuiaMh1Eqt1Boa1zhmX7gLu26I0PmT6JdOXGxs6sTvM7RYAHKxSAK
MY+qSH11hPx2s+/Sfsx+lrqBj8Svs1XaeRnctYkyx2AvOC1qZbYYsPxBkuyuNMMfGdqvSuSUxCUZ
23Hs78SQvUHCOElauZbnbcEFb5g/3xsdW0xLsW0UtAbK9HcxZH+wbuyp5EP+lFXzOy5HBC0sE8fF
aC+LQvfyliNsk5sQ+1tX9ZuJ31msg368qcl3iy/QlNe9MDO2p/DkSuEekzXhao/t2aYpBYKCI64M
f8Ug7WXE1alPYAnG8mqu07fY5MAODe8TSPbCeAf398lLrqRlPRlR975k82Wwm90QSsKxtNSBGfCR
9zl2uWVyblz7ToQsAHmrT9TqicHZ8o4CO1kgCASB17h7w61uK5KnXW/coy6cFdlPOvLFHfi5V22j
zsWFXe76bn52Guhk5lAd2MBBlTQLb2tUBXcf2X16BWcjPTRnJEJr58/WdQST6AoI1j3cvN9T1J86
tz5DW3hMNZ9KZ6i5VmQFjeCJAzx7E41TfrJWxy1a4j+2C9FJXHny3jGZmN5LD7Af6UXF4dm1ywqz
3D8Zrf1cwM7DfFp+TItdXLUWnYyEbWVYfBOy4SZBdjHshWWO5NRkDsVcyedwCeOLLqbp4IU6GKak
vNhR9zsaoJW7JOyvDe3KnVvZA4jUgb3ckDiLTdIplTdug1nB++pJs8ltO+28NTQVc+73ZLdStXVz
m5qd2Y3XPqXlqpDHqhhZFld8OOGYXM9dvz5eOfropUEkZOjesTmepG2gWZaSQr7lXOdg93NFi8F4
B2xwBbprn7y6JfhtL19GmX3xJTOZYZHfFi2BcEmucsV1xfe0gVJFh7en0uXmLXRcKZwHKYbjUvvm
3o7psvNgxKVrbqyYwGleQc11skcrmgPp4TuVNYSZTMZ4Sn22zVqW15NOpwzFyS8yPVdmr63DvOhb
L7VvZu1jq2CTb2Pq6LVgK30BP7jn9fXgY1Pi1SN5+OI39QS8GnQ8tZaZyxkrL6JjUhXTMxSCfjP6
JmTEHugSW2znvrOuyzZ5qoz5EvcVa3riaMT4vBO7ggKcdGR335wHnpKiO5VU4LIs5RmcFDOM7eir
76AeKiN/9ysXWGZU3048u82aEKuU4a1RsD2klJuymcj1GHDV2+DWz5UNlbgYLxZFfsE4XUdPzo1R
mszIY0Emalmmko9eGp9HIz+mCQjp2vqceucJD8AK1ncpr7JjnE4nYtkA4zuTgjaVcbg5xll6YObS
Kf+AjBlBUxC3qvV4+66v9WH1vaYIcYYHeeInBVDdYe+1PLVMs3sMu+KCJEvcr9g3VKeM2T/MWOiz
wH2lgbOz6gHAMnPj0bpERL7QrjsEw+66KKNfTLOxFtbc+75xQIA6ORO/cUPf9LUOb0xbRayrF/u6
ZQNgSQTi+E+PGEgseTt2w54Dxjt8ho1Rug+FMVyAWhXb1jQZEC9a5oul2iSDesYlvxd1fBzDSG5C
h0rrBM+8jutTT/9QLOVL5fmKa2P9HgtYRXV4s2j+Tie5bzQ8xmIh41y0t7mhSJgYoHqsfT7ABbDW
PlhDNJ/91uyselpasb88WnNuBOChqRxwcZSlc29WyMNggIFYAPnrHhdS6I5pB1Non/Hh+TiwHAkY
hBKLh/aKHB/OXBQy/8qjMQBe/2PmTwTzp7qpG/2uwHonoXvPYBRqVsaIgB8dq6H7Murykdz7JXS7
M8SqY7h+lKFNjOlwyiCcUHWQweL3JqAjInkOJ4h4tp0gte2PMkseMRC2fj5f91V5r1z/kb2ZF2A8
vKx5n4GxpG0JohXBmvnA1rMfakG9QBkHWZHLIbPwMK2sDmFMD3jcm2hRArvI+4mz/MMbBn4xRcDE
wVoRDrQGR9xNqylLH3Wn/PnBVNWTbMAg2URAQd0GRpvc2FV14mOKfj1wLOHv6GTP4fVkO+jHcf9g
ZwnwBrD0HvNKxNnKV5mpt06y4WKZTJ50LBUwOhKl7bFnZrM04hdVk/cYWufR7rDf04hf3U+yGxXR
QOhn4ghTqH9qhye7EaU0dnS7r8WcbuEAtydracwb/AXsKhntYFIUW2DA6RYL8AQlNYYqRqHUNvvD
4g/4PnX8PIh55IKmaPUNzPnw2Mt9i7ITyCubby/34vTXoMQ4VtnUYtMfL+NpJfSD9giiGtGl78Vz
FEUPsTvx1aCeUofjHlnwHhYEQSD7i5DO72UYf2InP7cJOZZlSMGkZfIUKsJkKdz51pR3ucUHDcJH
MJX+2WxLyYSe8wJlde+H3me0LPOb3aUPTUXlOIm12oUGh6He8O55uKOGwLCQNhzL0nWaLZ3gNzwz
ERCcEQDtBGvpJDtVXy0cDoBKCm/2zmXLWGhdAxXPVOEf/K6Y7yUo9GAYaf7RM0iDPpley6IID9r1
ngZ4rJuSJWWK9erXCISJAw3HODCEDt4CPbbeKDB8sjyoDJePNJyLOtUUt8O0PnWRCblZnxcO4qz+
mDslAQjjAeo2eqgH90bZ0S2FPVg0A1lfD7myvNf5dNBxsq8Ze9wwBH1D0fOF1xWFhBKFJkv2ibIo
ovv+rkgoSUAAC7zEeCrH+FJaMQCptW/X+188rCSkQsAiHZmkgHYLx9pBnSFdAwQ20ts8UR+N6R7n
oiGboviGwb5QmUOQorEe4rS8q9tYc0LmXWemj61WNwKwSmsA47ZEtxsN7vccn8+JxYcUIgKRLOll
+Dl5tS9C+Nkln4jAdSxeQYnPspVXyXWHAoMWytm+WfKrsmf9LE3lji8muFNlXtKpfcm7hHxM51l7
07cO7HCslxeUNlo49+OQn+Ye5cOZ5yvhN09Rav+gEW2XGlrC4kJVy1BDqRmTKomJK7rz2nxnowzC
IS/Kcj6YRs+uXfdSw2VymmQvkj9fcSXzspV6JbBMycq2XrlYwS+An82wAli8wnhF7GGB3kG/U1Z/
r9PpaA9MRDIqyQcqI3ERC4OBCi5cEGOXTWPPB+5ipOAyNPNZmJfEYTZSZBwQophfwI0TZMQp6D1W
MMSQvkOlvup6mscUssfAHiR9nt4LpsHBqjKe8szM9zLMjjoqz1B+HpMoIglfXBN4By4dccnTI0g6
AiUvc7LILZGhZzgSByksCNMeUN24O1UsOQbwl67GpCfAHaV/HjH4U2Kr2vWrGDmdyTqJyQ7CU3Pn
JwsrHKWn47qcNy9itVF7lbOdWs9vfWhu9WjeUYH33TdpuHsOaojIQNWq2Xnk7chRj4VNmDzjzlDy
SjUeGqwu35lOIEboszTiGNgpsucAqYz4E6kTeITGKeSNbzsgmmPiQkXifGTJZCN/yXfXQHnj1Qgr
Z4HYx/6ZBBcmswN7i9et556r1LjmQnVfuO1T07NyhnJwMOV8AAsBTHKY3yKmxQDn6fPQOd4Gqfih
lbQHzK7rrsKGaQkGxXcgYUK0hu6XaNhFRAJfKi/I2CQu2X2zORuPlkk2vAuSFYtb18mP25qsmBL6
n2ANE9nl/yWHEFiF+0aFvEZEqKDAqEfG1hjDqn+3FAy3ZsWJkg0Ir6cphMsRTG7BLvwyshLGKSzk
iMh7cjeSowUDRA8+3Vupumv1OJ+W2bxr+/KdmCvV86ZMDnATjrEUV55p6ZNpG8Tq3W8GRc/FzJG5
syxslmp6SES8I+8ABiHnJTATjU/tz7Ry9qRTBxyVNRvmZu+EDVm4Hl9IADzzUbn1W26bHm2kerTP
ZSXuGfK61fn8bTARzayPvesGG5hvXh+TeCq2ohO/nEzdr6n3UntXNW8tbvSUQyedPURcqDKvwwht
SR9DSjxHpf6NJSp2jAqZsLoHc+uNOXurC95gS5q+uU3qKTCp+6luOKHrfnSWeeelyAET6cxxtg9m
WUN9G4qNkNAfFtN77V1u49NoP9bC3E/V5FIKtLbamF/HrHzXakUgG+KUctJkQG0gsJh0CD9efO2U
1lpi+CpsFCqI9C22LC4zb7QXRnYI6bXubU3IN5vZv3DX2T8+9aPSu5A3NhdLI95PaCNgDD8js/x/
7J3ZjuxGenVfxfA95eAYJGD7IjOZc9Y83xB1auA8B8fn8hv8L/YvSmr3kboh2PcG1IBO61RlViXJ
iNjf3msjAoP05Nqixdur1Nkg9WFzHRmzR59t3t7pLVeLwlSHVStPr60pvY/mYjh0blJhKwcxKRJc
s1FoHrJKC7h/BmiUfAyoHYdcgzml9xxoh6bSVgbU5nUv8f7O3JbpoL+NSl1kmLM5nmaumry/wc/L
QpYCc0Rxxr69kNUcLDCoLwBHzQ5iNbI25KqYEb7QGibzHSUEOAmUOewGy3wKxEi4oeowtM79Sziw
LQya8GyZCPo8OLn8qvwzoDJwb9j4bOTYMe2tmIb1n/+nC1Peret/6R87l0r7ghfyjjhc/MlJ9vsX
/yYP678sli+DswBpNGjJ8r/lYU38wtSdBAynOMrBLcuTcI3+LhBLx3YknisHUVl3f8qpmb+gKvN1
hMFpAZG697/yki0q9B+9ZAvuyPBsA7GDmeafkUc8f2wzGCFfiFY91QwmBI7GpADg4Tp5As2AHXxj
UD6g52ep9CejoATMis2lIbO9K1r7oS9oZRp6+yTMEmwchpOl/zzS1Usu2tJXE2mMSAI4XFqF6/E6
Cw2e1HhnWwdwAhMkdmorsLfmzsPeyCzJ3WDgSqkAhmzeQG4IRbDnwPZGUOOTFo7mzgj6+9SZ71Py
sbhB7no8ukrvzsuAUM+mxekF29+U1tZrHYpVm30wNvyV2SbCKjuxR4A9lG52Htvhh02P2Mot8S4U
yKJbTZ/kAWjeRtfb5yoEFNhnrymelLVOBoxIuVWvh4EqIWXhDOfH3VdJ8No5XbWpo4zaE7YDiS04
8ofxFkg8ESZ8sVVg3nmj81CVRL/GnqNADTUv6GhhGHCt1RIwT1uJaNPXRIALkxHpnIS+styvDE7T
CgPuW16WfmUbvh43r4mnQeyp9Ls59R4Rb94DR6PZMSd5YTPwNUMABK66dzH3rslc0SBGjtfC7HZw
aXldqVARLfHIukebLJXsjUXz3IzoP4ZpP3ix2AgVfOutQercxURSpvJBj+OnmFgf0mpAoNvm25gV
poqhZaGvhrcp85irt5CaWrTqrTIGuG7S+h6qhpBBBC/SjtwXI8dgLzjsag5VWaikq9GW8ADh2gce
2TS9oh9DKOetBjxNVju6IfTGFDJZpuUe4CtJ1DaOFQWl9OValvGYC4/aX33vBDplMqOLhjMaz2HM
09k2Nb/KjGw/ejQ3eHn7IzVqdnkhlgbc+5VE3nFCc4uJmgc7UgbCbr4mrri3XBqO8N8AY3K+EwSH
cDQu7aAvXMl4Yyf5D7pJuGJqhxN7tOXr2ItLme4dc0ngMILHR75A8Jl7UknN0zkYHy1JgNElEw42
L2FIwsikE1S565O4y9L+GuvJnknCLb2FKzXhx4g60IOTCI9MINt9NdJGEtg7BaBBuOOVCCEIAw7L
fZBMkB3ar6YKbjzWF0BIzjojrBT2lun3g4BG0uZAQWx9Wy01210UkujKfdnr78udYakRRF5Xh2QN
QR3XxRnZaR81zicevV2UpHQNCPgUavDbWb8K5vEY5YekJGGuL+MO26qfKxNxeoETq3DY0QKAw4fB
a00dsVQvHsSnirovX3EE4cbeZcsi1+M0SBr9gfd/cBgRr2GUX7gmiG9LuamG6d6qYrmZ22Ak7UTQ
iaIcQAlUuibZoG0jI3ehHLZ0GYf1leyi9tZpCMLUKieoWDf3NDX7NjUPighS5siN29f3LRKjZpEN
DZsH8qOUpBUHNpzZxuwhoGGrPAZ1tpVNe9140H9V7yWbCso0kIQJB4M0a1xBGVkxy5HHFEL9qrWJ
qo3AmPJmuIj6hzuKN6X3T0TkfVoLiWWoxRhb7RI53thO9pqP1U1hcZIszVfVqEsTVS+0Ol5mIY5B
i940d8V2itsrZ8aVbk0D6YoyWmQqjsVNxbViPVi9aNdo72zBIwNAJwHPIiMh1M0VLoW4vOgG1ydm
wGwlSRda5UAf37SnpKLbCcHEum7NPQYvRhfm3ZQCN7XQraoYyGdg2W8qq9TWmdGrzUjuOB0SGq66
b570CaoAI56oMTh0hym85zaP9ro+n1ODOyiLgAkoD3yN2WrnsCJWnNWdB/ZheEqE8HvWwpXZiGA7
MvfCr9SM+0LoMNM4odsBv2IzpmVYaOZ72s7NocPCNMwTPgKKvwucioGyuaUiM+Pm8jYUq0c+O0UU
UNDOtLrLD4/jzsj6vlad+6Qc7SXUIO7KApeapde3eaNBoamc8twZ48V1ywq0jP0Js+U2hu2RLeVt
3kBdlVv5SZ/7bTu/8VnfozTzHqDLxiRL2AFqil3ZmxtXD2mKoUqbjHslOQtHhkYNH5xk+iTds4Sz
TdqjvotcuecQEJ6nrHoWE6EMK27e5th7mgBCo47/sFSKvive53L4yvTkatLUO8FijEWuGPdBmuJ4
SCbMYSEmyuWDS7JiEzPvXBudusYOBmYcKdmyvWPIPMYP6OAB+IOzlAPVe1CT93BT4ijkNBhY1fN1
3JknOYkLD5ceXbKvTp2rz9uWuYesoObOoZmfy86+M8VEUNVOjlkAi4TS1H0t4XWEFgUH9Jz2mjx3
RXOBl0FFXZV+Rgxgxi4hsdmT9sl7E74RmcCmS99tA3ybmVs/eGPW0aSOj4kbmKox+CyT5ty2CVuO
HPtM1c2nprPBj/fiLkbdBCvkic2S/CchCfIhbpSfjOoR5y6sl3Rc5YIn5jQzSx7Q3ipicCYecYac
H4a0ia3273oPnL8pGRu0aXg1doJFPtLWupjfvbR9oxdj3toEqFd1YGzzKL0RcsrPqhxwclVzAp01
pPHBLc+OWIjjzA5cs9ulJqK6cPwInwsd1rXm2/ltQdqL3NmjxmVvCu8UAOOA+Uf8XgiSlqjG2FRI
9pTxTU/SADO4QtUp1Yst8KyW1kgAXwhOE335DvKQZuuq8kgb9ddtCRwlHJ115Xm7IQNGb2IqBS3m
F1n4OMns2BZlsU3lopZz5e+ieOL4POFEC7z6Hl/7Uxk5BwUGeKy7J5pKySxO+ckYtdsWeE6ZcXin
EtNNnR+dR9HC7HTfOFcIjNej76Vlvp9hxu97jyGJ6DiBpIU4Vwunr+rqcduRUVyphkshGMQD0dmK
u2GZ9nkSHBZm3tAYPkTCLC5K3CcnDm+sTkOyBp6Rlff0Pmlr05CnsNEvobSNE13gB+jrkB8ZmsTI
jVl+oT+UJ5p876L52iA7mljlMZc01DiC6jCtGG5Hh0c0mrTN6GzYZgnaoySvSMhoT9H6Lk/UBasi
We3pWNmMDAu6gZLkh4H7wOiI4UiAiDy2KGGbHvpUYu1RUGNsSZrQXVGzcW/V8qMvqDhPhuQgzOFB
Wu2T3aCINxbsZeSqJ+gI7FswKODsJgQt8R2otH0tEw83XvncukwyGnZuJdN8d/n7eZ8vv3bmI61B
tYCNzxvjFGyWuahuOy94tvXeWlcBhKhei3dJisilueaDkeNwkKEGKwUWqN5NOms5oP9ZZvAlc5pD
ZMaNpqWfhTJ7nrl8Y0Ya1FXG3Smn4FxN03vjyW1YaMuArr2MIc8WZjjBVlTlnXLVp8rzXTbrN8qx
fugywwlb7GfIkuug1T8zPNIsjbMf0osBDuIEu4Btg8ShSYffKobGFbGEz6JbjYJbqwVRaIegew3Q
fqWAnudE3ZUoFWEuGhEtV9swVX8MeW7BWeZHaoK3bLZvtXQ8YPDGqMpwJoKIxXQsUbiiu51TsGsg
UfxUjvhD8JJfG9YcrTMdR3SWmX6ZxuXWEOF0MEJT7YuYDXfWS2J72a4eLYj0+KCdznwnHlCucAJg
VYs93+haJv0NEREegahhZ6Otd6ZBi5xez69KtP2eS1eSNp/dYwKPfDMVfX9gyoLwqZOOX7nFgCJo
mcGGGbzaRUromwIYMxR7lo2iz8/a4Oyx/eGqmZJ3Q0/fUsPYoels475/1eboZcIIT3BVW4QprpCp
eXKJEi4eOW1rpt1psPubdOR6TMdbkhdErRc6PPBOzW8XYrw0qJnIuol07sKTx3oAjS6V4gFDQ2Qy
5C6v6Cp+KhYSfb4w6Ytf8fQRuEDDCd+mX9H1XQCWTiw8+wiwvZVTjdd22mEGDbqyEYKj3D5VXXIu
MmwONH9u24WT7wHMp4ieSWr9WEX435KWPB/yZUzs4BQX5YPr9teGZh4luuyqh8VPRESeG3qxaGBb
QP3ZSLHGCFY0gy7XcmvC9O8XuD9kj2/or0dgPthHQ4IjI1a69ayN3OAuZaRD8lA3jGtTKz4ZobtZ
0nZxaXHasweQP2oqTpXKH4sYYNT/qSK262BQ+Cu3HPC2j+ir1T477S76f//1Z2Hk96//TRixf3F1
06KfjswcBnsd3M7vvjnrF8MUOsuBNH8HPv9dFkH7IJnn0V/l2oLg5U8F9DTaLy476eoW3joLn9t/
/vtvZVlcHlNYFu2f/vwvRZfflHGh8MH9qX2egB1FVJbuwm6zbd1aCrF+Ns15ZkaELQsbklDAg7du
vius9zY4WjUNIpuCAcJPv6ffX//n1+OH/aMI8+vroQ9xjMIO6Czv5yeTXtPlQQDojSIeMlqucxiq
179+Af2fvgLSlANdG1S2JLf48ytwUnABThCZ4HTWblQoeZpkDBBxcLSWdhNFVHY2QXsy4uJQM1hC
PZDECymjsBUnuWb91+9n+aT+8Sf+6f38CY9UCrvWDY20RLOoGwlMMJjLqZ37LHGXqG7XoSO2DYd+
0aTvssaDjjWxDthOGsamKeVR08JXcD08ZvGwUAy4y5LwMrjdda866huslkZKGmknARg1v+XUsaZc
7M6cxY2HpaRxhi3eE7aK5Xul9KMR6LGfWsgREMTugoDESUSiqVX6F+XeQKKBX4CeuY7Z6E3sEJsg
31oDmnyYv80YrlprxFUCeHc0r5qZ8Zcb7nkYbXSrfCwwa4c4bowh2P/1b9GT/+judBcNkZYtVwgy
oX+6cCyPNgYvx4FG3uI4k513LYvDGIobI3E6RoMzZTjw80YKFTSbJtK574jwf7XVdCgL9TpWOeGJ
Xh7Y235CUA35/cOx6UdwkhQXFYIp8DgSJEgDABeRPsC5a4BKxfNMtkLa16VBm4s7gVgYEIRE3z1Q
Oen6lo3Bz+3zl0r1+S5lvh9EQ7C2mU7hbi52dRb7nqDMfgYy15EHCldG6ExHFgbUCC+rLwFNMBsW
C8rZsTJhrJu2NY4LR1PPptNddZIMad1R8apCAowlIuM6adWVo4c3JlRxaL5ODzTJnXC0qHwn0xwL
hzl5RP1StavoEyaa4+IRYQLvadV8RGfSyDRkzm1ukrAq8GBuNMzyzdAw9nRJkEU4OgjX8F4jabxb
Qfxk9Y1x3TmAnMoezw4VoSkvHRcaSNqoO1VwG9Yi7Y6tJSAepLdg7/ckYt7TCOqCY2InMJwOeb7O
HxDNnpieXBLUrHL4VpFrH42M7rCY2RMDoiyea6g4DWaWFEmjGpt5VzbTW19r9BQF2eCrmJ2uzmQu
aIuEKBWBJF/E/VKAtNWQFlOZkT40PzQvOXTzfCmm6sXRAroYxNnSyq1qyEslFaHFxmEPQM4G5x3g
heo7CkNMZVn/K99mZ+LPn3WtuplzfSa6R6VOY3XRJk7LS6nqa6LIlFagDHghaYfUfi7GOdhUhrRO
OmYlX4Bo9sHpXNfGnF/Qw3DrgNvYeN0YwqxZRNohHYbPJKmqy1ylySXKo4jeNOSNPE17v0fiXRMs
JHus13u9DucTuWKuj0h92QNMrqashxeo4P026ZfLILKJxdQyuQ7HJNlZaGaomJza165qG+DSDTTZ
xXdpo18ERnl0BAx/bLE4pJIFqo/iWQZ3oxcNzHBCSlQPbli9Dj1dRYlLGVSQFj9GmBpvpUUZBvkf
7vbEiPmMIYU8ThbkHapB2OwV+76GJdsq7GRd7VS3vVdRpdyWtfPQBhakbK1Sdzozym2tcCzHLsT+
yeR3neWCJoHC2+mRffQA9+zE4DAxytnDxs149OL8sQZ4jZeSswATeg774sEq0w+qS66CyaEZuMj2
/ZBdY9rKdqNBNLvuPzoxglGz5YGzBWNKDJMzEUyathGPptYfanraavO7dvFiRwjMqzwhxGdMAScA
3FScgs3XUUfgT+ghH8x8vA/y4CF04G3MmTdttHoSm1lV3s6zSgBsCaUBNpK6X1pa4NsQxhGKWntr
QlE9zVp/NUnArRlR7htK52nMYtRMchXOakXZ3zrtm2OmtJrOWR4wTozgP+K8uXPm0jwLLe03jlwA
OJwSd7bufY0tzzy7QQBN1PjMdqTbNJp6wkRDSTIYC6OiMovqPdqy08L2DbsLLxXjzzeuap14r7sr
AkVTMaZ2DL8vpDFHgMXzSIKKjsEJjPvBdKI7SyuKo20E9lXf99uynfEiBnBqXFRmbXbv4za+aScc
9Ig/BVPMpYPeOSfh3ENcYt/baiPonjLvT1zb0y2Jb4I/EbGtsiwu/FbOWtQ7p0prnzTdYKbKMZwj
3IAHK/429GJfzK8dIkayZMfMcdhPuRtz0DOAiyKn25h2H9Esv6oGyXkSn46+FPepd1N+UoX8YZbk
sLmpS4MFS3RHva0PPYpLlDDL0bVjJvqzE7bpWjXmPqAgNqVjS5UdiRTmxE6INsureExHaBDDtGMk
gw28AxQLLJ1SXDczFdUdbZfruJ+srcJZDvElpJeJG2WD2bu/aGI69dF0i+IycbobDhTo8vyo+Vk1
LDK9ezJ7CKJDx3pkdPUPU2FYRSMCA6TV6RbrAADusG0eew5Qx8ibORnJceNyWez1jGBgX/cWd+Bs
j0/B0HV3INjFfmx6AFFVdqL/DIp63Gw9y/ZZKh6GXBr+nApOEgZFG1bpbAhXhIxuADEO6dTtIfXq
G9FnNwpSmdrGcfUBXuCtdoJTq2ePFNxcOaEL4iD2qsuQ0wiewFWOOz+0Ovj/yeIBt7NvD+ISASSw
vV5/J5dRcmiWz4wUzVUeWqwlmKNcC2lT1Ra3VR5vhrlZmw7L56S1hx5W6akP3syeXClWDqERKiMQ
ubFC51B09CMO6VGkyXBnLbTZAe81uOWXrnWvltQI8LTklinOYyonh6a/cRuNyPv0Dkeec+11hCtc
yPjCISqaC+ti5PYb+g3LNskwK2KbFI7jm1Wqj5wfqq/Fk4aNocbVJXuslONjCMCkWNuMrciPjdG1
KcZnNYd3yrS9A8wm5QN8BiRMMSQBzyxEhMtMVqH8SOnKYk/CcNiWX2FqnMd0JhGdX9mphH3OYdQp
kKnqiYc0J9SJhyjB9Kx7Nmka7+us3BQeZVp2JTbRgKePgudoy7ajIn3hRL5VehjvWP/0l1qPv6aI
vnFS3msjD8nal2LwE5y86KcFSQeak3Hz+ovVqepiv6ZjLcNBZdhwpELMaTwWDTRxkH3rQGd3YP+Y
qIio+F+CE7shYluSE5cEXidCBxnfcqTSsynK6yikPEEAx+nMwtmzyWGxygBnOMMmEwtNvLkS2cII
gu6E1/sVUvWPgDEev812B+XnYDfg0ah61rtPYardRHG7FVOzYQJIKo1TpzdHKYt1MLhbc05fpD5e
48CfXqsERFePQ0Gj52xISv2Q8QTNUVfpE6VfiVyj5ri3GIRJrUcg/+rgdozETdgxkfKS2zwlDUJM
MUtwI7uSWQ5mKS+BWuaWWzsD71WSYzMk+dGCKO8ATFMNay/tD5o9E67Jo42KjI2etaC4YAbO+b51
sdulk3hO2u4+NRjhkG4Mcv3ZFP12KubDXHpnJK5NbHfXju4cE725atjoDzUAgDw95PqE2QmJwKiN
bdAmOxKgwMCjTUPvrLLVIw+3l6aP94UMEC2m5EkLcJsZs/tdyWRj64T7UMHkUBjbtPR2TulcAU/e
gSfa4Na4jfTxSwTgJjCNMb+EeE7k/eISpdbK9tNoUVVN7Twa5UYk4xvKzBZDF20niMVkZLhk2mNm
WjqogfraLvpNkVJwl+bekZa8BaV2LjBYpf2SQvHYyhUgkZmmIrVsgLHSJ5iuu6njlzkzagTtMGPd
G3Cbh6bxRGgDwdWM77NmHFZVgYe6hgFBbfAh5OiiL4ZKsC8F+xyHvluwyzl7S0eM+Bo9FPzgpKtl
IBdi19ZsxWiXZwEbhhPmr8+g5H1ZU3wyy3RPFc9GUF7PmkhWOcY4ziMcl+2GVKjBxm3yQ12Ouxlj
klll16pxswNRz0PBOuHmIxUa+dEqanKx48qcWoqBG8aihRsvHEQG9s5crQAmvYxtS9gsmIBdae0u
H2HV9KZ277QeFO3q1ivYAsaVHzHqq6C8Oxp5c1rUasazRsmaLgUevemQ4sotUv1uEtFVZXt3bVMe
ArbxmYd4anfNvW02awts98Yi9AZOEVCq230YMbt8B888kxLbJ0N3lfYm7mIL20JAA1Gu9nhu6t1c
F8ckAEQnu2szx3xIYYwx6DYDf7JQOB78XJoPwhkuSYRAmIB9CXhMTyH08hqJFgIGq/8wXtJFObV4
MoBx2UxVDV2FUAybpD1eVvWqR+wXPIyxVLsUM5u7PMT5XHMdpuRySWLUdAYxGWjT+trQIctqntxI
PjI7af2c9BYb7L1nGJdYLG3JxB3WEMbXVaZnRLNwYTOkyWd5CkYeX6HlG078ziwQ5d1l7N7yiMAE
rESzLpa5sGMCNdRohOTNa/xLZjXOxkrJiDnuO8WVLGiDH4Qp6Vq14l7b4y7fO6BbJrv12YtuJzf2
Q9xv9RjtDAtEom37hV6uxajBMqBswYFqxpbI6tWBSqSN4eQn25m2pXx1VHqK+HANknNRmb57hXNV
mME2swT3DxuHLscoYq7gFFDfrdUfMqRGiJS5APyQTWA76aBhcsp66eHdM3Ik/c5vYu3KSsH0Uayz
NS1n3+OnYF7/lXCyzeVM+AfTaxAGICp50Dv50bBp0QTfooGa8eYIVmt4lBVXAAyOFb+6HUaMfSQt
GBeU5oaG2uTCvhajhR7R3+CHAQGWWpeew2viyoBIVHfjVjW+kPmSRarcVIqzouu8NFZ6HhvvZepq
3wUvWpXarVY6Na5GdheWSSbFG9ie9IKFiRNKq/Jrt0tO0exsjHzCY5DiNdXj1FjXDGhrMR8J7uxs
QJQlXr3ue+nJkVZ99irvNXKWKXsNCERRtdEUza4vBkqIF7dqpy7s2ritnZocI/cc5h2i5yMCcJS2
REudDSN+CrNLIBKk+F3CFjkjxZXZlrdQLninhQrRDgD+tQzHTn8thvwT4rYrqHQj0kshPUamxen0
k4gWj04haokWohxjnwLK1OS8DrLwjvDppbRa5qA9vrhmE9Xff/3S/yhm/eGV5SK+/fTKkMY5+UQY
3yOT2A9xs+Cux9CKF5JfoNlNu5Snya8v+W//RLL8wNHb0AOvflMw//uP//lQ5vzz78vX/P3/XETP
v/9p91Vevedf7Z//0h++hu/7++tu3tX7H/7gFypW02331Ux3X22Xqb+JqMvf/J/+x3/5+vW74EL4
+o9/ff+k8wNSsGriD0Xu+bf/dvj8j39FbSWP+5e+u9V7i7Qc/ymQ/fuX/SYsu8jHBmA2gjMMTm08
1n8Tlh1C14JwNRqr7bpY8fgY/+a38/DpSUkce/HhoajxLv4WyHZ/0Q2hW1IKGy+fjgT+t9/B/0BY
dvVFOv5NgF5+Rsl3cjH1gYhbbH023Q5/vFY8D2uRo7cWDwo6/4wW14vXDr3PwT2AOk21KSedlyZ2
7bXHD/Fd5kjCGAvsbdRFEsdRM74VGWruSk4BYBuno0A7lZHvaGyTTGUkH5PNZBuTlbGe5cz2vbba
aBsUhnkAaAZLQqeJOsstwy8H3bmeamqUM2tgbfSmeo9zhX1Anr6NumbuHGvIj1qR9GBybTbriXUi
L8gAvZ6dXRxYn2IeOQI5Q4U9zkCIAs8K43FoVqPm1ltzKRxiU1UxoMXcTKl6X1yFbWIAJ4l55Gvj
fZxBAK6KIMHapXDMZfrgF7akV0pX+InxiwcTi1KXEPJOC/VRBWWy4RIh4MctDQpe25dgT4DL0lMd
tdX81dnJsEOlNJ6hsGHstZqwYj4WFP7UpstWf7zWzWjp+dAPHGiotlC8fSKi26lTQN5t51Wrs3vc
5zcSY0k1dlsK8cA9D+oql9NtbA/Ud9HmYdk1O23gEJWA+QvBbdgYMWSNocKk3zOl1/Z51X7AIKMr
p/OrwrvtWx33YPpGe9BTSkG6yuYtDRYrs4TC22vGdcJTJEDq27I4IC8yimTKmaXmBjY7tB6FySP/
KAvkGfI/q7kyv5k32gy+UZSskDkhfPZ1EVAeBNJlEwbhhbZztgXkh1Fr8hgMMX53kQJ1Q71bCw9B
lkOpyO50XZ75CA9AYndu5O3thqOKa5zQEVn1+wcRNjCxaBHDgQmWGZOmQfyhwQ5tVXhEpPWQVekj
0xtfp56GR32LjZLQQhmwUpdNppCBQPs54XtLlw47vwvO+GLLz0cPH3418NzRpddGybUJZLQk+kSw
LrXTnUs3OA61td5TizdjRaSVcpnlU7hRVe6jZvfPk9uFB6uRi0XgC/mPQ5kJsoxjHZ+/aw0bJcRn
Puk/gmH6ItABlgM4qO4V9poK46uhhbmNdOozDLqicg0HTzY+Gll9P1JA72YUbKnqqzarT9Tx7WiJ
cls7yP2j1cCoTl2WNsQu+8K1tTYytZzvqxY4glq7YXHDgesgsD5gdexyViRKf3FPQLCx8I8yY5YK
5wIYFWOsPjKC+G6IpXIktOLbFr7CtE4eRjYua3xABnp1tE0kV32eT2dbBe+hN94qI7vjc75GNqNa
L7B8ct7VnkoXHxDve86d4brGliAdDUrYOE5OlhDKiI+dE53YLT7XhPX9NISvJHsQ1yWND9yeMh+t
ddf0j8YocTFostubbvQABbDbhrPEX07H21hz+TGGR9/r39si/pEgn58p1+NDV3oMlioRe3fArKl3
/Xam2HNLDH9Yq5m7qTaqhVzsGzCk9wJw177SrRvFXIfFG6ddMr8Lh4buzrHVc8gbvLP6zELei/eY
ue6l820ICL4q5nugJqzbcTxkQaE9MD5/AWO27wEjpKO4782xxoLBvoVy40oB7OaWoljqSpPaiwNU
efDkj8wEOrOQ7izBW2bgT1/qofP0B6PPMKWWAFlw6YWDuB/5EuyjMQltvG1eMJ1TE9PmnAiE3xA9
w6ydY6GLT7ti9CE8fk+TsXR1eJJap4k3FbVxsTNQHTjfDX7ZAtjMUDJ3ZVQ8xFlx1VWSBHPwmqTV
JWaEikCAKGNou18PxQqjrwO3IyhxzyUWCgBzWXSPrppemrK/dEX72Kly3xdo3BPuaVwVGUaaCMty
qrFz60MgTe12zNDaS2dLncottVFMkVxgCsOTo6Kz5di4NSgNjRrskCCMZwoz4vjc4pJK8+R7SnP2
jwDHIBBhNyQvwsYZaOYownMYYnl18vKGyjF0ORo7MVV4gJyqziaSSMIshR9iRHcG1Ma85EATyPrA
EX0bNGww6ZydSThNYX/nOvUJry53SbTYuzjjcIDtCGbKQ2UNu8nsqTty5YUK2b1RttthNI0NQj76
q3wZ9OYb4layn7CEHia9Ds5O5VCt60yPJXTLM1yt9FLX4iN0c5hA+WNiRB/ME9jiB5yt4kZb2hMf
yV3dG4V8EclwXUx17EtaE7Y4KsS+VzNUbvo3te6t16wbxAx/1PNkl6Z4/DycJyoSPwZGaMhyKtkW
AuKJZItEDwRgvHJKrsTCOVE6LmgObM4hSgHJVXZ1XZJwP1cyvQ29/pnZ7b7TmpdhmnCUz8y9AsTv
o9uMfmHO+WpKSL+Wc3xiUSZKaDZnVVHEFg6PRukQfZfelV6Q+Otl4Pcm3dyJAy6OtPFeOuSrOTcC
BEPBbTrdRPNmwt1YOJEiTSG4lnAFjPQ10k0aH9ItjbFPFnnMVk/22PxOsQf8qJhiku1pdqHlBn2u
7t/IN13B/fwxLrFzNw2PWmA9ydT8NKmZu6qN8SZPWt2PMoN6lTEvfNchsxiQvXaWU43OwK5wxZ3J
CYIqVD+CwRmaYLMGwKzp9FLhJgeG/Wj37acKmbmOklUua1id2Mv5Toptb1DCZWLMImmWD7VCzp5s
zkutHRzDYr41h268JCjw/hCm9bbvtEfciAfFB9MP4dGSCkWgmK7Bb9y3Jh18LuUqybK7SSzEgn40
l0cT9rqKdHWZwRLow50xk6lPKge9ahimFaodD3MvCQ/IKsiFARTP0HlLNOlTSHAqZ4tahS6IN1rl
Hkc9qg/mrO8mnoOrpK2e3cB71cvkswzpPaOC0m6jcm1AvonzczRFFb5ZdSYVz7MysHHjFzQWe0xx
stbgJMbJa5WrtEMrBamImgLtUGBqJYF9GLvsGX31QbGF3heOMxAfbD6ERG7S3Hax7nR8EqV+l5rT
fQTDY5WaPV3IoVUxrMSvnxQ0wMwajvmkB7RFLzWiWlHMG+Zij2PBDipeTvHdoy22HhebmOztgHCt
kg4iosE5M6nRjvuHRnS3bdGeokH39Qqop4yudVmg/w9rMcUvIjSwvWk94RA73zkjBNNkurMi5527
Cfv1kp+OX8BxfOqD4640rcSFBaHbSc0PHhJnFvUleXox1PCQ9tGTMLsnWO/fed/etwLqcVp2u5ac
G7mEaA0e7KFqmDAm+bRnfFGxl3SJjyOwGXn73AyTXwV0ujUtjvZmYyhWb4rnxKbWqsMAonyV1DWD
RIVhl0M9knCoavbA/f9n77x2ZEeyJftFLFA5SX8NLTMiMlK/EClOUkun/vpZrEbPnanBXKDfL/qt
D46oyCB9u22zZRIgjFqZPnfqWBsX3BOIjlOYzYmOSx0+ZkrEtbdDOHue4W9C3SHNCdAZiTc6QQpZ
9KNfrTOzGugQbon00uRKBGCC9TCw1s45WpoiBo0SRxNZyXqPJ+2eCOcVnP9hIM3UxWNCb42sWITj
WXMoXyR+5u0Yq671SGuB6gU7opK22uqxD4xTS/sGpsLkI9Rbj71Ovkvi6cWh7Ryw0J0mUHMZR/a+
h53mxcl34ZbfOuy4ACMtXdPDzaL+gq4MmW0JMRBTpjpPa1KSN9m57IkSyA77ugvX11XNpbBRL412
oMaBxKTgP4XYyXjripCLSlZuupFoB4SIhypPV0S49q1r0pAZLE3uI5Pdnk1Qbo1pXfOp3ASGtVAs
pVrDP7fkiNuxPyvhLBJlbz2NjGnQwWdy8m+TqYHzuFuXrIGaWGw4unZx78dvbiyudBadZe2Xy9Jo
j2aWQ9adtUXR7xz4wwDZ9sKFDmyYd3/yj6Plf3dFRmVcTwbJCvtd4QXPZUzWr60f0qCqOMUzLCaJ
/QM2KMNKHhRr1qhvaUinO8/a6n9EAuJqrkBg+f/D3Zefaff5U6h/aAv/+m3/Egn0v2zGF2gMpOxs
eOye+N/1cZqBkUw61MdRu8EvCuf/iOXJv2xmGPxZuuOSlfP4pf+SCVx+wcY3hg3Hc/8jlUD+QyUQ
Nn8WUojpkN/3dKw9/7BHjVSQu+E8vA4B8d3eHshe1aTdyqy9szokRW7CW0hs8VDMtGM0ZbWtlaN4
DSh2+061EzOzLMnKZ8vnuekr56VorIshOm8ZTMYKr+dD107PjKZHKC+3YWISczCbAFkvrhCfvjFl
jsuMsiOTRl1ZlHeRBlfYoGuyXFh+YoLChN0fAx2l2ODN5WkDUAqk100K2fKgKiO+DOXYEQDo8AAn
PzqZokVlVMlB6rTVhOGFYXxYAIr38EbRAlq51naKXXIOII96qD7bsKoejB56FBtVmNrUbwlNR8GQ
FDj3xvskzN04gQxS+JU0WW4JP811GTQJFSU0ER1KjBE4L3RRbHPRX2CPPYA7fyqb7I+JeYT7W/EK
7bJdduXwOenpqY0rXDsJ5VLVH+DfyCjujBUmyx402aFsrEOJGRtv/ogFQM9/h3lpIJxmi+k82TqQ
IUTNNAZxZekJrCVFkwPvkmiRKj36fSC3qRvDAUEYWsPJdFcG3dx1oT49g92ILCdnrYfeKjRC1P5x
PBYWaygu8uEUUwZihedAIjFG1mNryX2QsAjUIKOwscJIl0K/ppoTcndztkg++QUuNk/8iJkS2wLK
7nrrg8gVWGaqgbgaX2CdPZEVgWSHHWRFm/VxcIj2eVZEeY3+FjbVtKebfU3q/KuOiCGZjISaZ+4n
s1rH7bgaeFxQTthSVfH0Vc/rkV727kbDxnIVDeOTV4SPltDkoi183EeAxuJkm6nwTbFUjWI+D2d6
inTJIdJG2zpQ0Gna6Iofjx+d2VR7sy5Ghnl+4inrG2qWnzVInMR+BmYhN/wm/f7KKABdT27bIliR
y+Z+PdJOTqCL1JLAdhDYds/MTuGRdBNOThnFZ2DUW6ez1sacBwXc+Wib6lZk5lF60bUIDOKiofpy
2eXjV0eHicC3oTo3p84qOLz1Rl2BO86rF8pEyLWDqIjtT4+YR01ia+XXsIT62gtJz1GoUsGiH7ua
FAsEBzWim/gdxhR74gR1cEC6BrDFuo8/MWrikGNbBbaEMi3QV9spc/jphuHRTar75ND4QC+EvY9I
hSgjejOi9kumAkOG8zGFw76hU7tDfkfeIhSQjRRUsyGSdp6T/UOHzmhy3bCDIJQ5uGeVo+FXfvqW
yDja07+ijp7pxKt0AhKtmKxES7tslnVy2dVqDxK4XcfSLdZtF289HHlA8Fgc9pJSMN2YPkwl33Ri
ARbPAws00ke1lV9F4WGbyAZvlUiCQoX9wIB7G3X72PckJNPJxrNOMGUgboKQw5C+c6gZCuL0w7DN
J10lZyfoHlJqdDU7885WXl/I/q+bjE6VnouWJyymt2gLDPdpyqucC4157DL/pizji99xc1R8svzC
2JiO+hoj8e3zs/dGsjupVfHRdyVoRdnfoNbrq0yM6GtFTgSELhpKgxm0goJ+RlXuJ6p1pf4aRiAj
vTCHo8Yn2YUfGLB+GZDpxOJnatWUXIdhukrt5oEIyLdrtFReTJgDa41gDsmMZVwnlz7mu+ZZ7Li8
nVWT+bLsI+6ie00/lhzKLxmP5yhxXw1IlEsZFvd4jmdqxs1WxQcPJC4yh68fVoVjbcmniRKDwm02
iR7BHEY5A266L8KCC5THTtfPK6xM9Sb2sNTo8Varh1XaVoToDG4f/tLXujt82k2atuiIjPyLssbE
GKtz0Q/fWO+MVZuZETcKiEkjoOMkxzboFfItmuRbW7nuGnz7PijqIyCex7zhz4qwJulWDidCaNkO
N9gilv1zRdoaby03dS89q8jeAnyJdmIgMp5L7Zl83GNW67AltINyokPR8lDkVboTKP9A3rtt3kdE
IopqU0bxzgj0r9LgAgs7aYv5NdwPqGl6YQyLyGUhOTRnIwOWbFU7TZRAJ9M+P9pAXBiof/rZS9cw
OrpF9mgVTKdp7W+SEdsaw/u4yjF1xb3pw/1tH5RW39MQqH1gTa8tRqRF3SD9paC6iiEJzpgctfPU
qpvI0e9IEUEWA+nH/jRqnRJFbGaZZZiQl9qg703euCmay2TuQyJr0xCsrJGDLtbWTp6T19EfjIZ2
Vpq2DDvANyLcqxZMlAJk4XgUGh4504CqMckMUj5ASJMhN9ckrw3Xp3/Qb50e35zlXXtyhi7ADrPK
r3Xkd5TExG9YI9eDm8HfriL7lMiBHA6wtfY0w63UyFU2NwYf/KJs95hu3I++53LsTY5Odm60nuLc
qkjugKDTY6LTbQlOyZbDL6F3p1zw/Cb3bAbou1U0K3ONj2ciGrJFlaliXybKerZZjzp8zeTwrak/
HHjrtukXIJ2RsmNqZOyIT8961w0XlbO0/vSJd2tKHGIzvu25FeFgcdplxbOXj+ZOyurvRoKeotjL
qPXlXloJWCsAHYDI9ZPVeXef5RDgFc8+Wz0NV1kMPBx0Twq4LCQhWFCsA/GlI7Q60Leo8jmJVHrZ
78hUIjX9aLTtxEV2xE/mcEmPJJJbxk2i6a2LSrR3SXOAacDVr7wPN9aJ4nItXtqguLdNi9jZajn7
HfzKf+fZC/Hqcg7j2vIH/g3VdaQJXOFTrUtc3HK8G2UC8bCeOU+CXWq10dsmQzjj76/7C3uPE0mb
W0qeOs4CbAbYPjNPuxjx6LJ3Nu4N5igcYf5BZjSE5fbBs8bXNsw+kCuPru/e8wpbqSy8mzcBanVz
uuT7k7Ll3UrCQ4f/AychZzcSrlDpvhdUhkgQf8osdi4i2EpyF1dhQul6sbXCFN6ZCzxumt09eEVY
qvuwpBY2DK2iFLdceA92lLrrNkngCkYpGMDK2FMaum5s8ltaGG8KejhFE1+jejrEfXkO6vhn9NQ1
rTRaZ+qtivMPQiXXGjvANEAmLEpjX5bNpQ/GtQBOvJ66joCr8ncu+eEs649ZgAJGKHIXR+P7kE8B
aVBMi6EEkkA0bTSNI1PUqy2cK9oVlnDfBD3PjKoV7YYsBfHyENciComE5rYIwpx9OmVoka1WxBBZ
eHIAVfGZhxaZvOD0ERNl7fWsAuAOsPgnk4oDnuUWxnMLXQ3rAdEE4su9gF5KVmmpJRb4IPMt6p2b
NGpz0RtDuJ4C84IBp1l2orV5uGJ7aVeCChENsa8W8k6TcXgOm1Wu9OeRMgGs9CwBEUk55k24cDrm
oo41U5Lg3koajCcuFRrnpMIkpXOdnUi4CwmFSbbLlGhg6Vo/bZMeJGnUKtjptbkHfiVY5+Yf/EP4
aAu8J+UEpWfc9XlK8wTUYSenOj4syGgm3laZ6Usa55zEdBjIkW6mwFrGOh5xr3sQGlHPatxRXoSf
N/7CvDdDb2qWL7n2Vg6EtVjGovvJah1xJVlpfUT+TL44ueCebjR7uIY7UpR4vOGd7WO8CA8idxoq
GKJPjW8kTn2PHla8I5zB7d0Y83fPg9pu1ybloDHuPHzed1CEX7aiicfyMFPFRCgtHMZi0OlaHV8G
R8jFMAfBYxni33P5BLsGCxXbFZt0r/6id4Tli86sV54jblnLEgg391E5Xz5nayO7A9gn3mJReNc6
QTOFh1erzj9Dg4D2+BsE48ykKJ+gTtLxVuisMGJibnH2LVtM3T08CciK/X6yGN3sNDxPc8l36GqP
uYZ/J/N4armD3sO++NbhFNcV70xsu4+uZdkrW9V/UtVhqMz8uSrH3MaOeZYDIcfOJ6zhrTUz2HfE
LNApG9KvTc7J089swZruu2bthRqlxF617i21j6CQLkXPowQmOC7jZ5Icv1LEtxpIL8PkS+PFnGIE
HK1kon+Bz46e0FXlec+TjSJJ0EKbx/dhQvpX3Wvhke9nVfdBcPI85u0feEXuvptnaUcfV71RMrKa
nBPA9vAlUfZVBNltlB4jMW6klNql3nFj2IO+RGeWzyqL3mD0FjudEDHS5UccwK+mHZeIRQGXpKTm
knr0eCkjZyfd9jfAoTfV6Qo36I0QZoADitIH3UY59qOYZFH4BYZ80WZ5hXjn/snCYdW4nGSwI4i9
M8TOO69OcXTaIf+koCy+iRQkBNZrmrxs51KnFo4T4A1ByBicjc49CdCCB6UdIhpR/0fl4Y5pC8JO
/53Kkzef6T81nr9/0780HusviPfCkcQCMATNcs+/jSDmXxToAecnfAjyCAQDv/JvI4j4i3ZRyf+o
9vubzf9fCo/9l2MQggS6xFxCPYb9nxhBDPP/zW4JADRCeKaJxgR86R+RvLz2rAo+LIOeMmGEym4b
zdTQeuaHql5DaeA7W3VZtix1GaztZvox5tEML5I6SNuMGfMGtfHBkxo1/VOoJr/N3+RSnTsicPGz
BiZ8bc3Tegvo1JuJp66hPTcgUG292mey3yagUf2Zkaq4yVPO9e435aszU1Qb4sdA7eO9xD3e25BW
e9c7SdCrFt1IvLB5dXN+QSyJznoGp9VBPTYBt04AXMldPXaxVGvmh5VhWhffTnbBzH11Ol5MFIh/
Dsr/1UZYGnZ3xXqzEJH+2CifF1RbPmIpB7qQh7uKWIrnO48sUpltwkKsLUkez6nZcdRhundh04I8
vyN23JQ3nWDPIRtHd61yPyFMilUywd+nrmjF2KUTt7JXSSNRnWDhusRQNNi4vaAHrKWbLCiudVve
EX++M7rEejBJS6yKR0fzbhDFl9JpPtyqOk8zhjdMcq776Zs9yF1LgoI7Kfou5F53Rvh6sHwNgvjp
5BzlJFYI4JswbO6Jp7/BYdyQP8CW7N7iGQ7MJu+c5cSv0tC8ezNAuAywObppCFodYE4YWsy8pN9U
EB4y+MMtHGIqRndVQXgEw+FmhFRcxgG96/WqneqPckYZmzCNfU71CsYxYQFwU6zJCyPhjY81L9Dt
W2Vrz17sYtWP2osX4UyVMzw51brrVHuPE7kDG7oyG21KzcZlN+tp3q+b5Qb8GMjlUJl1wRGZdejs
oQ1UAZ9Sl+sHnYAQ954bcyb3luCNU+AkID7LjkhBkWymPgRJQkUVOUG+Iz43tQIn6oTZekyeQdxv
UB1ncM5ViQ7TL8ZFF940NleaUD35MwZcJBXv1rJkBBwqm3ESXvUACmsVQbA2Z5Q119hjCjV4VzSs
5Mwo7pe0BB4GCNh1C0V8RmI3uQWkYvpKYGVTWbanquuQ69a9LmquNVi8RQheW9Qp9WUTuz020/C3
g6h84UL3rOvcTjy7ZIjCpF/PK9VpCi7TjPHu4Xk3jCfuDPgu++KjmZHfuh19939DwEWGmYMBN8Ki
T4LzqQjrH7/B7JBYUBUgiZNrpK272PW+fs0gjTcQx2uXG3HNXb6bYeT1jCXP4ZPjBnZXGV9lb0aX
8wxckhlmrkM1VxrPsi68E9e4x7GAapmOGR8SdGExomsOMx7die3zAC99msHpdhBy0ba+nTLnFTPD
1dVMWc/xG2UzeN2cEew+cFJHZvcENrsxQ9qHnJgL1HacHvmSDSAOXYju1Yx2j5xcsQIB956B7HXd
mm5iDtkFNUk7TDe40qyfxCr0JZSU7yge+JsVsJOsekrgygcZgPl+Rs0nM3S+TrFnEdao45Dq3Oyb
s1jeWPRjUqqZbEcTJbC7uyY+e9M31zLTdjUGfEvSdNiNYk9P9b7MLPDIdUQXQxTfhhj3slS43fqs
Imb4WSTBNS+nX63lmUeuOCc+9pqSF4PmbsSkXarMgeaU9g5sLbwLLB2vNNV9xXBp6j59yWP9gCC2
9x3oS73eYm8TzyJNhlXiOI+W7782yOroKjlDPJySYQxOhsdOsRvlZjDAtnYZhWNqQJ1t2udAd/7Y
Lgukoj30afMKHfppNP2nTnXLLue5qkh7ZqX7CyzoJwyM1zTo+CjTbWobf3hPHoKQbSn7giJmeq+w
22UNoMqR9eiihkOtOfHeL/loAZfAaSmK96xDA2PLAI2tsjcUpu2SQmirKMifkN8Ggow9BQMEZRQB
gpIUkGvTS1E55z5CQ5gQ+lci1Z6SSf+JpfnWI15omjxEvTzLalBrghwNUT6eKb14iLjZbeI4pHk6
2qYQRssG+zuu9gewhEsnC8oN5i8krM7BfUUlIh3Wm6gKDyUcXcavE7B9/vsJFi7wAIYEpfSvcazP
k9+tM0mGue/eE1bQdTesPYuqtcBomOtm5w2lWwutM65aFw/0UdkcVQO0/mrI9gVdDcs0M5+4nZAw
MOxTVFfqpVcjYQQ/fu9xiWyGPJOY//o9tbekYIK9M47nTgmSTWOEPB8FnJndphQ2zLPs4mfT3U56
c0XeE36uySVWkBBzg5Y2bM9Z8i99i5ue5SVlTxFCmzuN4mKSJGWX6T3Wqr8A433BcPDplfVV5v6H
bNOXBPg/yDn90QGf3A2k++OIkzsLoHRJG6Q16UeLR21Myf6WKHdy1laMLefVxjdo1ua2KIzpaHYa
0Cl2rFN5UH3FwZ6Szu2f/ZHoRP/dtCl6slgwkd8y9L5u9pym5JFdTTzoOrqNXpwtu15wzAdrka8s
ij0WWW5+1r280dW7HQrnEJHP8Ki4woNxLjyA/T0iWlHhWuC7p/FWJvffwx52Lk2mr10S0t6gbU2r
2ITTdB2AJNvz0ggZ8wVr3raAeMxXcmnmRogsZpHYSuqfrKXYK6IvXI9XcwFvE/+4ZNmKUF5dm+LD
mKELngiAoOHNGeKvxG3HRQYsxzSmFX4o/Gz+uqEp1AmCF11o9wbP1qbjutvV0/tgxju7qfdFSY8j
tXgpdUIle31KWulshxJML8laph4pA8fcRePwoqcgEDXcG+1oImqYSxLcvKrcZxmQac4n+241c16k
qUC//RoscmwvxX3l4RcKypHIvb8Oium1ojvRpWWl880daY21iJtNOYbHTIsupMme3Mk9s3ggK75t
3HGv08RbleASSrGfjalhwkYgzj6d1ni3WqrJjCqmgYU6xCLhC+nG7q8Ns6Vq7bMsHDosY5zANGgi
W8bPRW7QnGK8m5P6Sbv4ytvpUFEmMqga95Sko1VcwU0u8iG+siBYWYPYGVD/cEVcHLDGTmlwyMZz
zygpCUlM0SRNmhJIpSVaAsnMvvC7PWVux7a9lI+91YqHMDNWfaI+3eaJpS2aBDQyJzAWtGfc28w4
xmQkah0fhNUX28z6UaO/MpyGWHW4V+xO2P65V5Dl3x2x/ZXhcascGzJPgqfB6n9GzSIDw9o9G7KX
po++QyAH7LU2jq12YxEyz7UC/2C6ryd3qVepsa4ssVWQQHFrMDCY+VOd4beqOdckuvci5cVId5OH
cmDCQBM7oUtsWYoXVrcSWkEWSfsEd4dlyP0dOqDsUmgXrSA8V2psP4TT7mYxEEbbd2kk7xCRHwhw
r5PWXCIgv5FX2ZEg+oHmePSJUdH34h0SvT2LlKba3P6NIVglXveY2SQ03d4CKOkDLas0TOSOumGH
WUei0JaZUFcCrzf2GAeHbJ9BKiwb3Edqry6taW+hT19rlDUnUq95IH/6IXG5T5SrsNOaQ9LKh2aa
GfsFyGh5M5u5CtMRWI/xNBlFr3h7VEwknb+TY3LTK/ZQhWfeSPPiWtayfts70zVM/Oo2EXgOzAq8
gtN/tnH50AT0FjQuoXBsc3+EGZ/gRDHrKuKVrlVs24oqhtTY4GD/ClSIDFgne9vXN9jnHusseiwK
88BWiDd9jU0vHrQfwPnL1Kz2Y6+TKYo2Ra3Ik1Z7vTjpOT+/KP7qi+Jke7HPhsr+MLgrrFVovKS6
9qbT8rFDDwY/TcFOOHavqtN4R2lCbscsYptrDZvCITxUWZFx7FyyxGVjb93S/pozzVH+mZEnJRt9
a7SEikifelXZtqskKqut1yBaVUr9TEHD7SVhRLWvZRXs3aJ5jxQtUQZdnZMiatWVyUkm+nAKOqz4
weCux6A/V017r2L2vWkU7h2/Q58eqm1KuKex02QZuwLtU62FpagApkQs7hGFXa3+AJb2g6bz5U3W
p57SzGVqx4G9QzgWS9ikJJyC47xPLzVzNeBTzszw4kpcQf5w7Gfqt5PpO7+QG7b/66FSHixeOa6V
T7t0qPf+2tRsipib/BRZ3SVFq880rgOlILJHhTmoxGK69wZGMEW8EfBpjYsRDHgGtwI76Kqs8GF2
mnchAfyeW6CHYbCT069/CWpt+4ALieHwvWYN3C1tTKY2HnNd++oaufHddMcbhOSNUg/Cth7SiUAs
jM6owK9T4xV38wtR1UNIOmBlDnRvhFj8LS5VgBWLhHcx3ZaDCJ41hivTrH4oc4eiykfRdBGPpY6l
P9wVjjiNQbRL/BAqRHXU25b7qbYJ5B8TTo1NIXSsiycPRuDWc/Niq2HWLv8OwRdzFKOR56auwcmg
uK3SWtvwVBaKidJ8lRpp464FmGfVLJdjc7iAHPhI5pG4s2C4Kot20MkKdwNZDFz24evI9Zn7GSTi
mqlzIazhKTEZXJzqfaiDgOxy+lCY5QcNvo8RDSXLsS+DHcQ5ZwMIHz+WPyVE1W3KCjjZ5Bh/dR5y
pml7H1WUqTVXAX5E+IxXZVTu87pmtw0VQDiYsHrZ3HtqqraNYQA4E8OTi4WPzujyT6Dylzhu3sPc
OgdRgF6WqmRvFCkLC+ux8SJyBrV+nmtQcnvAqu92uzbzko0Vh2cjzL8cTz8JWNAtGl9vf9spduqp
q8+9Ix78sMQjjcKRR/2JieAS0UYSEaaszObAtZFIr5mvgTmeaxmuw4jzxCOImoqXGSznTZRyUy+x
hPt6NFJiAyqkPWWuYtG1lVl3TyW9HrqfPcmRAgVoHPTHCghmVSqfxwwec87titVvgunPOndGfMAi
gfCbykewkkRfmpLVnNgOhB4D079OrPLxpHLMO7t6HDfDSE2Mpo5QQS5RA4uy7nctcM+QQCy7r5m9
55FfHuePUvD/+21xjcl4UjV0n3xmxiqEq8w1FJEx+1IUT9FngN19wKpniIdA1k+VMW1DWx1cu31O
HVg1FsFDrtvuioUtAZ8J3XS6tfH0HNs6+Iz8GrXNxJYS7E0gMZumFb4SDWf67HO0d1xBli1Mu2xo
kXHtHLjgQKiBGbyn16VzWy6n7BKXw4R063nBlrzVnRKXRytU7wGe8dAdILkBiB2tdQZlxp9AalVi
QWNEuMwVynhs7/wyjkB1iGVm9++6wyQSWDj/Rag/IXZ99TTeVfi7eAeR+S5B5Dd8lSGN5cvGY/OK
rNOvIlg+bmdwJkygKkO65fjTF+VoHwStEpZm/TixvzSBGywsDpKt6WOFMUux7RnXLMn2ntwMSUho
1cAbl9ie7Y0QI2oXa4Qyr5OlV8TchiQDunAwWUXWReM9tmodh+xTFMpF05W/VsdekPmKmnbCsfLm
wJWBkW3T2MvfM5EUWZY1ALyqZnasCBYQZ+BdKgz8MubdVvq5s5DiY17+tr2KUxss6GiA2tGfTY3N
d+O+pHm1phH8ILnULVKF/3HsuFPoVEvVeLd4F+jdcezds+UVx1AxQZXkMDzs/hBcefMP+h+iJu8I
Zp+QEc8GZUjhEO2TtKmX2sQdR9OvaK3nwui3rssyw+cvWWDx5AounYVHZKgdiBkM86MmH2VnXzpG
g7yUXLmyY5PC0mLXROlGi7N7xvYsJKGpo2767F8jrp6dftCMCXk/rN/SiPlckE9BcAO3oLXaH2m3
dIRzC0yNCjQqMIDKgzVoJvmqKJ2znzfHbkrXSUS2STe3Aac/yFwfwaH4H7Wd4KVh6f+92h5+1iQ1
//xDb//Xb/u3p1La7lxnQJ8AFkiHEf7fgjtdB7Zj6S6/5mGo5Ktrk8r8t+TuUIRgML7rAmn9/+46
EH8ZBJOI2wjDdFDLjf9Ickdz/2f40nJ0/rK56MDmr3L+IblTJhDpymL3bPmsm6hrhBNGMKiOdTC+
Pm8/epa3ohSk49vYe6jxG6Qs//C1WTiacMbrvEL2U5g8oGen63QmcbU2yDU9IiFdq+FVzFs71pij
Zf7itthVDS3kiu3Tys3xQNE7vjbT9JV2uXqZUYCQi5bWbpiibUVYDEHUqaeGY7O9NZF7gYb/1EAw
xlpwgnD2iW6jwT73f6EpcAj5JDc9K0d+jg/KTX6rnuhN3HwV0bRuZHooiB2ujJz9/MDY7dQduqlJ
pIbXj8bU2ZNByNoZGRsnHwS1L7EEOdzrI7mhDIZFNsEToaPbVuFDBAHcB19QFzatWjX+HdNxH0aA
8LlqgCF3vEkACp4r3rtq0rYku0jam/Y9Z2c/ry7IOB+6sFrFnf0Y2v4NnkSy0i0BxcP+BSFMd1vB
o92TJ51TBFgnPRxgrokuhYx2krpqETbA50zlRZcE+Ly6+m16273oGtco1fnrOlePrTY99DavSGwP
DJZ9uA38cm/p3UvJSSEDba+HGxsP/ZJWCZrDs+Zme9BAurEpSMoPt1DZz05evHcjjjzfVOaZzMbH
UGmgnft+Y9h4PCFEUeTNCa3FAltXk5FhMoAxi58GKFDa4J2rPONI6c4bLC+SKgbou8rpVpPlvLpF
Me6hBVMF4+7RdGEKRXvd0z5gF0eLSM3Nl5k4t2S9XAqN1lQjQB+IW5JyxeicprTGgVu/2W0CXDZR
exUOj7jp8P3zcx0yZ9kZbHptygJGkW6zAH+NbkQbymeQecZh1zrt48ANcRwnmso6/aQjwQ6MuAAs
QCt75lMAh4We4u8oC/6AEznllCsTBQvAO2EFyIHMOsFpFGIzaNqeHzg4B+/TKps35Ot9aWL2SVS0
NABkAHwi3KDlZLkmfqSouEjbYrpXY3rN2XX1sc9GiRtEFW27JHgT4OAXdhG9T1yfC6jFq6pn6+Xi
wGdlrW+KNLuQBXgZlPmWkdrL/ABQfgSJLsxIyX4yhJoasG+Nfa4Zdn+mLL/pMlr3g7GzZq5vJk6O
3f7K0boQEd9C63ktG/T5CX46qN5y03rWKSAHjFssXRGlutIh/ha4PNEqJNkCu9mKnZeOxpJOSppw
VbSg9HX+FLYOiTi8QbAr3RAqEBEEXjEmYMgw8OlHrN9ZZ8BM1k6piOaF2qXSm81kmPW6mACG6XWN
jFmrndEkp1Dl2zyRXAAU4hfCEiDBKjmO7rs72XtWZZTtmRSROkm7Z+0+G90Cvg4y3cWajgJeIZ+L
tUgwiyQYZ8aquEdDh9hfHqiN+myEOotSnhxCZ04EPjcucJlVyUuM2da1+o2lEpurBCEKsn28y+ad
EJkweDd8qwEzGfVXEPyMhNNMnWkSKeynSkP6EJytZOHf2/JLcHVovXY/DvHJUxU1KeLcmC7sQ9di
e8h8rxX1oSFvtMgMyJxV8iMS8155M946gSKkTwTD+hrTB1BIbrXA0ryy/Ya7vnCMZusO+Uma+TUR
Nsq5Fd2YrR/B89ULTXeqZdt2Tw4NoXyhgR8Tbd0KCcfHJp4F4QbLdwxPSlS8JAzQ4avSysFn2Ona
zP0v08k2qTN8NQqBWGrdD1d5uXRN87dus52c5BHj/lnn5gqL4EwGB+2CQlBYUDTXsKnC0FtkzdYy
fzSjP7hBfgPjvc+he0RDfacSmSI4fx/15lNC4QjORmPlBvbTQO6WhOnOKKPnLGapJKyVImrsIxm3
BvR4SgQ+e/7gpvd2YEUYmSPPWnZ+C9PwqQqCvc9/iafFc8MCh41t42zu620jDZrizFUhkuc+dOUq
17nGajHs/URRyuw/h/QDq7Dc4NMlEp9Za9FHJlXr0GEmIddAd5rl5OWPZUUcP7d3acEHlairDjib
HgO8zTjW4GxxyhgZSgUkNto53J2WaW95HdC91RbQgzDOi3CLdRuLjLbR62bTtnOPkMERGzJTj633
ZUYZ0nJzlW2/r4fs0XcCrMzDToLMaaWtsC7bD25TvRPjoTyGvu0uLO8kCR+COsKfwr82S66V02xs
MPgl7TUL0QF3EtRJuk54clV16jPErlB7x8x8LIL+zXO8j7qZ19L1c69XbNhJTGbW4/9i70yWK0fO
LP0qZdojDXCHY1hoc+eBvLycGdzAyCADM+CYhyeq96gX6w+ZUlVK3dZl2naXaSPLzGCQlxj8P/85
37FU9pnM+ZNLRx0Tyl7G3TFvxAjZrN87KCDYxzaUm8FPCKs999Ety61N54/MhmqX99EuZb9dlf5z
X/8yUvvGBfMLTQ0P4hzMBM2HfaDna1w0LxYjSkOOvg+8a4A3xWSuYxFyO8czw45/48UD5Hr5i/62
xf44LrBzGDpmPazTCJ+7HKmFHBd5n+MUm1rHLVe8VG9zxSgzNnBdoXgz1VrTDgrg4teHFVAQ+TUc
8xqMEf1PIII2Yey/WR1opyhayEBFD7oHRyvB9Jb7aEUq+d5jnWAV468e5bAZ2XsQV15Vs/VhlBwl
Zpxa0HCpUuvKPN1YMbXBkuh7M/lInBClVhUtMHUdXST7SEGZEueiGTexYC7WT5lK9arxqdlr5+bC
I5diPTvA1BzzRKbHifeCuRXC/qg1hmoYZu1pNuSxd6w7J6zPWU4IRIbVtNEExnlSwLTEZgwM1nue
VHyxMnZUih70qiFGOxXJ0xDIu8hiBxHRQWx4xU3mvydBhKO03GQUQuHrkruBLWzn2Ivby7oUnX5u
mYf58D7SBklpGKtzkzWnUFV0G7XmvT13dK5yY3NQo3iFKmVs9bzfNIa+jGh9DrXSbKsLttsWOi22
AU7OAOdkuUEz4Zdn4bVthp9O01HzUTS82vG5rSdl3/kj7rjRVWfePrBRa9SvuPyR8EZZmQAaENdd
A/Bmsx7H7F5GcjF8AKWx+5AyxoYGXJnfRyytRDDvU9OG++N+9a3EfW7C4/IqxI4xqHA+Wy8tTIYx
9djPTV8xgNPSRJuZYtHtqN56t7JgC0byg7DqqczB9WbNg2P19w38rk1vN/R0djcN+D4CoLwreXif
HWa82dP93h9y/8pqCttK9+2z3yLpPnwxya8TY3hgTXV2nfFnFpkfyUx0OO2IBHR93d8PdUnoycWn
yN5yb2N931IhAv6pxxgfg0UZDoR5Ln3kFRtYCZQ+9gkEMOcyqZLMKjvVgKuVP22Ldeu/UxfK+Zno
UDSChjVz8I6N8yC03gthUH7Ys6aqxaFyrHE7VelxkO1tZ1NCX4c/QdErarlNTGsOWfcmyB9CwyR3
W8DNxByXdP4LKgkBIPo2A988eUrvUsoIKEfFLDhEz3Joxz2o85+I87tgNjmt08W79FeZrLfnIr80
dtT97OrxK5h8vGwZUC3Fl2LvPr0YTbADFn6bTfGhM5tjPhoozi3+0qn50DVbA7N8lyhoa9cpp0No
ROEeZKe9jewRhZSqR5AmB6mNo5XZD2Zf55u6UJdO4SMPbT6KmDoT02HxT1juB+PUs2uJz9Tsr0J9
QisgW21aWyC8X7khYpgGxCIqMKck/fVV9M2rQ8/OPtFy3vs6+jmX5gWDM04ELUl6ju/wm8YNZLM1
T+lryJfLKJxfU+C2tUd7Ny++R3PRVMbGek8aG3qm1+/q1g3X1eTMHG011u8eA7GcWQEWIj4ntnU/
54LfzqGnZlb4/b0BLedktAGFyw06nR5c7BnZIQqIeZrNV4OBcYo4fg7SOgWkuouJAjchrrSIvcRt
9xTHrAbKs2Xm350k/zs3YiE/Yp7kd307dcaWOMvPYWnzqej+5rRG82VPsEjgr3W6mX70ND2WlSQY
AY+ayhZwdsKNyh18UWik0XgT+0x0I7AflU97UKY1aOWRMaumBc9z+Jocb2OUfIBdWbX1kUYjqrpq
qRjUFNmz2nMI92qeq0XH7GFn9rcaxiO9SM7NxFImq2eTf8pWbRXaBjb9BiRtEdjvyaDwFgO+yWtb
r73BvxRJRwmqnKAO4lAeKbaq8GeYGewSD5MCgOpVmiDfju703dRdRNKFcuQVyOvjqCEumlZtbH83
BfthvZUZcVe8DvVOaWM5OZvqUmNqZpno5FuvLvyNDvHuiHncR2N4BWEigB+mya41cc/Qr4xxa0Pb
bLqZR3w4RgMOxUxe66zYGV50JyPMNmT3TB51LegC6NQVLp0m4VGIOYZmELDs7SjMNa1nT0lud3sd
1r/4De1nku/TSHDDMMHBiW6EKVrdjLBlV7miF2T0648A52sEwmkV5t3Vnptso+1eYSQjkN0M/ZGW
ClzcYb+lweaWh/WhkzxZPDUf2zTpoa/LK588YbYaUpseeETk5hcBr3uoDvE6JRLDTz69FWXLB9ox
ialGIyya8G3m1TTJ+yhRpMNjhM1WkpguOwruwq+2gKBI1yzp4gqTUwUPEMcFVvBLpTQ6YXr0tXUy
LdYohe3jZEpvJw91mCGIx5BRU/cSvZSKABonk6ut7d1A3RIXBOgE4Y9gcVtoutLo1g44PofEIptL
eRen3a0M9KFiMzeo9iw5+hq28aBTv9zrSN2nQ0iuwoieglEwgjlLSrRF5bDYdrhA/OeYqjpq5QDK
rzFRvzUlUmsSjbA6bVRE6EwcKlKxTafgzUgYDWjbxWZxU8Ap3Y8+GTFBnQPVPpTG9LLH6J/+Ij5+
zzd/1RZACE1wn761JO2fsgqtojK7fewl53E2U44Y7bfQvnPyyJG7y6KH4wFtk+HFA71RsXwYwuin
GgCpdOSjCtXiDwCRy3V/G5dyawY8uayR/LjVy4+gnhU9wWhH9diFuBCBsYwy2Tc45st5OKZOMK/t
mSiSIUsen+a2TvxrEPZfxmQsxPf5WyawEjIlvp2y/4KXzhVdQH6l3qsfgUdmVvFJ8zZ3oIvFPGYn
uyHWAwNYE3CMOvWR4G+pvfFBmN5zBhMWTi2uwNnw4eZk4nZgLXFx9ZC+OGxrsXWaZBE9ik9Gignn
rH+PcugKGUkL7ovs5AXsL1jonSiAbNcRNWVcFexy54jTmSMPCd6KNG5v2769/92y+zea3D/w0f6T
Sff/PsXOpNnk98/hD5jfgsr7G+ZuYfH99S9rEFT/JKT+8Uf+blxGKQVe57nkWOBmKVLmw3fT/vUv
1m+uCxgZGVUILMPKRb/8u4rq/ubgWsbqTGGJqwDV/Zdx2fnNFqw+XMGizGG4+JeqUfBJ/28iKgsl
VF6iUp5JBv6fsun2gBUW9Yl3iZvvLACWy6KKzggweNuRJzhmnO7TCurgEMkGm28YbzFTq30WcEcZ
xGla0g0Ia8UqE+5qDKKbSaNl6XDamK3HKMtCtBfG/eDiGlTl3SQ8ls8da8Wht9KzuQygM+G4Rx6I
JyG8x5mzziZjDEffsh4odESYY+xJ1UDAI8vCNWobTgy78jbOGHEmK/sHOxXP9IvtHLaB3YAhGD/l
uvE8zBrhtSM6vGZ1ehl0/1p409XS7IhomWvWVJoY2x7czI09yB3MDcbsKnwu0rl/lpaTgsFljz2Q
PCKgch/aEwsW/25iEqfC8cEz1UOl4p+pLB5bfFK8pXrub2/vds5doJIfoRR0YOnwWprptqtYSM40
LoWzcxp4Y60oWaLNvhvJClI+wvvptk8KeMQsLxcuaZnEFq4T8yDxJsckcSvtHsIxvQbs8mlSGjos
hmmzmfOsuGtdcYYIRH1W0a1TewZeV6h7v4/o3IvnBxJs5O7TeqdNQRyJLP2a1/1X1bcnOv74u7zm
xmzm20hDom2NDLCZwXHJRSEosAdFgbWn2v07lJjNgMnv/SjelGF2W1T6ZJF7BECELE0v0MGdqnuM
Im9Z1zZrIBjyEBn2ZmDp3bnEcxhbALfW0QHI/o8oNF6ytIAjg6gL4B1L831dqn0+Np9jRya8BdVq
0gK+60v56fdZueZkuu5r3DAtno4ix5YoWtztVf3eFJhKnRIjc45IvOqmlEtS99912OA0ywXVec5O
huU9POXLsERwZSeu4TjQiYJwEruw6sa+/+EbjtyOYTpua1Mifi3Y8XGet9ifjn4ahg8UFnVrbMLl
mh4ILjUM4YfEBvRV85+yBm4xfTSnMQm/J7X4tadBbImJ6U1r+w9dEe27JcXmZM/+GH1UpvmoK4Yg
n1Btlz3idaL8VueK03NG2KSlLI7xaN7SpPA6CfeB6LJeCWPatwSbllDf8DD2UHvplMesWU9vfh1K
Btf42Siym7Ks9daAjLQBtYo6qE1Kb7122I+yuKlRjl78uWwgs439K//B2zxCTc8EqB5nbn4Es3qg
vJ1WnqoBtKZ4l3nWqzuA5BkqA2gZxpFNh6Phjh71daY0aPIJ60bWl+Gh08zhs+ptToa4dygrqG+4
iSuagUNrz4ZobdJlilltSvbVrF/a5SjlFBZZrzRJt8JuqrXlwiTKBv3a5F71adsjr2o3xR5gBQfH
bqa9bFEj9BDVZ568VPgJ+QoKmxM89Q3Jhx70sK7FwPwzORuiTyASW/Mx5yB2qOqUjpPIOio2+big
M30qUi/fhQPHt1ZjaGHvZe1qDX4ZmwYzwTgW6wrsxjkSi5yasaGtQHduoSG+9wMzQpIlM7+RkJOa
b1wwW75qouGvgst5y6HT2fkptCaqO5d6S4L3Bi9qFj63thxr6ujRSiRdhCWG+yaywxXkqf3YgOf3
oz3uUJzNnJUhbvHEnU+d2xs7Kp6wVXlTuCtZ2XP2BeWRymE9elTy6Tl8lSbnjHKoBLsN7MfMtz42
knjAQm2wqd7oBA+dE8Xfgq29mXcnEfk38xKimgenXFuBJt3uJ3gAzDZ/klzo5DK/8lRdaTBtdwpc
WzcRjxiNK4HpfVrWxyzMN8KIT1ye8OD1B1H9ckOZ880QZuesiTfUDf8MsuI8lfoX8ZRok1scNJNs
/Ok71kSrr9bIvfRScOmgwEs6OsgchPdp3R+qECWZlDOnyHA8Mb88aUtfcByuYDDVaz3Dzo8J4247
F4gd0WTaW4aD22I3abqx+mpC2D4g9nCs64NnwG01eqIFQVPo7YiMtQmM4WNAc6et8U2WAicjjvS1
1wfBgd1Jc7KGUFy6ml9cJA0b4Kf5HTsepHhrufGq16jGLUjDn39iEHOAtNkQ4MwIe2MybSa8K37V
ZusywdkxUxC+Yisgtm03PIooL8nNO0903xBvrS1umwLUEpq4fXLSrH8og9kBPkmTINsHjI61OSGp
pQ8uYgCIjKWpAwt2Z3gQsrSL3YUegzZBuQxTejl80RDSL2Kg7moxAw+HHqHbBKBUiei19tu9XcOM
qdL8VsTBTa1DJqKo/jHE7iZJRHMuVNkeiVxWd2qKgo2iykaNsXjVooA2SdZj/pA2Cfsx7IOdqHx8
TY47QA0DfgFR5r5le/dkWyhAJQPNzhT1gdNSwSEWqhoOX5nyW8GRV7CZEoqBKmslDGJuAa8nu8Nb
WPSnsJ7hLxaPjI5HozfvgIWue5fLeuqK6Zr3TgxYn3+WFv4JLu1lUExnIn61PUT8IhKslviFhYJM
gywf5fiZtBoPbMysGoEpdEvvhBj6Dsa3e7fTsUU3CG9lC4cbf9q3w6JQ9rQhuCVVXD1yOQd8j0Ib
jbbk+6Qc3FK3T0be3LZcWvPSfGsh+a9qV2ycaVlVVmAPcZ2TNxRUtA1l/stRNMPnUbskunXKHYvt
OuPMwwp6O7bCu5cUdq7ozjWutDQykc3emgT3LpPeT8EliYttOhcQPHRnrVs6G6lNNnezkI+gwZpN
qhlWhXKBLHiMx2wo7h0agoFi4jYl2zx7Qw0wxdsMADfWbd59NbZgZY2AcWrZEuEAVvTY1xoxFE/8
3p3aelfZo7sTdeBeHb6ENENwZ5O3ojWFKdySlA2pstzFizvEzPMHV6UcI+px7yEuaBJfwFNyfY7D
+QsnvLcfPDxJfnh1G/neOcygk6Pvk7z+bLv222zGU9iiFVfmTrfJzUj0m9QvTFp8TUeEB8orYu6r
Mj8N1nTXVtYr8SVz3QXy2Dr5D0dMhxG9cZNGnX1RE4fIsv1w7exi5/VzhbRN+mBXUgSbKP3GYpPa
t9jBWPxRoP6ucb8yuoqzmEC2obdf2px8cqQyzPGYkCMLDAS+7TEkRetgCwoHmR8deumZ4V6o11js
rFcz5pEmjK+WwhcVsxvAZo0WJMS7XfCJGGzKx7h9C/nGT1llHgGWXO3UfunhQYMaLRZRmqIO4PJj
6BCY1mwIR417d0ooK4upeKPJjlIe8KWwzYjvzJZP6QO7QNJDQ3gb9aSGUeKYfZOs3blEP+gp7TxO
JPCAoioxTq5hBGSCzWozZbm1GoriIlsbiGVfpweLCnOAumSwMIbtlRpu0jhFK6kXOPUpUrY46Zpn
VWW+Eq7/lqOfkRwnh6MNLBXoRE6+8hz5Amn/1gL92zetwmhm0mhufac1R4JsvhuhYORV9hyq9phj
3WDlXBqbhkxklxhXCkngLlMV5SnIVla7GfN6Z5Nf8khMsgBI8k1o2LeFdDawEsEzjhz/piL/1p56
WNq2Gl4m3O3XZuh+ZMD5Vp1PNKEc+s+c/bvq6dKZ7erRZV1D7wPFERT87aTTS/AIIRu/cJfEmCZR
FaxscTIOosM6UnEf9GpvB/lHnSOVT+6vepK3YzKZ7ALyE35yWmZC5o22IxVpm/PDEHXcS1ZK/ixO
fw4iPcGTe6uhOVkdlsHKvnPS6aVbPOqNmXBYVqW9zgJqjEtpnnjKvNk2NIfQvPbsVm2wHwn2Y35R
7LxVnp85Xn03Zgg6ZTpP8J7ofKPQpVatIPehHoAHSLZ8bC2DnqpiC4PvtTLwTIy1g5Zo61OcyG6b
x9VnRfwRWMmdCw4AiDi220694TmE+GDhiKviO3JesLsaqFFE4oBEBB8cB/jExgV126POoN1CPrHO
JQ2Uawqe1CayYwBEmjslSyFOyOLeNZwf9dC9SXusNnhi6OTAoJvpjEGEAHfgVW/ofWQOiuAjMBmi
HJQvB+3FdhqqOeT0yI5019UJzJ/Mmdb/I2osgoIHI+//kscu6/o//n3+J4fY3/7YH8KG+E0JeAio
F4gUfwgR/ylsIGh4KBsCV7BrI2T8l7ChfnMd4oY+Ye7fDWL8q78z92zqYHGOuYvjDF6eI/4le5i5
FAD8mc3Pt+XThyxtCFeYxPgf//5PPQ5JFDaAfRAm0hSxeyAUx6aXDIRF6ZdlZV9ew/u5YOjfNLm/
tmbaq8fcL1Zelv5wfH0DT+0cW/rJAYsS0ylGyIOXdEBqVqr0XAnXXTV5fReNyODOQNGiBWaARs4A
3XG+NIOErgL0EzsczqeEjnjDvS1IhYCIslY52uQq18ZH7EK2DSWIuSzojkWerXt2c+wIMYVP1QSR
D/KvrmBvW21uEf1OXRhg1Y1gpNzJgCQdOeZ1kEd7Fhs/a/7/YFl7lcenKczdVeQ5P7POznZjypgf
zhRI9eVbY4C4b/DY1gU4s1hjsHYisBj4cE38uDa+3LDX+LCsHE4Gnl2Ismt/MfFmA8OuzA9dG8dr
1+QAzeSQcaAgcLeN8AFDvTuGi5EAf7CtMkQS99G0jN20GIiRZub14KL9jriLjcVm7OE3VovxOMOB
HMAKHXEk91IdNA5lujf3nVNyOiBrs1iYk8XMrHA1o6ywhZifvcq6j6GwYeHeJ7igkxw+/wg4ZYUz
CDW1O9U4poekezIH9zJ75cGYxWO9WKtFpj/txWzNep+vjlKS4sPGO0xVWnnNF4N2s1i1FQPSxsmr
h3ixcQsuIxNfd4K/exrzO4XfO6P0srDnnYkPvMEPjmOFV1t4P+ATD3pnP+AbF4uBfNDGg1ws5W6W
nQosNMFiNi8X2/mI/5wd1HNPOyWJNQDxqoelai1u9arc8cMzv4Vbsx9uSMqfzcXeTnPmTY/f3VMW
DiWNGWFwX0Y0sBBnfINDPrCz29mCrLZY52s89AleescWQIKquxKPfbqY7Q1c96FwL+wNSR5hx7eL
rx53fhu5uwRbW6eNXzbvvGCOs50uxgMrv2FTsM5OEdsjAfHRwvuvuuKJ4TU9hgEepCykj26i8rwu
Xmqn/vaWAEFJkiBKXDZbnR3v+QYe0a3CNWAjumznBitMdaTksWPfq9m5GTV1R5XxnlQhW+I8/1wy
ejj+O/avfnqb22rYmkboEkDnWo7T5UMLo0cKF9/bsrhMS0wi1u2PjNyEw+DbLEEKNk16My/hCr2k
LJa4hUnuAiGBAEblUFqGdW/Tk84o5vlOLHGNbgluQMRc8JavNjlIu7mm5DuqJegR+cQNM7IfwJu6
VbnEQQJyIVTSlvTUEhUxGvmkyI4EEjCb9z2LgMBAt210c8abcDeSOClInnRmfHCEuepIpEz4e9wO
N0jXtl8kT9kOhs/eEmIZCjIatQRAaISc9SVZFzo2ws1E+oX74q5jUnXy9mphZdBg+jMWdSSILuMS
nzHI0cw512f3sywbxE22/kvcRizBG3vseQaRxYmC9lc3obyU0nqRbvVjILWT1SJd+eR4xJhu5yXY
40KU5lgR7YYC42pM+idg+YMhhEBQFBH+TYFwz+BuOM4jMyqHxZAFzigGmW541rieiCSu6zynFQIH
hVnuE2oKcLHot67x7zi3Q70S0TUkPkrhEeKcqt5VZ9zkuX2KvJlFq1889eFwtEsj2YyZu+PoxaVj
eLe6Hz69tqbstN3PTXHXzJi0SvWe9ekPcsg/HDavoVrEDSf4wTByp1Lj6iP6rAuTlqjYeC2UtdM6
ZiPtj4RmJvcbtuqtNNFzc85vnZJ6W2BwC1qeO9K96ebAJ0xUPCSYGKGE0BfCcl1WBGkNk/Os+NnG
4nuaNGG39BwGfLyqxc3P+m9lUhI1iem26fG7J+XeLEf0QLxHoG22uR73Lk0yDFbYDvxkK+CDhVVz
gqf9UhbGOiTezdrcW0HGY4HoTndiqo9OZJ1c3eBaYXKb4v6xt/V93073wQhXFjImE6snd2YLhrU1
fNoT/E3YeNsu0ndi0Nve1GQSIINgXibBGe2R0o5xKPdIY78IuR17bn2BoTVorc+q0ZQkeGz5S0cG
2EQjYg9Vflu5LajVoX7twxH6ENcLN7q7PHhvUl3ejFDIOOAbsBmMEBS8aqhhSMP70tbeBgQpeWOX
kGVXt78cHWZrLRNekIg6Lkv5oC7p95QfaUxAjy1acSSofPI7dEoAiFpl3iYTeGiHgFDu0KOlGkYx
r9ohP5is2DLHWPuJd+MatGTG/OJtytM2bhR9iH5JsVgF7XOjb23mmGA9QPBt4xJh4JaCG2aYH9Jz
Puw62wvEiemCXAedF0dwyZ7VJWrfBwM+TRtGSZczFUZO+TxK9713uhs3lvc8Q6ATpQnBkI4xaVTj
jziy33ifzByn82pTubO3TRXsw55v1gIWiainj2FEjYMwUSSlgUxLV9/Yfpj29JgDteecU+IpGUC4
D0l+4Ezx3SrMQLlMdnMa6S2eqk1TjfdFBZ2tc/VrSb12sVzO8C5eho6ELIWL0CCm+a3yAX2ZIeBy
L3s3G0Cu9szzqKicdVAN7B0ncHJBFZ+8Nt3PBQxLVuxGDzbKxfhLzRH5vHBNtOBa+OrWKNtLmhSv
SUbTUZHNeDgzvql+hiIIbomJfBt69bqP5gMgt9c0a75zsuvksq9mDRU/JvOugr3POj8vknMurV1g
t+c4SeutOVirCJvuNMffhUmDuG0ycxjoEbUvX11ZfMYq5CezjL2RODuErV+8unApuHg3o3XsIZ35
jn9TVPKpcfXZiiN+8zxFMQCaXLKBF50NLDQtL1h6IJZ6NHC0sM1fI67jTBck2cwf1HJWK9Om6BUW
JHT1bL7kBYaB3DyyAd8YI0DLrA1PrWf/TLHY58rfJaq8JTl0aqkscPop2fSYztDksndEMN7yMRGt
vMMvluQ+ulh7ZwR619CDXXcE/bR1NzhPueeezdqg5cTGdSsIolvlpmZJ5xbZLRK13nFMJyAsjY3S
eB3RTl/83N6HU/u2+H86D5sbR2gIQ4W5BNjwKOLgM3u08sCqfpRx8TxLwlE2I1/U8VlDQXqj/fbq
zNNNbXjox5yIsfLcW4QpONz8Ys1YUPQ7X+0SuYTztwDfPuJ4lF66NXVx7Dr7ubTLt/b3I2bQHCce
PoCSP2tlnGaeN3befObcO5bZPmDUoNZFnUWbvDsEcnMGP6WyV3CM+yTkjNrjekpFdKj9flylbrlz
aGvYpB3QBC+niY8IgUG40ZnaxzCGIhZPKtjQta7Weso+3KR8J1j8ZVX+WSJThTTrrqOyuk7DfMu1
jasGvHJv12+GZPXkRFwUGv/CUBwjAz9Jj5kh7rx9NiSnpcyFTl4aXyzqO616N2b2XR1Y/m6yijM8
g7thIBRXs4Q6Z66z7+KcNYvxlaaIcZ12xo3C8XOQEZoJhQP4BcK32BlZo43tOZB8zLPZHrLWOng9
rVDnjOC6MxVbINwwnymY9NABqKq81ol8pvQF/zlcDFfqM1AFFBARpjvoieZ2MupPFaJjJbb9GMVk
W2cUyjiI03sw/JcUzvSqwp20dtr2kYDwK2CrVQ23zYEmwVoW5lNnxe9uw6s8kUv2xGyPswFwaKks
nEVzGGmD0WBAVogxHBlIczQFbWDODbG5QxwAYhobQjrsoez0OQ2hLrg9P83QRkfZy3O6APIC4dzJ
Pjo4A1OB6FvS9hnGnTH1EdHqBpc/TNmhORYWoYa42jZdtMslynHTZJ+8jCglind1gqV4VG9GHRyD
WN1Esn1OlAy5QBcCAhWcclDXYsJBzxY40RhQ3Ok2GArkrYBamRvTRq9XIFPyW9+r73wdPmBPPobj
ryLoN0aXng1d3EqKUMxOshb8SFSEr7AAw1Dnv4xAXlqdvDBZF7i/GZMwpTvAwQ3aNqqg3LaV+5ln
AUdc3KOZbwMRwuVHcelJiZgGK6oYOwgD3D/YQXPzXiTTxXPbN7+JHmIdPeu0EGvMXDg9+KZXuu7m
Yz+F+9DwdinSGu0W0ZudOq9T0QMeicR07KNFUo2buwD/zhlL2W3iFxcPOgO5G/c2FVhH1MRkhsbI
vhViBDMtjb/1M/onzvJp/BCph6c4ik84b7ZNERHAZiwCk0u/a+wTMo97Vk5Lt6qZtr9y4ghtYdMu
TnD4mo293sj8CnWxYFXL8Y+KczsGmuhHB5Mny1NMWAYxevFoDgxOAEsAQhw7vKUrp81cyj28FczN
QzdSHjoPN9gsj/HsE+7mVe0C4d9NhG+2FZtIHcbnesjf6tl+z5R9ngUI92nIbynD+BZTQ4cnrlK8
h8F7a4Xfcyp+NFjmcWEvyiupmPUMqHdjukDvy3Y4lZTdrNogfaucGJ8zJTw0xejXuXVfY9m2N0mL
i8+QzUvTlZAv7PaL6aDYqjnoSF7pF3fAU2n2mE8J7DYk4j0z2tsK5n/J6Jz9qrL+c+p4PZtp/Rlo
I762sXpP7GwDB5UgbKK+orGdEfoi/BEhk11BPl9yvREDIGc62sVzUkUXd7Zopkki9yYP1H2YIdOT
tnEZXBrqpIx2Awf4Gc7Xg9sOuOfUOczsn7r2PgOKlQsX+gGC8C0RGrqcIoimgO8egk7CD6Vupme9
1JSJphIt4uXFEpdmHx4dJaZLp8ivg1eCBI6Ki1Gkl3zgtNwHdxLN2YN2ki2/1phsTZyiFk/y2PAU
4GsQ97bPfVhJdPilSzYaT3id71WvToNdvA9arrw+vtoQ5NeDbdxlCy/bYeGQTMVnAZsjs2W0phTl
ELopiAi7P1nutDVHi6OpYIXJ8Y8LvLMQRBuD/EfWfhpddFMiXveY4YGMYmmPC2IupXqMBaAAb1bg
lA1FoncQgjpbKXdUkbM0MSbCHx2ju/ZKf0XDHfSVKYRkYgTXgZXm//cSpIuXjVJPE8OZjd3YRkj8
b+TI5tv46ozH7uvPXqv/45f5Q56k3ANDE/qN7SAnUirKX/CH78r7TUkbQiNZL6HQKF1KO//uuxK/
UUBFhYNjwb7gZPQnedL6TUrpOK6LJev3+Oq/Ik/+U3R1+ekBEJs+pi9PuaZAjP0HbbLAh5T30Ilt
h2OOId5zGf1o4MQPalhkIvnHJfSHJe1vzrx/wzN55TzWNn/9Cz/sP2qhdL45PhWq/Ewo9IsJ7c9/
n28lvWnmE4siK7r4Yjj5SfcQ+f9Nc64l/aXw9E+FqAIrGX8RdSqIr6ZtC3LIf/6LusIvMgUGiqgX
FVDUPgURpNU42UVF+ysciLWFTCqRDOkuLscXS3k9HAdTM88BCe6S/dRwT2ObO83sokjRf9pMfhMS
Ctp+sJ5a3M2xf014DXhduXXxX8D9P5qMa3XU7+zQYEKlPSWlXaWSGIiNX8oM3hSvHiaDALBPM25L
rDxW6V5Ewzyfkc1xKvWUVFPN+ClPahIfAvcrp5+eYoxWPdWV/dJGHDXbmQBu/CxCeRxNuqUnk9Ms
jXohcmsh2No6atglRkYg3oi2hVdldzLhvWpZAouG+dYXxZmHIvHLZUs/P3BbEKVXxV47itMmsLKu
/BrJGuLNVjQ+zWfo3XeMPZeuZRzLje+AT8Msp2c1q73ZGqcgtzdB7nyb7qUbfoUj9ZCA8q2k+Ehy
790snRe7JUFfxB84Gd6HLH4NTHkox1qyQRMUmIf5k66wnuSg5kLEh7GwftQ+enHkPBmAuLlA772B
NY6JZd9vrddKRg8ADBdSV/ySTAHkhuqxrDgMK1velzTgdtaEoEOBGOsd824hyg1kOqLJXRI91UZV
6Tu2i+cqYQimCPA8B/WN10FOxxKxLgFKN4X5mU4eG+TqYHO4Duf4kKtuX4wdihiGAbrVD3EMiJvA
xL51vCeDNLQzkTKcki3y3bs/DeVKlhwpcccYcMz1pnHEh9t7ryrI7m1V7v8Xa2eSXDmWXum9aCyk
obnozFQ5eHh9y57unMBIOom+u2gugFFtQ/vQDrQTraQ+RKZSkVlSVcpMowiPCDKc/tD89z/nfMdU
9A00rNTiwaAhALpF32+d3LvrheS83OCItyUuwtq8dBrLL8NozECjsGvT+JgTq6E+uLN1wjVMoZ39
YrE/l/y4oNBwMJlqXfTWyZjdRzNJP7Ade6xu0xMnuXOeJz+rOPxlJfo95RpciSYUJ48tLu+vSgNn
lO8xCm0blOusKB5nL7/iy8TS1mlfSJcwN5Z7KO+HvRi9O1+T+75xr1IYdO4RJ6w9utb8L69NjyMr
wlTTXi3BubbJHsuwv1t2arxzt2CrP/mN85qLoxfpE30DE2161UsGIi1R4U8MaK+aXmS4rzN6N41k
T7YFWgxAZYyhOhNJcfXxVK1ZYjFkyVsIkmpmAbXqPCxoEmEo6C3GszlEtgCXH2UxGJQkvKaY9IhE
7K25ZnFO/wGBC3oAIyYwnvgfeR2jgtBsnrnGrannI3DTmz2XO6+SEekqLcA1fowis1+7dkEo1A3f
U9o2S8VQVY8Hr4l3eouambfxS9hZm7hN+3VOXZAHIR1z+6Hp2zPboc1kuZexNq5JZxP6D6Bb/Kyc
IWiTu4jpIgv7C9TIxZHv7NFyPkPty2R5Pocc72aGFZiCv51c3qfa3Fi/0YRIzLbWzsr2LKLvfAz8
EfvPsIbg5uxH4noz4owBMItWuXMDhVdoBBwmzshRf+IC2fqA8JNmOsYxTblj+jDXIkisz3HM3hsE
XsUen0aGVdeps6HfCoIgWW+917750rLG4s9xoMByArLU7zwVXXHz7zsmwBrgSGBNLjabxl64oz/K
iI9eNaFGooIkCSd5dHky5nxuKf5Tut8GTr92L98rYKDvyF7aurDyx3G0V2Q6SBjG4Veo15TSYrLv
xofGyB4w0XBkyeb1JGcfxJ7Nwqki6Vth61i1kuKAgeXeysXQSFNGYRGrBuanyuMMI4uiHOITttad
Jsy5u0KwYTezscDhZhvryUEVQ+ayXm1AeZCEw6uWh/tKg0WmfHvrEYgOl2b2zAGq5lQP7HByZjmD
B7PTrpiQzf3cIW7IODs4CwqmjdOvKnYNoKDtHjHwm8Ay3LICg4/hCmpcOtPe4Ep2AlNmxr4GyZMl
oMcmTqcrPQ31HcaoLxBeu9jwni2b9sKaEBGAlm4t8WSkULb80WFgpzMOSyUYKhNMW1liEsZKxGfo
HDn2kUUfh5eCfOVxMufbXCAnpGJ+Sm2D+k0liF3adbIeEvaYnYsvsPN4TuGMGaP4zZqbdlO3RvZt
p5zWatLRHl6frHOP/D8MvH3FeRT2vGsjOIuq6xE7WhopqvFK9UdHSDX8Ki2CjWbarUKiFqsIfMU8
A5F0p/zkdqRkdH80NiHgzlzrWXOG2l5XbcWpXnwNtjPsOwoTqrrJN3g3WbDGFmYBgq1B15lvKk6w
blNQe/ChGc6As1cc4NvTYCcXy04v2Ai/c8olOIFBHLMijRuHRUegCkbyUHeqI4xMaIXpHXaGG/4B
DruzMayypP05hWA4unIb2+5Dg9GZ0nAei7U+n0NH3ZaDXgKuoIjadT7mD5mh/RzVcHK5DsRUHirH
3BbctgmEZGoztmVbnSve6zFTgIvt2HOIzQ7NGWFjyyJ3L0W1rRLt4KAQ+QqXSW9gIPMPCuOzh3uL
znNy2tmlLERQ1NymZS13bYb12hueTahYuBXXI2z9jsIpIGybUkDuTx3cIcmWNfdOLuGmJt8SiFu3
Gn7xubnYRbZPnXLPvRBgroJIqh7DXH/oXJwx+rCBsYHpEV4oRogw6veA3zZZDBSbzBfujasCYNlM
wwmP67anE6Qsx12JU5XkN27RaF05xmbG5m7r+cfycaiEuoBIewiBFFBn8zN0vF3atRTiWroMKM99
x7N887CuyTICfyWCUKRrieSl6+Obb3sng5NdW9K+iqEpwHnCSBSNW7FgBHI8q3s91IiBZXxRI9Yu
pQ/kLbdxBJ4wi5/Mub6SYd14eblJCmN5lJJ9jvpD5/pvrmncp5IADUSFQGOjOybT0cjzvWlnIJ2c
fEVY9cMs+fsSxSjO2Bu7NOgOOi9rNaOpdndFGH460n6ZxXRN+/HBDqs70XHBwhUgABEzDU49koUA
TZeZzZdOpDR2PegC9p2mRzyejbupJqHve8VBLsbvfpTPyGE6LQbZzh1xvBUVe6Ouoq2FfvM0dg7C
xo80J/KHz8mZwCBc6Oq18omi2vA78GEzRvAGiguqEawv/OhocZPORZdRgEOFlj2S7MnB33bdi6Vb
5yF19lXCpGRPD/00nRufbu2y9SF+Ja8jUnQLhVurEVPsaL46lnelSQ0UMLHMRlnrLs1x6vtfABl2
0ZB9lIV5wqz1s9Lp0c6znUY+qGjUM/MjFgKm2NE6YQRcq0k89hqeKbdBCqc/d8TH7Hc8EVguTIZ5
p2jsGTzqsnLj5ESfspwfWZ4dY24qTvVh8tJMZ+0FSCII9ywuXqGcYAZOgK2Fya0AJ2WNFN/OnBX6
uoNW1spLHw/3hskhvOaSm0LWjQVlIfxxs9HU10Pj7UdrPIU2horZpcuEMchNxFc6RHeeQ9O9aU33
ao63ThuREitzAD7a9zgZlEyxX/Wj9LGGuxhZlOdRvYznyD9Xth9UXQhxBEEiE9PNGcm1pG3JullL
j42b/ghtuMYy7oHQQWxlz1O5zCV6xsooxo0WtC7E6Dn54aTGTtJ9spRM4yj2d2Iiqhwm6t1PrNcR
HA2itgOcRb9KNyMFQQWuaiDOp/emGxlBZWo0RGOHkPTK6HqCQ02TLxxoQ4y9BEY4CjgON63N85P8
Cp11uXHvJU9u4xKZG/r3YpbjqQCPhuc23Yat6waFaX+FsvwxS6yCcX+QsfaUZv7jYGvfXhVdKRnh
qu1Ghh5HxkFYsXXvxjNlb3uzGz7cAfuJnRjiMGRYrcySQEgCZaSEz0wSojxOTWjdNZQ6jWV4aQy1
71jwJiGgfrNbaIwqNlfW4HzNPpFT6dIXwLKZoN34pc2jzylR7mPog7uo8qAFzkHmamoTxxDhofNv
WIm+DXN2x3j+ZBsKJaCwf4WptnWFf0+5xy5hvx51Ohn53owZjcbTMBVcXNrnIJEH2tjfFJY4+JX8
YbFGqyqcGlr+jo8y4NhFKr/lYJpJd0vT3DWtsSL7XCD5gCV2KfpaWS6JSi1uhkvGELs2Z27HOcM9
5BsqqBZeMv62Yq1VYNNjX96osmZrPzBMEn38ptvu3EXjhXqbfUax4ihpssRDb3gpZy3Mb04NBKLf
u9pHQdtAxvQeKhs9Dk8qCQRr0AI9fh1qB1ibF9iZE8Qu51yuEIMc0MghxzLGtcCwmxNatAwcOgAe
oerhnDFa5Iu4yx6i0dtABoEew4FbN6+M+rTHFOvamzmx4ueLe8LRuZu0AANZ5w8pUiZWO+eC3f8W
t3MImc+mhEZhfUUSJP20KXSbVrLmMnrdR6FhqaEOKYh7/1zP8lKC2uL40L7HDZtVreId05VQqxW9
B0GTJLupdw5M87s5QkaetPwypdqFEZ/GgOkd5MIKEellLoyXKfQfYypxIntp0KCwmA9UI7cwf7tV
c0RB/DL08GL3+qtV8qjtdGDIui/JQztHOzdPCiMvT/sdIYhnLrudLGMG1BSc0ogSS28ydmAalbr6
zpjtS+GVP0ciV3EVXkVT3MbOeel1bx9P0wXV8n2aqzcz5ZqR9jlpchwI8IalhOEfQgDDihOMPhHO
0THugQ4UZBJyWDiUDJZGuS8zSiZooIEhFp0aXV7LLHv2XD7aprfo6MqstSBRvbTRfLQxqWNjUL9Y
XT0z/H7bgFZgsIM88XmwZzLelqq/mbl4AnuGsjuTA1eo8XHhwRimjZwYfHdLNJ1+j2mRZSsNQEfU
8lR21RGUxbNrmz8d3BudY2CS6J86Z97PNa7fLE4/0jDnJGns+tAMEq0cgh5bPY/2ZFXyn0UzLE3m
g1WvvCPmFco1+/65mOdfCKV0sJaeA0uAybDHZ8w5Q7y0c/Se5r62yjz5PVbufWkigFV+/dk3oQdf
Vrzij14oKDAUQsHkEVr+Pqe4DnD+dgoZr/v+Kaa2YmKYheaIz3max/o0t/KNfSMJMMG7iShVyGsh
5S207FM4chjV9NTG1l7jhqaRMb6zuuIms+HdrN33Ikp+ilan+qNG36157GRKnLUU7242DeBY4nRH
RvxxhE1muVAOB5etCLtygjzqfojDK50VKzBkkMLd8AG54m4a2nUjmq982rMWuDi5pLer5lBAQoI2
Isdut7pX3k36rzpJHgF2Bf5U3Ieiv+YOOFoJWoeM0L6s9YOjO69t2v6w+/S5bKgNrq2NIIZNIzKH
StdZF3VFDUm0LbTxVzfiOZin8C37kVbtwcB4FOnLC4ZbAC1x+9uoOYXPGswKgKKBzOTO45mtpvSa
+PRBdJF3lzbaferbBzfviSBbZ8Jgn7DEFpWKOSQZbwSt+vVUMGaX42l25JtpWZfSqA7QBr5zg22d
jW6+KnvjoQ2ncj3FMznzbloDFr75blyuDRGRmSiGt77WOSbZgfBb5Ex678zRvKWqOIOkWJhPDWuY
7upm+nPKD87bBur3lN5mt3zpmsYB58NRqC+27PBfHDozUsUDrjDUY1YnFDeoiybAxmRf9AFoqyjq
l6vfeAZWiyIyweGX5mbgoNLHxQ+vdQ65GM6k+w+RqYrA7enjG5pHk8j1flye8L66OQJ4DxD6QmQ/
7QULlHryNW8HGjL9k183T9Bc1qR+D6OCe1+OGwQxHD/YNacyW7TsU5zw6eG0JqgFb63o+ruxTZtV
hj2dflDYqMp9LDSEIEyFaxcQuee39zq5PzFC/YqJ6XYCkFhy6iZ5XVKRnBEea2gvpOuIFRkPshvu
SUDBRhKLgymZmyBBAFbxdOlcg76F8meja/dThWpZ2HsoDBvT9za+zz2ny3UVl0+hzxzEQC6ZyrTX
JCweUwNh0xdTYCfjmhDGvcOpopDdZuh4RfYg9Rp8IMVQXuOaW6R0OF0n0aeL6IwL/aQ1BavZbFu3
04ugcaCdhE8vQ7cpfPedCOmlpX4HW8V6FPTdzXl2RPxdVBaqPwy0ujY5mFr6o1AwqDKdB2kTSAiD
+DEv7lJ8IHPwPF55D9XDp3vAoVqiaheBnvVIOgX9wLaIIfGi3OmTDPwp7hMMaQa/cyf7iK3x4iv5
QLPvuq+8ax0NZ2NhQki21jl+kokjGE25dM5g9e8G72GIfMwTPXM+rRWgHPkzsYwvkhWBswRsNTIM
PUKRXt4EXYlubj4lY6oFpo+1a5HAItM//U4W+U/2/ItA8X/t39m+o19QbiW8Jbr++/27Kju36T0+
8NLAs5NY/lGCUJZNthEE8mb2NmCKsBaMRkHLRg5g0t4LPvYIqPjYEUDIalgNsIxxJJ87b8bT054U
vlTTMXfJXG7/P7/fJV7+t3qBiwqDT9tEEBJ/I0wYWJtE6szMR7PYZLIjdNR8+HAYk6R90/gNWq0W
UPHK/tWiMbYiATXlIJjUdRk7U6UuXWxuNI0Huuvr25JS3L7CJyz7fRZr9JaSgtM7oB2Gvs/oapyz
8ZhgZfntx/gfIB8s3+L3sIQ/f8uFIvDHf/rdLzZll+C+67/k9PDV9nn3x3/6D97A3/sv/8wlIBYH
l+CdpsqSLsdOJp8dlwnAV/4Ph1//6x8826Htnivjv/b/799ZJj/ESfmfft2fFDYXRoEhkHl00KvA
DZy/VLI5f/CEjhTko3BZLlrUv8tr3h8sgOG2Sz7Adkz+xb97/93foAYIU45teLYt3P+OuMZ//9dX
lW7YDpeT6wg+c08g2P31XZCaVTd0iuLNKLd+Gl5hnVIzVfuRt2uZ6d9FLx7dWUc1MAHzN9ahcKvr
kBqX2VKEf5e2jmUUrXvMjBpeXTYcM07kmaKlutrPBssMDm2cwDDCy9nwzgTOGBmaYTPwg69oojlj
laX/2aIFSdav0jKowqKEPCo5pfrWxP7ArIOS7Q+ArmGLAYxexLE7YzEQQN0951HF2lsPdXlbmcM7
2zkWJpTaCyP92cmJ12GanGa/xFtTIm13jY0cUO9rkl1YzwRe2Wn8sdTdOj46BsnXsyE94kFN/qsB
rtxzatcSZx2WxiY2573Qsm9jnAn996QVqSXb+0vX8EBOa4dJpISArhZrxrfXjve50ekb4UTbcYw+
6lJ31rmupo1b9wuDGqPiUsGc2NqbcqkoDuN4m3RFdOCIIFa95VEE18feelBXbYifTSOiRN6gCMbO
iVYlAMw3lTWqV/ZL4ophkYxFk/zyXZ3ST3rfiOApvFwNrh8VfXrEKT8xg7Ke9OlhkVXVEfiNw2+j
gdfGedwOrERRHjT36SaCfReUQDWfpsKpkWeYaOVAc4nbAHZJa8IV2YKOqIg7bQHFs83Fi3gMM5Sk
Om/piUxyBp88VhywvV8QpZrNPLsUMbmFos+VYmQin5HJAlN+Etdsr+GQPlqk607e1LFqHWojGEft
0aHEbEt57LqIlXbKjPpHKqOKGpiK1U0mfvULbLeuOmzmvbwapL9qL3qeu3GvpJo4NSugR1b4GVYR
m07x6LjyrsF755TxnWarPbkX3vdhxfG7P41G0gTpHHPki78yFaY/YvaEfWpvmzo/zVY7bDA305mZ
fw7kD+m1GDc5qeCM7vNhUhcTvYtY4kXnOorRJVPRbHvTuitiZ6uL/mKC91A0BvTcOI5tHiiQXvue
dnUbAUJ9YWNVPJ/rbLp3uooCsgIvV2H0aLB69AgT+KZEuri/Cd03SvFPq0vU5wcvI/fXlNp+QKTc
CZKNLEHm+yoFPkUL3aZ2608/zT6Rae+xdx0yDoOMsdGjq8RPYvgvhSz2hkWq03GzN3qR6CuKjHM+
Nw+NrM84A77aSbfRU6K7cGKPxH4+X9Ot/m3D4dqxgr6Ek6EjSXCOLClzbHyqpMo+u5sI7YCEdb/D
yXltsv7YZIQT8pk9eM+CoFcjZVjudNe0eR8wpF7CkCvLT9hc9yZtpoS6V54m35VHiXeIr3IsYYqq
x8bGw6Xl4pHUVbmSZv2cSkECXzJ3GPI269Qxav0LTvJdb7XbVEKXipS2L0VrbGw3OfsVsdA81/Sg
Ey72mrDiXI7GgdWUsYnC7ge+8XdPTSyNj+HNtusnk+BLvTAqhOQoPlnwNWaVbcLMfKWGR4NxgMza
ACio3Z3R1w/NpHsHYbH4Qca62bn84XTNsbCFPDXSgwnVgVh0kpqZtqTmBPGwPnUGJ52MTkR6o9u1
bi7EljK61b3zZlvZ02ByeEyX2NBAxHzaYOznT6vDiz3WITXmlLJY6VtU9/dDE55T1JmV54q9qQ1P
RpWcu5JNfI5vrK3If2Q/RAMTOSlS7JIFyF18s3KCRJaMMWtpgA4BJs67lLDqjfabrzGj+aXw5idr
IIuflA2tWQC4LEK9EfIURq7+DlZMHNSVPHneeEmN9Bkt96tZwH4cHONNL2Yc2crPVqUJ9rjrKArW
WO5uokJ8zZxTV2ARn+gG2voWqNvcxe7tWOVTJPDb56wYG5Nga5mpuxYfq9WML4mXdOvI56iAE3zc
DtjrOIPQXWlGxbzxu+qukcCCPVc7gX99sUlorAZObQHo6Ed79uSp7rpbPEzYAHzEjaJquC1K/YFc
J2xmGRcbffkIx8U92uL0F+bWHdwnDbV8lQ/CIPKAwm/E9xniij9ODw49VwbQl5bWFburC05nEapk
Dxo6iX7R6bkunepZCgA/+ZerdHbgLPKxZ16H2TlUKW5EToQ6HtFWocayp3kqWNviL8zXKS/DhJJz
CmBeoyrWefti53dYMnb9RiN8LaxqHxI1MtkWLVrCqY6NX56uP7kte2v8om5Chc6ob7xMsmrrwvXU
UKQeYbjVvyfcWT0LTZTIjTSM77JoNj2QmiltT5LheSMsGSOAzw8tlGwoN4+RR/9A5S9EAbn1WuoQ
Ktc5UHaw7abwJVcfaa1+VeTcpji/ag1CA/gA+G3QjvtjZ6RnpJTP2vF4JED/83hE4cG4k6ztdc/7
bnV10vr61vVUoCfeh1lIpF/XCTCOk2sd4few6X5W1rxtKaVe+U0pqMoUX1M3i0CS+cP9P3xaxKet
lg8iHcVt1MEUJsI2dmbF7WdLSNyaUVpU1PA1ZTqz0aiy9tPKhgsEAVpOFA+MTv/iPY9zr4UmngI/
CcP+qjxgmSQglaHGU+Rld6Zfc7QHO8crOQUJFBZH2CI4IwebgzHqSlSYexP2KwmCbHGarP6xbrh+
mxy7Xjn123zKPmvSh/PYPk+o6IpUiBfOz/9T4/fvp+8/7r6qBdnV/jZ3/2Uo/9MY/pdfAjT73Vj+
V7/4e8fw/+cA/3fP6C7JSGxh//WMHvzrv3SY4v7tf//zTf71mP7nL/3TmG7/gZEaVhhmMwdomO4y
LP/JCCdoTrY94WM+5o633N/xx7w/6JZBmbLjM1q5/P1/jOoM9zDLXI8v+K3E4b8X08U597ezOqdV
y8GYxsFAp8L5bwBkMxh8QJKdgs/Rn+ZmutTAV9AQWZ0SH2k36Zy8mXqOccwlEWZEfRx0DsRrjzxl
Keg8FYl/NFkk6umP1gFIm7DjhPoxUgs+29fOm652q23qmPG0t0/AOuZVXhXkpXCZzINOyX013LqJ
95eJzjKhk7dL9iQpdsPiiVoWn8LfSd2mrlQSnq8dFNSmw7wLpiQJojbazihwcehNmxR8w2rKSVBU
ogErSKGMNwB00VOF90d/brSGQcHAPhoPobXhSz5cqgNX2dzeR77NPTX+sMmL2DqrcY33P4oHc1U7
4ZXxHuKUw4ICyZtjcQdEr56NloWx45x7j1wSM9B9aamPuIRHyM7kWo7NVuP3GWV4k8Z8a2m+GRRz
21ERa629uYGZb0NkmVnwFnP+Mk88O6ymvSBCbIuOkplB+1HnLIGmoTxqNdvpLDQJfEw/p0reLNRm
hxYdUczbRAvRJ/K12So6J1NxkVQZsiRm40crn0+BLI84G61e/HRpBHNl6GyE6cAn8V7pjjhbKj7H
0ZwHYTc9jX17cxJ0P0OLT6YGV1LE+OUnz96WWfw8RyU8DcrgW9Zho9Ya0LvT20Ag13EZilz3rhrz
aK8MbP5NDStnQCaHVEBYT+gncmqHaqw5q+mLGKQfqjbbGsQmVaK7PKBo8hAe8Gg3MFrAXU51YZ7a
ZyIZgsic83UiGfOK0qXcSFtPICw56J66ikdzW9Olo0wEztik9M8D2yiNxNhURqPWoduB0UOymKe5
202jcUq8Ztp0IywDla51A6ZTzQIwr8Agtwx9khLE0YhDfGEsv0GioNexem4qzE1mcq1HoXPNNfGh
SrjA0DIBmxAEpSWdM2AsrqPDmTSVGLUAevzk1ttn7fw+I52wSqz3PnSfDetHmD6ei+PU/gH++hyT
CTRBUhaa/+Dm7SsFp80mlBoFUbo8CL36ZQoUYIWpuxD6BtLQxsFcF4wKXQPk3Wsy4bDS5WOsbGfn
LLa3Eb1Nz9yXhMxqWIXn2ojNrVkB5ups9nxQfDk0PVigdQfOAqsqMZ9Kq3tsNH0TRwLQB+fvtlf1
1rK0+6ov9H0etpypPH3jIIiwemvjw5DP66UDDTH/lwynXznk2XKqjkT+tqDNd3FRvFrcnIEZ10eW
Qj9z3z16QFnJDN9NkDENv/8Q8jsS/SEUGk4cWr0iXOxlBXOlfQL+eSwF6JRWPOhtd5Rldt+a/YNr
jIiweFSwkapfRpuLbZ8Z37WG4GQ492WRuOhcJMxKaSPlmwLzpv9QIgiu1eA8CT36EJVxcewMDP7A
hCPs4d7PNLShTmDQj4kSzuVdrooSnou6FRZqKOGw0C42aQmsEYOBXAPQ8XnETLuqm3at9E1yIBlW
SUl0YJIE3KPqmg8kD2qL8HqvdhxZR3q2zcfMJ9xTs7KnyRuwV6ztoMAdJd6SY6Rs/LMotE5eEKZo
vR173sfEFW/2wE0ia3xAZpYif+k/IiPbKBrXgtqF3udRQ+K6/NCUSZRrLUFnQf0bFgCcKNlQUHjK
UqCASWwXjKWqf9a8dGk6oM3Qhuvvy3vLmm9t7a86JvN9JC0PYS0/jH7x5anwofJauZ7wzXIOGYH1
Gfpz7SJFOkaJRTj2XVD+GlkucFDkbTTW7ILAERbPVGuo4bLoYc+zmbCz9RC79FFHNHAhmIPh79M8
pi1+OkY+iVFpls52JCW0BWayb5GUg8ZNghAL09rqcSPMhIMDP255AVQ7pY+PlvVGRveezFgQxSYR
Z1J0GomfclrJIhhrwl6F0ayzwQm8JUsoO/mWQ7BnBbJ3WvL+CYJuZ7XYGBoq57tmTz5nW8j6bhTY
cAQFnhg5FCsXGjNj09/VvfsS0xCjKZ5Kyi/PdEsCtdap1/Fo2TUbkoMMir3oZ9KYjOyFnKn9G4dn
P89fYhPvayqnQ0mA0uAYGuSAYVyZJ/tBaXzbjl6uuAQcFSlMJfYsd7WfXuu+69a1PtFzLame4N0t
usraxbEzAjF0l6WSmiFUEwdi7XZRM+zPQhE+rzhEbTGf3SuVb50RjGM1mgeJ+QLoX/46QhwnxnTm
lYGI1rYvmSFSigq1LVXB1KlkEz0klMl7XA4ubtm2wDNlT+ULrQNXzGkXaDhP0TheqgTrbEYO3Z+Y
BIRDSCQmDj+f/TzaJbH95OgNwGd5tUbggx2PXa8F3+xoT4Y9vjnLOq0bb70frxv+CjARJDDJclON
nMwYqL2SPVlnae6K0hRr1evFVlf1exqj9jckUwhAqUcFhPw4dvmWZmRwXfIoM1iCCOi7ufHfogw+
IfmjQaKmxLp7GNL+1rDRw5u9yfm5Go+tdVkfEru8EDZ6myr48DOlni0Is1Kjcgk5OQ+1U9/golLU
6YWVOjpu9zBAkaYvjbBpjU/DLk4aATKBZ8GcmnFvMH6w80Igm/PwCH7xk2vupS+dVzlpp4bTwVZv
/b3VYKhFZuL4tqRGOe/6KhWrUbAb8vCmm8ltaV2wldFf55hIpNZq77bmPucxrTq9/oQQymFGWwNL
geMxIfb5d6UWv3Cr1FuPojBO9OT5ciPRAKj/6tnrsRjYuH4E5cBZxJw+3Eodask4GusmpCRHIwmA
UCrt4l3ARA8GGnImAx6CbvHNwLEpZdyZsAKVIZ+GfrhPQnvXhPUTPtlTRTDhhDMs38RVcdeEag6M
Tr4MA30rpbMfEnzliQRS4Ujj2dBI4fmd9gEv9VAVIW9F8PK2CXel7LflCP6dluBq31A8HYxueCwn
2z3HAot7nt4w6R+7xrReGxslDfcChlP0Ys69mYDMKDKqeBzMtCusOewps7LfJE0Ftosc1b7CpXns
aavY1TljxKiqTRUPD9I0X2g0fJVNvRspYNxZIfeT4S1P4xdLjZgaqyAxjO4inCfDZEbs8DLQK/00
xP24d/ppDagNZOSHAQsVUXedRvJBeryHCx8RkaS8Li726GNRy3kPh21unWfMrJteq038yurghymF
z7pXoaZ07ODiRNuMVWWfGIjZXGKNnTXAs9MwvnQRnU0Z3wtl9jgrQldTBGCPreLa8jFHsvbd81qx
eGQvLii89buGB7HVGodMuJgfE6/ayJF+d8oVejyJtEsOcfeSZ2AMNW/+gVmBCi2YoXzPItmbMUlX
XTrZlZYfjgDLZpUcuNwMs+cHVsoeimZg1BKqC1WoUVmkWzp58M5cgztWWzta9h64YaH3Z68+0BPD
q2hbgiyXVQyjnbxWRGhF1ZvHWoU3ZypaPmKqg0IN84X4CSWXc3MC87xtWLgiY7JTqVbFiFdcsbY4
zrb17tTQVa2cxuKyQ+pHThAomV0VhTwndTMYixeeOwiJBaI8syoqQxksD3hFZS+kttIhUevhK3rx
5sV44T9C9KJmImtpWcy3Ups3kPx3ks3O4uk27fLbHCn1rosd+iQzjrtdPiWuGG/lxvWX9NDXPJIu
0vAfbIrXc0TwZBjG89iVT6rvn9mXv7jaREXPeOzc7EeRpPSFN7twLoOUR8xKj+hAF8mh9Zw9aLu1
JM8RGzwd3URagUxs0KvJUdryWLlihzPxQ/M15FVzS1RxZ8P4r6piLcY2RqLWHlEhVnOcksqFgxkw
mUQwlrJdb/hBGKfjJQlbaveq9ltzxamu61dvlCAIiJi4nJ70uLkqbnuWFXLlqeS+sPiBjEmH+tY+
E5wcD5UbfbQNvaUzjqGpdzNWdmzWfY/zhcNY3XXWz1ZMFKLFN31gbTzwh1YZmJPQxxds3eDFXL4h
z1AOhKCte0IclqvQX+QJeu68K1p2I47vfAkjfHBVHrioNuz8eh02gsP0qupXuxrZohVqOs9p/ETf
xcaKIAzz3rH9cj0XFdYq3TlbRvkFoOnoxyztJE76VWxCE4pQaiwLDSULb4NDmVnSlXceu0Kra3hq
DdPJ9tIDSfvXruhug4h21tgMJNKhtlAJhkyBZYriGiLyiWRxaCbO4/9h77x2ZEfS7fxC4oAmaOJG
F+l9VWaWvyGqdu2iD3r79Po4PcJ0t44OcHQlARpMAz2Y3l0myYjfrPWtlsOgb43XJBjMVUJ+KgdU
xr9ZQt6UmCJtvfll2OatiikGDR2lj7JPaduXsJrQegeF9hogxAhKFHeUOYxESwICo25BcS3XteN+
k6x4ipIG2k+lF0sH29QCayzfjIje9YD9jvT59UZWOK5Ki/opLsSrr/AIeFpy8Rx/H07+YxfHe39i
lZUwBB51cbLgPoUOV6jokhO8SBLfAxzfLFsWkEluaaa/EjVLQmrg/CS0cDmAU6FQW2qqrQ6hom1W
kIzjzIlADlNll/7wo4Xus57DTQzyX3YccoBghbEmkrFqgfGmgHPe2pdsGl+hGkHiGj4GxejSk8OH
a1BqBzST+LPa2E0X0J/ZoROInmXzwlrProVhvU3ZDCGT6tjE3VbwKko7f237difK6cOY0idDJ79e
Ya1PAsLiss6DfNHmH9EAT3CAHxrmyWPkapi9s/ajtwt/HQ/Wg/JZ/TBWnSEk9WNR45MYNERcglEC
ZKYn1Yn7mNg7MMbpygiKMz/cLIxha2cWNuneIiNJZkCegJHDj/g+fW/ZCcaxnk+uSC21b1sPqasC
iJbjjGaf4ImAaECdxaTGY48nSrTXRX+FzYZMG7EReld7GdXESsUtkRfR9AaPI3/Otek19pif4mdc
xm35ZnJwL9PSe0zYfLV2+qny5BqgrG9U33zGxtxYUDBm4YB/iHMjnIx1PQkSB/WPye1XGhplNaV7
ty0fRqLSUdIcZDcdoiz/Qdq9oZMnsiXZFeQMh0AvbD/gXGGGBJZiKWIIZDbLJ0+Ux6pxv1l37Isu
ZKLUXoK4eo266ppW7duQTEc37c5OgqIe55WXI2918OTJy8C7hR6sOhSJ+IzSYJNG9nNediiXI+NO
fYOwnElT0Fnn1PtNN8qTjQ0wZWYMhwU0FlcjHg8jUN9CI1QyM9dG3F/DhlVqHqxJ1j7pzESI2T7E
Jh+6UmszmIxNWUWPoWYZ/BCMfYKJHiI3Fq7bLOO0Osd5fpGWkIsxDz7tQL85BVsnQyub9dSVmzhG
LcEr+hl5892X7v2M2jTiHCVsh7YNIW8YrEOM8E4DAq5xjxkulbnPYz84tZdqyN+iPHpoMmIL5RB9
GkW2aY2iW42+iarDBGuS2+I1K7BQCv+1TRmXx7VXcLRYpNUN98nIb5DqVqSVvnUtkkRNvNpux6HX
HJI2hbiHzMpKrwS/sFhIkXA4FUvqjlh4HjfS9tb4sYAPmN2DxkTPj/yzaiZaV+HgppVbd8SMhq23
WZR6dpJ0BBk2U5cfonRJhWa1+8JjuhVszT1Du3nwq8uG2rWdCVkT3YvOxtOgDPLQlc29hFHodIzc
bnzW5xJS1nJMjJd2sL+IQp4WBfa5zG2KFZarXxM4fDIq4fWPg4R3T/XXF94+6dmRTQHNLpN07koR
3kvH32iJBdZCJmgN3GDDDvuHKnFH/la5LG2LmDdjJsbYM4xHL4/TRG0p6S3Q07EYL9utlWkPpVHe
ktA60KvsjCyD9sCWZcC8QtriSitsB1YhcrRUyhX8UX8TD0MBJCDeBFWzh3ieLjOF2WDUKfYJHT+N
McNDvctOJIdfLeW8/Glk/R8IlqA6/kUApEN6JBZA6Hz/nm1Ci/yrVANuMF/TsFGPl+lT7qARj8uC
rSjkigBSbqkh85vgkViduSNK+5h3E94X1176TvEGNLWrecYrFkQFyImmRvoQpusaAhc9vrN2QxSw
w8ByqAAu656KodsLw30CrbB0TRD8frotave3B306hjLTzMMwXWo7twaSkOcmH3IU7ht0RgkAmdAo
X4Fm8BJC9oaAlt1iif4snudpVmIuTLIfs6l81/P+UyvRhZHj+5C39Rt8K4TFRvALK7xJ4jUH2qDB
XSqHx8Hl8JI51iUVJf8HuqRz9KvK6/yn+fva4y+7kac8479//0f+71Qv2YZp/6f51ufPSP3Wfjfa
CZL/77/uRv71h//Yjej/MC1hk8cn50cPf/K8cfljOaLh92d3iojJcnjsJRKnf+uY3H94/B/MGaSA
6cSW5M/rEQmzGvyIZxpEmej/pXiWv+qYkEERx0apOIMKPMJlZ0jCn9V8QcTD1EQCWehI6BgalMAO
Tv/5C2j8kZP9bw0eX4Uv4M67IYb1tkfy21+/ijFHR5QTo4twzu6sovo34DKq6aItVlXi3sHGIQaK
c6wS2kwrLlh7k66x9ZkFWEGGTI+rgpSFhdOmTzAR77ABlqnbb5Bt/6LG3mEzwIIikYYPVvDdwmmz
AvltYyY3dPfYBMGZSILnSi+3pLE9k1u/7IN4WqgJ2XWFWWLhGDiL62pNqf7tsWWkIohWyJlHNs/R
nEPQT7sakOSQvdsK7xCxzlccqIfe7kgV1i/NLGJqrfQW9+ErSBBngTNtPzg3R0cuMaXvWE83muax
M+CVh3vFtLXm9LEi42BplI8Uw7eaAJpMgxlbuJCcJ+0z7aCNDRgFMpRfzgS3fCAZPA4UKc9yNRpp
RBo0l2bv1itF3DNJYBJwk5X4q9Apv5wcy7EAggboUgMEhEcmseRvp8RdRH7Bs5gKoORwLKM5h7oo
0Vc1wtF2GsESGdsxw3VAwZdOv4Y3Sx5Yzr2E4ONAB/pTE2zmJhq+iGIFcLdbaCZBMAxFAXAVyG2p
OlBQ55Qx0BZ4KsicUjmxZYpYZb0T+wFf2trKbeSXLGoQlVA+QIzN4k3s6vRkWhmvrYQfqZR6uE8z
mnjR0z07XfXku84zWVmrMo0eZeyktzKTB0bBe6uFwp+52tVyR+9OZUCZnDbR0a/HayOxQXLrrcJK
x0+pg2v3NoTjbSyUGVNZXDUg8Jj6WKCUCZ9foQX4M1HA8WvgYsZTD3IR5lGQjy+QxJNDU3cPEVac
aXAYv+Lc17tHXXQ4cbWgOg0DSHCS0bg37cpdFiS2nFRSuNfOBjFqTLHPZ8F60MMPl1nbqPbuBX6h
jIHwAhzDIzbqJz0eEF5bhzzogMij2Mc9obVwsrpqP+QxPZNqDww63wqCNQgZ2hMYsBF6bW1x7gGL
HNKHVK/1ddlDwzYCsdItfGxla8qdJuxbkbo7fJ6vmTbGxwioZtqEX7LOMJIQs4uBljUPQ1ViU81V
HckH5oc5G7eA+V09Ya2zMxovTpD2pUrpd9NugMZVN++qsW8EezArY3KpFdXV7Kv7MMl429jU8q5L
IHRg7dLhleDi8qttwY2lxOjohC4BHDL8uZtK8xVVDZxBhp9jsqa4eRUh2r5Kei9alyN6Iot3pJPk
yY7Fr0gLgqVuI0vCfoACUJI4bzT82F1vFUtU5i7a+2gDRfUCzHQXieJTAajq8W3yLg94ACK8Bk48
RGejGM/ImfdpkhJlbk/4GRF4CDfAcNTJnxjCwsIcqW6aPkATp4cg4ttOLJsCrm49zRrNEqENluIr
i2/sV4yQzNB4lWnM7sBVZCYxKJoo73i9Se6Fgc7hWRJ8ggUyC5/iCAJ8lhCXYmTaMwQDhplDQIjB
oD0Psfvgz1Rp2yWmTofCh0pw2Db6wKDbQbBVtYTmMQM14uw7EIa+dIKAjAR/+I4dqIHRgMtL66ad
mcXDmnW3MZ/GJxIt3oymfiUAgE9smt6nEIumYhneKCKqun6jNPwsis1e0+v90nWGbUZm0RJIGDpq
WtYeszoAwUMftS/egLNGay55212mFEmfRwb7utK9axr0Z7RmN3YJq9rxn7AIcGrGTsSiOzsiWsPh
HLhE89mOsfD8rywMLpq0OPI0X6KrtzAVx9Ezujw2DF31ahhECnT46KL6K29Z1iD+qFwyv2k5ihZr
YEu1lzjet0yNc5UR8UeAJbrdRacFPxAxWIlURP72o33Thw7tYcbWu5fQ11IRfeh9R+hkzfHQ0SYz
eSZ8jIG4crbC89VyiK1DUhgfykG/6VgMhCRUjG2vzHMxdvuIIEUiesJwDS6KAbmzRzU1IAKevcwF
d5nLKZwESH9ogxFpReQ0z1NubBmzrlARCBITIkbzuMoNuIcVlZ85kphMb1LwMYl4Zr15gA2Qn1UI
adl1IX2MZMVELyGNIzVIPO78W1eTbxg0cbN0kNCx1BMkLidls2sztG6qgnKJRMquYQEj7eNxJS5M
MRdOh/hp6goLql69Q0/+aoIn9fIyn0/FZmW2ccjUeSDjoc1XmmCXk0ufuSB6f1+Ds+Jb6otTD4m0
J2+pH3/zqS6xBXyR+SgXfdu/9jZ2RavxzxP50AVkOAGTf+1zmmGXyHd8ki9+NNtBVH23m/CZHc2n
rzily9SmiyBu6dKlBCKO8ZtLhK9MM3/ZhOgFfQHzhHefG3Y52P3dLMd3QixXNESnNGj2bQcKu+r2
g4mzp86JYVcQ89Kq/m3YhlqT+kAlYjOjDipiNLQ2P1CqUKHY1U/f5Ejjgj7YFgPqJ91vLjiGatwM
ulwhQQGk5xaHoQOuXkn7kMh+2IyuONkFBkq3BhSRDsab73vaSXrNzU2imzMl55Z0As1ydlEICGbK
xBPlOn7zBHHGoGWHkg1gOWKE0sqbjJh6YzP2kc4GYteWwxbPa7GSNmLwsXGvMfFWi3IUx8FmeaXp
l5Z3bZUxljPGPIM8kxzcic/Nzt1pl5OM7GburU4xYpoOrPDM3sqWAe2U4zKBDRd40y41GKnrU/4a
VfQ8STSuLfxrm8HSv8HksqCIjce8sM8pvuB0ROCFfZtAq7Z7NOz+kPaSZQHGrgSYSYk1f0ycDSfD
EkbmxuuNJf4rFA8eQE3Xf7I7d6MhjBgm85gF9iPEHVjrMQ6OHglE5bdPkPRvLYLJrgFRWOdHM7Pu
MY+9p7RLxxZwncXFg/KMZV+5d6LsvuBARjPedl0VuGPsVPNXXT4xpLCw/YpEZL+VEmLXlfLLrcM7
Y25CJ5SAyVJIbLCiK5F7guxW5lMMiQnArHMwNWjhnGO+1Vf4h4sjivnfqRdehJKLyJztmGP8KGV1
6P15gQ6XGXy5WUNV93p2w17cHIWPDC+HkNLBr0h4fdhEMSjz21OYEfKJsHrUCeKzQptFFx7XXLaQ
KYDpTw1mujoh3FU1WCanltDOlhc03Sb2yPOmlYscurzE2zfCkU7YreeDe4V+QaJ0CVlHY/nBwIxs
oJRDvgLtaxNe5Zf5NQhIZIzn6KY5ltexKhf6roo2hgJurCUYxlzfeipjRCANCYE7NfqkLWfDGS/N
traSbKlbqOTzWP9BrXgefXeF1/U+hJBDJoVcqdf8axbLnemI5ymsH2uJMCcpDtjAyFjLTo7nPAYS
raqTQXhAunKpKvVlcu3Y5sg2Jne2nueAPcaZappWSObAtI4s91qX3ez3r0pM71xJiTb9tpMSN2Ra
v0eZ/KVyDj1QOZR7XSHXQ2htwJncC2BUtD+FtdNbAH0YBSnG9qSymdgYR1T9gBC9YrgnJFnb2vjV
W97NibX5t+ui+aQ4drlHGljfZLw8myl6E9yMpIvJFhaL981LTEayFUUsexBjOnliLMw605ZeHRwN
HwE0/9RKDwqU3xjMTaP6KevsR5nTCdZrRb1q3T1UacxHuuPkZo8M69miFpxT7mwH5uLALnvuLL3e
wMNgch2kp8iH7t318bcmmTnGndolpf5sKsKH4MaelF3Ya0tNS41RXediw7U0bKBt+xkX5YdRMzWM
hl3pVes+yleJ4W+7cfzpKgVbq/9KCv1J9QTfkn3Jo7GAmf4ComPVYifG8cyezEz2xVQ/NhwNocZW
YUAGwKRlUNhJ4acy9v7Ef86VlaJVKNm40+/ezXjWOjAO2pQhqykRRjfVNNGuhafAwMX9Kk2KF2R0
KzEFyAf4mzDDsQ5XHtTCwAQyscgBatlpdER11rCECoTGba6fmQ1RiA+coICUdpbuAokR11x0X7Gt
HYvIOtEZnAxjWMV21548oLcLRtqMieIEcw75lmicwbbUKcO9kM02wQO8tbnidUqJXcpFvbKYD5+h
LPfvwNd/sYBbEOMWrIsGb/wU21eAEmCVgBqvAou0XNLHxDYs8yOfG4VWmsgbImKoEEzZNZ/K16vN
JVG6lLU0idcJlh9MY6HtZTmuaj+vSUPqUflNE2Ndyz9jxLRfmkxoRDBNK2g3yEa0tZe9dGGPLN6V
e/66u1dclLlAwZFkO7410jz5CkMtDnU5PiUI7suWWrIIuLdjM1gFhX9VNVa3BoVBqTbYR96BJUQL
34kunp3sVepSX2ruW1ZWT7rX3ppqhgqY84kUvoThbLwpUya2XPUR95rrUeOQrbODIzJrOZIINXl8
Ha0EIZ8cLSxDwYXUH5z3bSSX+OdBR80cf01GBp2RHe9M+JcDes2lXdfMDwC+yQ5LLe1d13IhCMdb
u0H4MJWKfqQxcIPMqUfGrWf72ZTBWxwDOg3M8oAUBcE8m+E28X944ZdZTVWfqL1fWwe3qh/xSR10
6W9FQI8MNKNEx4M7BlN2W25Jn9lH7Oys7sPoGedWfX2Ga7qfQRWaKb5Ht/2I6N6ssCAZdCYFokFp
qi1d8Vsiig/EaDvbTVcjMhTXqjZunyF0dLjJnF3VfCZa8Y2XAyEWZgFWvUe7DHG+a2696FhV6ONU
os629ikZb5tUAoS24fbrzFYXhshPQSa3pUNrOMFn93ogJ6m9mXwzWqk5kMLTe3dtCJY5fET7xI1u
7Cx/fEK7F6yGD1bpPEcejQu5pIB4c43ULmISFiVRr4RcTesk5VSslI0GTFRbux9f8ZrB1XZ+anu6
ZXxKtRkdrHh67UreajKb5qcEyLM1PTNrAWGrUIIyskDC5MfxJomyj3GuX508PbcIvVYaEj0z8T97
iXA9TOsHVAIvY2gdx2s+2mQzGGw7tOIxbMTNqtp10COlqt3+MY+dIxlbKbQ3dm+k4F2UT7mYmlZ2
973soUGEORbkVDjDmxVNF08rL6bLJEUApoXPy83pP/Q+dy+9HyT/h8xEkDFTxnkKp8DZJu6hAqDb
JAITFFkBPsR6pt6GRtJaQm/hu8B4gBBJh9i9bsVOE/QtBA74BPLBL19r+YyzfenH9oooQ2Yf3hqr
wDGFCz4Z+wasSENSUNoGv8Za0Y506AmhZ1TNKrSDexnEazsVWzyEtyo0HhFYfEaZ4sKiDCHfygeE
5mjOT+8Zb/PjlQPnr7BjC7s4+sWbKSX1G6SySGyJ1XsnY48LgABWx93pWKKLZOOXCYpOa5f4PADu
QEcu8iet+bJ9nwU02QOF47zjTKR0I/7E4COHpoh5fIFmjNQOQ99i677UWn9RcXP75zDxX4L4f43z
/xb5/bf/+d+f/sNJ8l+Gzf+PCfEtlPN/GqrO3t1/qfj/SABft38fMgOZnv/IH0Nmg2GxaVtSCoEj
mw0HOvs/ZsyMn5krz+NnncfNND39TyhaALZcqyRyY5nVLdSi/54xe/9wHLytrslECLgtpun/6Rb+
y0cU/M7/gw0MMvu/0Wh1wxTCYgJuOCY+AIT4fx0AIxDUQaN2NbmGXKrtkF4CisdFMJKb2krjKNMO
ZsZnrOnjIZoYhGRFu3UEJ2lnefs+H29iDDHT1F21qJHWr2hDf4dI0dEr1J9+k5H+QUkbS1rmiUnN
uhLZhjeChKsOfS1SrpXri4fU8dQ+cLO9MaA0r0vBG+ibSL5VtbCn0iEHUuznlXIsp0eCSsTCayvS
fobvKEATiVa3AFQtPmglGEdqwWPgyq9BNleR4cpidwpzxhXfqQaYTdKMtnhcJ4qoyIXCGgTlc6aI
z6q9+r0u/e/ctw+QLRhZs9pv62FFxsgRz9uBEcIb7jD4p+4xSkpoaiBVqKNW0re2seEetKxeZexX
PbsFjpjMIJd17HBnjLM6t9sZEblOdX9kb4rtVyLX8si/CIjrC7t1NNgPo0OPBjUQGTrNu0GAB9Nd
tBS1CWI6zQnJocBE7ZK95tNoLaJCHvUkfAOF8eSUHjlNRA0HEQWRUyTUJ/Kg9f2zlpNs5VaVdaoC
fT2o7B66xrh1Sz+lAyE9IGzfezU8I8vWzyhvIkbamUAqWuDy8RCX0v+qmI6FYD5/qlnpB7iVBpOw
aS9FWpW48UNbo2vSrcecVYXt+tugjr+8TgEJQj+5dU3xAyV7GxBT7OovY2Shs9RKKrWo2fv21ZcI
TRXKDlajKbqh6hzE4HxNGI4Ykd7yNkBv0Dg8dTks+zE0PsrM8/bdkNvLpkM4S+DA3UHLQO7byJpY
vzUGR64JdBYJdLFnCjMxHMCAyWBEP0xsyJvRucs88RCYer8dJ99mOr4/Vp4nHXF4HKYPMkSiR5wL
9A7ZnAnl6FbNOBCnxk1uBQTkmAwD+btww7fAlkPLkwMiaX+dyw54uk+6GTb9wGtXJCokBw+CPN9/
jtcovaVD0S/LNtv2Y7sP5xoYMNIy9EzATVi1brKwnv0U/yFp8wKuk5Gj9/X3k22eq8Q852VGLZN7
xro065sogRDSOi2jOPjwUqA8Imq3taq2gqgDlhhfGWRkdjQVed/mdDQk7XqU8ATyDuxyiUKo7/Xh
qEy+/EBfughKwhMshazezUOgzGnYLfLAO9WznhQEL+Iew33xGCYuGyP7jFgiraysOpX/1CAzrGhy
GxShhi9D9G91TuQW4gEyW6GldUUDo3V6KqfuLURKnkhr7en5F3ybXZ8hp1JkCNVopxn9Arbta/Og
+vwBAewdsTm4msbd+V13bAlDni+1OaTM4bKP5aGRDFhqNX3bE5o4t3pr++bUt2IFf/XUziqCCv9e
pXUvOWK50c2PhWyXRjahQSe2GC6jWNgj/0RPtQfd0WdH7MCkodAn1k75mxIpfammC4nMqMbNfVZk
B0FUlGzCTVt2d2Hm34FpM03ziL0KflsG5ukmDB9QUjM18hkOpIHolkXlLU2oN/iVDiEZWDx/C9hi
zMdBFWdgqbLen+03B2LRVgQtbhI853Q54wlNLdolCSgP83+eNtuhkJe84zlLkJs4k0VuOdyUmMIq
tusFq7BlF2iPevjRgy7uo+g90cyXpBOfspyeizQAIGgz3xCe9zU67d7TAGI6WYo2PEByk1LbMxkN
Vi1i1CArtoynK2SH8cXAjBQkT2a3CkasjZm/tcBRDlp7TXWCs7O4f/atRKzHBFkjW1ZwTtH75PnD
fRypzzos2HrQrH0fpGofOc/9rHZ0/J2RYEsKOkaarmZh8WeMaU5Ptc35qLx7NLpPSmNDmPfJ2WQG
ritvW6b1sfUAhuojU4/0szYQKhkWPAdL3Xr2YI5vQ6Wzz1WFoNNGBy6oJhuF8VlHv1va4IWFWEd4
yzwarki2n3rZPw5NfhAyOfYZeuEMb3eGbHMiskrp75zFRwsScEksVxVwA/kl27QSR0hFYxUSDLKS
sUtyADGGOlfVWBJnHWj3zkG7Hvsn5XLd4nO+SntkGMxZkEJSyFpevdi8U9y+TzSH3YjH3mQ11hnQ
TiQwE5AESILgAqbTyQGZxA1QxOj3+ZVqZftI8MXFKLmUECYzuyau2KsPxWQeor4jDg1ZDX1EU2U3
UwvvpslgAgjLWfNJgmS63NjeWWrigNp3gf1sRQLIeojFPS7Gl6SmLZjG4WTiUZ4IejZj1DOcmHXN
yNwb5S+nBoaUO/WpKVprlek9h6jBGrNsuZasuevFcx6RrLFILZBk9WyUkPkboNOlMtO1ZurmGkIc
3/vQvISKjCqAodiLOWf9slwJ/C9laganUe+c20he5EawjEJAJC9m5vNXTRcm+7fBHB8I4P1QGYFj
rqoe2qr/QceNmq1fIkPkFxWfB53zG5zGayeBAwZt8mCR6bUYC23T6DU+HIrvEB6uMQYnR2vkwoux
Lev6M/mm8XqcmG6BsWLW3Ve3Jkq+Jm47dFiTqT+kUXFkYORzB7frfGBxENG5TkWzwk2B0JwgzM2k
g+Q0ova7SZqbQOusivA8wCZhzDjnQPLi8h82Y/D4NCf/7SMxn93kEbbDhXJqCGEIsBoGfyOjPCvX
CQb19qHXf7RZ5eA1Zws1paaPw4pUgWXNrgJCL/uDyl7Go3sp6wBoQjw8lEhR3ACNeaTrmzIgjTvM
T0KPr3YPrSiut6bzmdrk3UcBwDDpfYAI34XEYYHZ/5YsMUg6XznAcY3B+EhaDwCbiW7fhGarPOYN
7WDeK4b6VQ9OqXf8Rudot5oPyM8tdMP8rim0wujMIj/YwXj4ahzMPH3fMnOA4ey3L2QKbVLlr5yG
hVVcUGzWqX2y6xZJgU2SpADTF3SM/vP+Rj/tsaE2id5Uj8Q/bjnM98EAXqEZiveqmR8AMBrgJn95
IbO1vq3vROdRmnYgeiN2qSyLybWaxnxhh5TAtupvLvdTZvk3QomeEY2QldqpUxVVwSobUrUsNXzk
detUVBTjPg2134bf7adWe0uAk8ve31XsCDSPMWco7h25FcsK5otdh8iSIM42bfthGvUFr+ODkfpH
tuzb1INpC6f0vQEQjopg/EVnZ0Mt1TcIOQi+D5kj2yMrGZx1Wts/WEod8nBa9YARYpLs0tzCCeX4
uB78fJsOsMNcYIjEwqyskIQ2VbkT8nL9zJGXj8aTY3PnQjm8smNc+ba5BvT5Febci4z0F6w7wZz1
EuZvQdHnx8ySoe2+kLL5WAxMdcN+C2z2k0fsHOss3cLe+bZL/R0sL+7H+kyViH+kHcTK6uoPbFAZ
YyrD2Zgsbpaj0vdeGUFyYnc3EkeHww74oM0xBP8gT2WxZYPNZCRk+TP6g75SVfhcx8neYASIb/WY
THxkDRRXs3/lK5G/5HAo+tC74B3kByvSagJ38drl4HtaVGmkvtkQmiHfS0dwaIoLjx1rzua5o+B2
a4LIGqkei4l999h9ZqgjKVtUvJQ2kjAvEo8Q87s5qJAgGi3JtmbNKmEsOrRsKcPtcT5hSNIJzFrb
esp5UoKdvUMQ0p5PtIPNHXyoHo9bU0vWK+YVBjnQIW94KTxmMob+lKfflUHyUFo4J43EAGSsD3Gs
3F2rJXfHS+8SOgt5r2fZIvm3ILiLwr23yoQ+0NrJo55Ez8Igdzfyxdb1IPOHGZSGwVFPRtq0K7tP
SBCacy/ilt9Hxx54rJFSs7jmHP1mlf4OSWfcBGVxUGnarXxs2JqeeATKjgfUiJvSd4Ylt0z4Gmjw
g4NadbuyZZBfoCwwqE84qkMSlbazRMTllQpo+pQV1rfIaBkE0zSjmAwiSg/L0U5MOKlE8E2g4P8c
qAaJ6ayGV54De+E5xd0VNVEIjAWh/F5c4MereBx5FNIKIaMb7x0UeaFubThMsy1G4G8q9M0Yk7rh
20W5j+pih/6ADrc5g3X+JK4R0apTX3AXh3sfgwJWXWRQSvtBCzELBikVM4ZZYLPTjhMlNjLG8BQt
vLyHMAlJz9KxVBS3VEntuUmqN8/FjeIJc9t56TkBS4ZzCZa0hKdM5cXmI9t5NBGbWE3vrtcSzxcX
N01Vx1yOe8LAXEzj8s3N5VuMFmczjOF32mQcKxntQUtWwUr1wy/Dbc78EMch7KhV01KDO5Mjn2nu
UyuXIwGY4cBLVw2UMhF8jTmXttygltlqkExx2iMQHqqc6DRA+7EenXhGNyMDAA0QiBLdseEx5QVm
AElj8OFpxhWV/8oL8/sQh/jVEve1ALrnDcVXSWqN23Z3fL5HdwiBNnm7oDH3Qxw9sn9ddpPNyitd
En0N1Hky2NgS+0AxA4JPNBcBZ2JlVrB0bWPJ2NQldyz7aeE55izNE3DW6cCDPahXIIfg+NWeIKcB
mzhSWkQEGjEyvCA2blOAnjo5uO0V8X+KO0mZC73X00XWmGunNn8ZTv1VqYh0MCs8WZl31Svx1Wb+
FVvecVRQrOM8fJr8aFv3fH7AejHrDZt6gDtMAeGLzDsXrO3sAOFEnZy5EJ+0KP3Ans8lVOw0N9zP
+d62MF88sc2wr7FJ1Al7EUfcXdc8F5dY0tTqFRexFPy2RfoYlRUEUQWTj4pyadTybTKmj75l1m74
CBtq3TYXvoq2WkgabJuTuQLVvimnb6gJ6cWqyb/I0agbTFtckm6axnwfE/fYw0UBmWCw1J+4SHOL
cgLDDoAfRSZIXnHu+OqC/HCWJQFpFKSGxIj6AViZTr0m9gxZOiUJcQQrWWVgqpNsw6pj0QUIdDoA
MIPze6jSB80r3gs3/VV55aOZdema9rXZgTle6VrmIWXKXgZSZtbktejgpmWzdJtG7VOD2stLGCS5
JQ/6WME2Uu1V+ekRO0+0tFxw46VFfZCgUzJA4QBSZHiK1gZCc4/FIYJuG5veoZn877TgcC5ytQMm
QfoJzNbSMx1ONO66oBZfRpwzRc71A07Kn7DIeLeNc9QyARBGjbuwyE453Tg7dvZ1GA+RibkNRGm8
9rk/HNoRU40pki82SayPs/xX1mPaJ00Nf6+nfxeG+pmGMgaJBeyo5o5s6ipkUU+lRYhsTuyHr3OE
swbALBZiJhxQhaB2GYsS5TtIf9ZvTXYqU9Xs0El9MFYH+dBU4gFMO843psteEu4TC4m/aJGI2Lq7
THvzyGG4SjCEW4bzMubsOXytyhb/f6pru4alI3T93+NVtp/V91+lw//6I39MdQWMQxusuGeDToBc
YqEB/mOqa/3DdEwGut6sqLVnZfu/hcPiHwJJryl12/Ms15N/4qpY/xAz/5A9OledjS75vzTU1cX/
ksQ1q3mpXDzQwGBc/slI/PVJSH1APpjx30Crjg2AZZhIsccTrrHGqoRz1LWOnAucP1VWXCq/89ax
Kcfr/2DvPJZsV7Lk+jkcwQwyAhjyaC1SZ05gKaG1DHx9L1QbjVUtSOOco7Kqeu/ezCMCO3y7L49a
xBS9hLTrsJVlSU1rS6a14jQpzL/jWL/qrbeMacaZHP8xcaHZVl69tos+XnK529im71xg6QIzc+OH
qlUUeZI3Ow7Q/Ba9ngKva5030jDhGuDvNurBCQDQXRqjp38YDtntsWqdtWmCK6HMuFtIwmCGMGA3
lcMLb0O3StrxNXW5JQOSSwiOUmHgp9lWStSVhj95JUplndpIax/EPFF4fWQuHJxfyySgWQvj87LR
QOuFUxBvE2LreGoH7xY16My9GC8gM/Wj2TTOxla+u8ptzV/bLQeaalGXXbuY67JLbxvUjBx66rHf
Fpg0ui545uE9PnqNIPxqoM4GLGC6lB9r7izbYs1YmIKxtXY7bRVXkIMr7TywECIdmhAoZDvUY0IV
Rk/oPXL3nTfLsv23MrX3vPGTLSbSa6wyVu0EPaJOv0D8/6Z4Btw3V4AsAOdYJeGNB+cz+/dD3ksQ
IRVVMbDsCFlO4gByejtGPa5Np6oIjoXaIqqQCJ0O/2JQtQ/1GBCwDkPIfWoiNF/gYWtlFx0MvKok
kYlR+PHFSVEddDB4uD4VaGc7+y6hFloasSILAEiaQSFRqU91ogXHoA+vmZay6i0LFmVldyutxtj5
LYpPkQzTS5DHyEeW2Z2DElJMLMTVxsDWjHgAhTZjh4H1b/syJAvtxKciw0uX590jztXxMFMEF7XT
/vGimJuInt69iTZ+Cj0s5kb5R8XcQc4YRwx2tCJ3NWbLHHlmCqESaBzwCqsTMMRDRwJ/kfrq2TWc
6syC797i44KB0O5tEt1kqHOyXo1LMVNhEwJFWuciXCC5a/nW8BxaJfXcOg5V9VgptJuey/aqgomJ
SUn/hrV3Kh2Jl3wk32YhWkuDT1dLPP3Z6OWPQtHQ6vJsRvILZh8pJde0tqhDcilz4+SYIT4Taqi1
kTimHk170PBXlZFKHyqHOPyMvSgrtfAmvJIa+vvYzH6hvPN5h0dmzzLgBn3zzeSuvI8hkLdgRAsI
8rMXzIxPmgMIa4affNePFc0dhhW9VrpZLJUbV6c8AP1YwwpmKHztY31TR/YaoxXI8fLFkC7XvMkX
JiYZSTiVvJwGW3Xu0pkIeEkUOxE9mFPwOLXAOpLSLK5uMvBz1sanosGYmYp9uUshrJ8UD2WLbB/Y
1IENaUpVtMx2wBDLTZ9bdJmOw1p0vrjoucKYgSW65e4tzRxgkfw1TfAGA5WTy1IztH3QGFcAn2Q1
s/EWufJNYCjbhPi0BdHAhV5yRCj10qcCBxwFZtL8myxoBlatf2mCbRCWrAbOdT1tUZwpllLunhkm
Roar10VvlLQfxU+094Qo0z0RdKbuwMe7P6gd+4WdIMxVGeE1ZXDCzWW0u7Gsb1JvsBA3zrKq/R/T
pKKQmzvTinjHtILnodEZClrzBwPmsJ5QJRGE0kdjTlpk3dWS4NpqHUZfmtyGyVw6Les0NlTPA1U5
wxy4Y2fHqpstsST9Lc2RrVJevOWx8cnGLMPF4jz7BnmDoda2igqRXeB6T9gQcBOah5BGkKHmyqMM
qCMjeblx8I+1aJkD2wP8yntVUwfoq9Po+5egzO8NPxkPoY1DIBaWHN4MUq5a/lCUWscKxzzWRklh
MhAJrad1XtDTmkMztRx6FmRJCWHEjTA1Nj33Tcst3k0tfa0nqkfM/tUqk3VthriXEto1RI0th4lx
6Y4uPpCBDqaoB6gTatOjzapqaYp87TvVewfRcVdGxFhhWdMTVyOx645DS2Mu74UIx9UY0BKokyKc
yFwMwSbu+HSR9sEW5shfOJjRgvjjDmTYqpTzNkA+YXtkIdHTZkwkGkugFX3ELrbAcYDg51ogodhX
rtIZUqpCmhXKxtxXMRLPwCMLrq/7hwj/7LTTm5/EZ8ys1AwJ/WLo8q9NWSPZZXhk84Pv+luCwdLZ
UEzzrkEiU5rUffOu+x/p7OOOtfw34bEbh0A5Atn+qbA4CGfs4fOQNS4FsWdvSGm5Br/iJtDAOP9i
UjQJNzhF0RI8g94HO1N7K4pvqdzhjbezYMnDgg7Eb530KDYPAhfekg4grIs85ql+URgucA19ecpd
VcZfDYShyYmRtC9DKbZTm9JCaNOee55ToHr3h2fo0vGiVdUfd2zALQHOEkE0GXcrGkr0aNLsxf5w
a/v1O9je8kRh2Fb3Un8lc2oKVc3ju+RTHXe7qXK3SIasTJP2bjnk5Do4o/gzZp+M4dN3Bhycll52
c/2e4qRqWWTZr1Fb0++If4u+YVxjXFfYzmLJqdH5+g56hT2W0KACgsTSQtksWB1aPhdNMYp+03iU
zTnOgJWDma9PTzoVDISk2LXa/brO05VdoSdaoRbwte2+sjx+qeZmxmm+a5EkYC9HHtRU9hvwLXeR
94QTA7/6aWOy4gO1eH0rT6P02j0gqm2M/VqUhbEso+nAM+elgstJ9NnY2SaElIg/gZFt44RUW5MW
W3uh9xo43lPRt0ejyMABiwGofpmFeHflgx9av10KGMLxNNbUlvMQjzyzbDo3ic1echtfnMySb0ck
6dItyXOQTnQXVD3y2Q/0bQMpZznBntk5KTsUywrsjR9K7lQN1eZIJFBgWKibfqmWkVPPOeMGESYB
9Ux5xLQOZ6OcV/oRPkiuewk76WVR829Aqvk1HVipQeZvmpx4k/DdywiIYD10rPynQm67Pn2FOiSP
lq2wNY4NjZGYV5KBNgoo+8iM1gv8ZbHMqzQGhJf8Ta5YhSWksTzwvlu/qBdthOGSLyIHnrasQmft
JL5ce2piYKr3QJs4HobwLdfJbvodKSZtZFuZR+29beJfqQrqKUN+6L5x6Iiftq3jPNuUhlOisCvw
qS4L1f4Y3oiYROon7BNzZRpsovNqeJ3Geq95/itr0XEhgA0vjBEt14l/xrg/T0MIo6d1jCOGn584
FlvH9N/I7na8B4y+bpi9hVP9DiRiP8IjRSfnBg+2SlvydPsxhzbm3t2H+OqKTZ1gA3S1iPa8bmxg
AUWPqev1NGsHZ1lWrK8cxCxWvjRgpSY8gNkGreWfQBEeh0IE2D1YzUtZvIApqxcMDhvm0Avo3o2b
1ngIQq7GqYB70oY0PrmyIrraaRe6lZ+U4wNA4xnJn9CZ1UOWmZt0tOgMasjqiu5DG8Qq4o1VXbZT
WbrWDYlQDem0C9g5NN89TP9lTlWkHrtrBphP04vZIJnXgODxJIx3l/Cy8IKNqOQTHKdLz5Rbdu6D
NVRb+u63g4sZWaQfBHeeReJttcLEKuE9t12zo1xpwQfJ5VPIfKHTGjGZ8G2idAuo/cMo8bwlQvsk
UDQt9LQkiCuRxVxMGwu3Z3xNLXZaQwu4oCMRuMFz8uaVvUbi17cWQ2ZVdyNCrgLnd0MbRYOK4zXd
k0sjbHauM7y1tJSBMQGl15wdcghe3Q5LTclV0VgPFg3pLL2dVY4VDefdp6fkowe1ysHN3lrBgeXh
RhlUFyq+6nZPAg0geS8vcVieAJEf6NjZNjK6h5X1OMTVNrHs5xCPQ5Yg/9QckCqhv0Sar6DX3rVw
egRatnFUuZQJWtyUE5KU7gV8Pl6fji2qTfyENY9xD9VERaE6qMwjPmnjXHXFpy39YC/GLlqDro6W
8Cz8dcKbSZb8xcHiwgKEhg0fA0MZHL1ciI3GgZl26mJNY3qseTAtPTslyj0ORy/KBwA6vBuxhG+F
O/qPd+PV6QiA955ZniO+C7Adx/GEv/2zqCbMVx5VIKZ+tG1kHaj/r0ApDoWG5xN/DzT5+C+Kcv80
OEazbH0kz2DiHavVppKYg8f0J2RU2CQFCYIkeBjzHgsm3MCpsPbSLJ7A7RtLB6f+yo+JzhUsnuXM
PSiSdOQnYUUXyvg1hieHiAdnoMzoJyyLtcaza+V30x/Jf7rRJqA+9dLpkyeHXjX2+ViSyUU40UYz
zPDYhtPWt/AIlAB5+t4b8OUgLvqOencT3jtov2SfSndbuorhhsD+nrgNBmJ34IEDKNLnsrWAmPUx
0T24nvQuWmU1DwZaQq11ig93G0S2zqqzOUyzsZlcM47reVKy/fEyTBiYaF7weXhC6mmxBeJL4+FF
La3XDyzZBBsv5P1jPunmV9LpxpaadKQ4VkLQZ4BiOqchasy7aoNsGXFJsNkg6a1cxrX+mebGw6Sy
Z9B9t2QKD51+YID81BlbBT8lQ3K31RwWOZQCnqN8eogtOm3T0dnmOPV1Tso07pKt0fNs0KlsUHb1
1pLRXPkhRAy7DThXrJaitDa6xpmjjn6VnpyguQ+esRLKeEUppa+q/2RTkKydOHqssJgxLhVnOwmO
SkAvLYKbVTE2VTUrxCKod3UPLcdCwViMrNgjTCoIuLjgKHsBicB3m+mr8b2dHlhfWDjKJ03PweqA
3GLlWZ9kOF5pdTS3Y5/scBAnBB6N8kLhwJKaSbbx4TWYfV0AKqJI5rtQ6/bJlO8sU1v3vb0qYUrb
s6+qzC4aqZWmD465sPYWbQTN1G34sz9mew7GpkVYtBeRcPYkY3YJGlZ+fbDiDrcdynafIUxEhrl3
XfOHrxCeO8osAo0t7uAOq5gGuZ0dSjxY8CKhIrhh+tFusk4PV/9fJuQg1AV2yf9eJvwHhbnRfv7H
/6yzov4PguG//8v/LhgCFIB5Y6MLejbTgA3p4X8phpqFoZPkPYUp4B9wfc4R/P/dmTJLhZZnSwOT
Jmn9f/aBQgawLMlsgRdU4h79f/CBzpzlf6EAID96Fo0u6Au4VCWEhX9mDTRdFVrhhIscvWPnQyWZ
5nmkjMFM4SmWb4Vz/qfX6b8wntr/Sn7mN5n/RsnPD0rBZv04////pFDSeNw7toL3jsb6W5Ld6K2I
FbJPDqzcmG2PmYzrQuVQ88v2ysTIbbNqDeEgdo3/FnAQwwY+uFNwEHl5qczgYVCs0Iv4r2VarHTv
5BbSWqVusE9FcxzNfFck9ARliIDkhjZ25b1PjHa+3x/wQ7Hesg4ODXOOrLbjmPO/KVZIpr23reoh
dpBm8ACl80QOIpmoPgs1sUvc/qUU+vX//NrMYIf/9GZwQnvEFCR47v/w0qTYyBMdOC40mBTLVxp9
1IzhUCqn/0thlMGn6D//XUAhqGBCQ7ZsyoH+9W3QGsuY1MCmJTRIdZqAUYZmOynzBqZ6jodmFdXd
2QNtegc9QICcA7Em6Ds+7MPSyKd7ybS6DBTLUs6tI3cdCYU0vJqF/sg2qtxakX/s8vEBpOm9jqll
NXDA6Eo9ZRH7V1Byu7zhdhEJHrNAVkyVLVuRwjGszyGzm55UYqnDikSGhm9PTIQ+j1Wba+vJzLc5
bNcxMx/9JqtIGGvXOB23ZUIzrMh+JastmrX3XateW396moiPdgneLAXmAcYEDIABVpYD5brqiCuV
yTbK5YObaQyJsGRSysobryEkQ/JDc8lGVZ46o3gRYemiZWhyp01yLoGibs4h4hptAfFeGcV9jIhy
atpD5Qzg4gQAhRan4cZpq2HhRaQ6nTQhKaHt6g7TtFWPasVO71Q0LJo0I3nJk/SYq+li1OWmrbC5
WB5XNKJQmyFlXx8F2d3gzqJNpIjz+idDBVmoCodHy90zH3XU5tHHhBLd/JJXLnfS9yQnsoa3sUwK
3GD+fvRtYo64DG3ndzSz76DI3hKlTQvak54xKOxUHxGe79udZQtclTVeEUwZta5uVeVtG627KqeH
J0Y4I0KWIToHulCbWJvqaJ9WBjG18W56plocHw7Vf3T7+NOXM1voJkdduoF6QAw95noqHZL75q+o
o43fdj8E10nXNgt3nKG5+bYm/kWS9RxJPn+jKd9lT0NoGW3qUD/0zTivbH1KY2Nv20m0j75HgYo1
7R459hsBls+OrzXQ1lWeCW6vKdfusqbyIPyROGEwVzvrMM9vDc9v5n9adcNwSShtE8b1c87kN6bR
a+ATj7GgxPs1e74+xGtn6WgBOlLfvLX0Ma5P+MfNyb7WdkSlL6VAff8WKa4WOnpoZs3qjEEFRTYz
BMk7XekAXkwGjtc8enAE82aDtN5mHGARD3uXrkSGyzn6snegbtRIY/D67oGYqaIBHeCxE9NiHs5K
YZT+VaIc73Xaf1QtjQyGLbc9HRSRDWgUqe1Vq/sTFyhtQX5Yn7kXAfec/kV2xkucwO3CV9RVzSaQ
I1Fal0Ep0kPwR+hvRL3fqzj/ggHBhysvhhkPxaJ+tF4zJdVe5pnEJGetdKtiWKnSb/IAjG39myXH
5FBDdV4JWS5NEzyb4ay0aNQYsprNOHaw6FHAfbpU5upnfqSUJtsYtmcYcvbrza4t6+8EIaXSYRRT
4CdWlZA3dHEGYJ/PeVSLc0iOvzEC0jnWXRnMmWxf+qXeGw+e4AzzIsKtYjZ7AkmrmqN0I1SV6cOX
wdJRv5GWvrEJu8mR3ywMiVoPoG0xSOBNEbhhdV29dxMgBo/ZmQaW+KgqyH2ey99jq5fS1skSgCYh
K0VvOqBHaF+Z/mbSOuvOiAmPUFJJryFzW+/BInOLi5HCGbBEHF9CT0wEkTTWaKPN9xN4nV88cIVK
CRYkLcdtCBsxS6ttX3e8UP/gutFJbPfjU4jprOw7iDnReVD5k6Z1iDG4PnInuE9witaG6N5Ty+hQ
D4yXfmrfhpYwQuAlDyN3mCUBX50DuL574fDZZZg7a1nAiR0/WpUdYG2ecns8DSm4bsu9WlX3kigH
/yB2LwL6fIaz6DgQ+xSdvtTA9nDWrKzO3JY9TQEhV+7Apf/7GDbxfEe21kLw4YqH5hdLzok0CeG/
+XPdDR8kM+8iSfD3dmJtEZQgi3yqwWYPfbuG/f0AeeK9BemTUom0ikmv5cKZiXwxhfDVYSQv5VCp
VvkkSw3tsS2nHznyIoTVc9AQ+0INuGdG8TWGUMCr4AiXelnIcNdTjUUP19aNf0fBKJLMbbrGEJ1s
1AM1ik/ysa9dQlFNhb2wY3MAUlZ7rp1022vNuyftK91Tb/ngPmaOtvby5ppQWGbichNVfG2TgNV+
UQSrImn1RajkB/RabugaXqMCc7k5etVyTLS9jjszj322NpP+7gs/26hUvvPlpT6ttlZa3W7a1j9V
cEJ16ylOO5il5lKk5sHlDhCCLRuFxlfHyDelGG5tnT926fhkKeuSl+3GrIoT8FzKxdl2mnWzTLxw
P3L50lDo4paxb7CsZWm3SxSG1xKQ4tn5R5VXdEqBLS2qweWyimIwNQNl0l650SBuWIMLYdJR25RS
zzjTVrYfVasxJwghAYAOuqltyywB98+ZPOXHjs9AIhhkgqxYpwJ/ydhQh8p/6RPjnOrtl6X5gAs8
gnnp4GyRXLG/WvQHl89aJigvhYTSha+97q9cZ4LdhExFZfktC4b3qVGrciIB3xQslwvxGmPr7+AT
xqXFnsE/GbG3MgoKshuHIH4AsruxifODl20APprGluKRW42ME07skarogtax8SSaeN3iZgmKk2Zj
hvZGYAtevDE8LboOPQ/MrJ9eUptgtPCB7QA9jvjy1o51LFP7bFTdQafiNK/cdcIRs0lc9WsX+rgf
rf43YMDuXHaFqvhwlF2u4RCyAAlS0rLdE980Ekr4D7ufZBo/wH4v697l6YOTSKo1+uSyV8WOpOwJ
aNVDC71A7xDjSuoHfArWfT1/SerpAZ7R2o5ZODfS3NORyQOpYcI3cyk/e4/FYSKcepPRrQp9tzo1
3niH4J7zPvuw85yMjBbWbWqLLd5423IvuYOtuqHoYVFrMUnd6tqp8RfWyiIKe3ztNG/q48at5E9g
UdEc6eRGm76DiDA6T3O6i/UbL7G3T9ijwS3/1WVMqSK/5KZ0gr+yY/k/pZ/CijaW0111ILhZq79A
RaUE2z5nRvNhRvElweZcURIGzllfNiVOfQyhiVVtMlz2sV+tzTiDMRJHV6vX/sLGo62cSBQpXA+1
JyGMoePQ6ZtiDu+cLe4AZYXWro/JpsMEBTyBWA5mdDymiyGEqWD42bdXm9VGtcM+8IN+UU3Zs14j
pWhJvWfVRlazZ9hhWrsWuUlTWg2/JBuHrZ16O8NUX/loW2vLB6zJuMGF3iqZeMFbl4167MqCoWma
IWf3Ku4OLVbVltNp0gvQH5r2PnlsRuKugpMyIr5L+9cqNHgjVf7HBv80CGQVHMGOE99rP340u5F4
3mizA7fv3F5AZRbeRiT8k5MCY95hUWLt2cgxB0dgnAqTaUPzfiqaE1UXoxMmK7iHF71OblIJevOS
vVu019SzH/Su15HJvYMbN/uyAwZjCEb9atWl7vfU90+66G5TIr6RJssF9okPCzFKjj67XvGESIen
zy2WvW+8lbxzPQkAA/dUlTLsVrX5UBXcSLLunDbsfsJ2PGJA3hg2KZg8Ppuef0hMbxNV+kti9zdB
rE6H40/yIrlicZMrO6PaF3wOU1T77laQfeVEXqdsILFPoUJZomE9T14y8gr856dvW7vYMcBQtHTP
T0/MCA85qwAqRM0HD/seu7Nbr4VPGA/XLSaXpW1+aODylz1fMKjwT/qQPLWt/Q1i/smG9Y4EQ0bJ
6jqe7BJ8P6eQSMRzZtOJ7NifMh+Q07kCEB1pdrUwMUEL0nypz7eDBIcaiaeQ7XlL4XQulA7srffU
VYQDO4jpx8OFqDXxA1tjRkarYQ9uMKIrLWbHnG5KTLTVoI51Wq+rUb3oHhOoPUBhUgb1EaEfrG2S
PpA1zO+OGNvRyjnaCjufq8e3ITI5qfbixUzYhY8cfiWGCxbEo6deVDCXzvdQH4JYNeuGqnpE46sk
fLNoNZRj2V7opWTvkLUM3TF3KkmBokkwz3SKT5sgEYobSpRsC3bs7CFQptZlSXGQ3ycPvmGvuPZd
C/M7qvVD7bPpBtYG2mAg81ct9JExWIdLXETuJsvmmdk5xDRbq0bS4k2bd5wd4VZDxEqKTS+zrbKj
rRNh47UDKG4dGcqiuiC3rRxAIAvNgeA6ps6Kojg+GhWowt7/xCOIIi0gLQOak1slWrzBkAVJwlkU
uXvDUuE2wYxPjcGrh1cDeAoZzlmcLp8GIvM+hdsLMKZ3yWujVRVPEkFsTvbWvguBuKiajuPa+m10
iyl79O6jS2Nmkmpg6XhJXFhWhUH4itPt2fG1Wwznzx2nrVe6wVPOJWvocYiaYn60tQclm22iNWsZ
Jfu6xVlZ9YFYagnSTaHKz1DWJ22qd/pYHEl+3HMHuZNVv1OrR7bHK8NpfmGxrx1Drlpn3EeBcQTw
sLLR6KmkJ4sbgAppq+sg1a4LiApigtkaAT+GjdFEzC6z1D3nim96Hnu06QV7mLmPcVidVaK2w/wL
+wa+mdbapnV4S3TzhnK/H7PozHtXrqwSMbbXLbhb1RqiB3fdrr02XUYAwfhQrbMPA2DNJQixyvc+
xjJ5U9h9m9a7sfwhiOqazyD43zsTTGxjvbt4gsKZde714rPWJ6wDUb6Ftrjgr4yXXaQdm0xCw6mE
voqC5iWzvGlLycIG4yefHJh1Maq3nXeXlrWLx+XPDYIfP8VBbnI9gX/wE/j1zTCiXWTaOz+2PzAs
n6XkSdnWWv6ce2DQTOmeixFchRY+V1H/VXYlVTSuu6yk/+yXwSstrJvexMOZ649Mzx+OENzuaTOK
5iSSIfIrdAEWrPSM+dmnE5p30r1HZWWkKBrXRbIf116gzK1v6AuThxfmuHUbVS9xHa7J2EEa52EP
L8hN8J6G+rnNLMpcuF95PdAg465l8Z6yNbaUHCN9fSYMfmXTsnYs/+hVzS1TyZUamZM0Texs6dHt
qfTwoo3HUBrMooNefadET0O/OKQu98oO5zioHS6F9TfsnntVaD8EG/4aqQ5RIF44Ljew3ZdCJ3RU
kylJmvJaJ/WScrKzV3JEZ+EBt/Iq6cavIid5YH1oo31MRXSqTVJ6FnI/yONFUowHOXNh8DAoboPJ
WO7iJCLkN9hfukcQiKJkjSjT7IDYdYQPvUlg+rWZCpAXGorSsuDJsaxN5TV3y/W3IPFfgyG/KXe8
+2V8j1mr0mcarzVyD4mdXDu0Q6o6WCv5IMqkPITF+Ke1+cmlSB5GzEfUR++Yxk95zMRrhagWnvqd
iubs581z5ybvfIBpU3PxcrR9e08dnB8p4bJabBlK1iED9aIy6rUWs4HIBgDUCtOC5n2lxfhgOvLq
VHzZiYRO/ANDJYkncpGAcp2H5o7ehd0UJvumCPcG/+lOcld62d5xx12sRTuSKVtmP1J5PHsNcsGq
P8Z9eKtDSX3HxCxig8dqwKcUD3qpfVUaB1HTGSdKNzjuyn1thKuqmzNbVgnso9mPucksr0VnQOvV
VlCgOmracxnFB5WEVw+UVUXdxaoo5cai/gRnjPzo7JlJOmpvSgsPY2C+TS0BTk+e+DSdJrC7K5WJ
pwIC52hoW016K7cURz5yIEoKmj39/KOU2dXjl+EOc7JMQSlzn/GtMoM9S8A9EdpxlaV5veosButw
oiHBsQSduXm35XHSrWWL0KtN34HVX0uHYs0kvY11fKrGCs5HxIsAXUkWj1MjlwXdgVLzPp38Sw0y
22h+1GAZcdFeuAjBP8BfDiqp68V3EbfHIpvNdT1QS9ZDVabQtYszItOxkfGGe/BLhelviVOKybFx
CbuVhLG1RUZ8A/9FfrAVwCAtx80udbWGIkqjNQQ80Xr7Wgt2lfozY1o+KvuO1WLLOHQQRc63LrN+
rdT/0jk9RsBj1kALTUOIT4m1Mp2VCzidALMSxDvNCyfusZbYPHV/OONvppOc8htd1iHq1bTrRxaC
7UykCbiILNvBP1mBgV1W4Gnia0hoxaS7zQqHRxa1uFy78TPyDFwDVXd0R/mbWWIZuC7pFQtmK+mU
oopvg5TUUnvtpacqyp7C0zjkz2OCWZFlhLZMCCC1gbmhKvYS5iD3rPwa5DUwrpDtZ5i4j5MZ7vjJ
uS+O0T2ho32uLqE1ZIBDxVtR90G6mtohWsFIfW9NfTu2VbNSXvoOARfoO4VH9Nh1golGCXbkHDm9
8tZlBkNrDG0fj4p1gq6C2JF38+7hSbBop5m6WZVRv2+b5NKAfXA0fRVLFEeNqSTSjDfX42viNR5e
zWGVE3RLw/AiC4oq7ODb0utdaLNELQhkLb1uYHYx4cvxHDg1ArRmHGMZzUw4E3aB6zXDSJDl2U0m
+q1X4beRQ8PL4+pgVqGksjLcpj6DkhUjYFfc/HGSBUROEK2WZupPq7zRCWzHbDg4OYKlp4Uf7M4Z
I9JfL9ceRuREg86nZeEH516ffvp6BtTFz7oXPsdR/VbQqWEDgyJpxS2LuHrkcm6m+k9legVGvGFl
zsYuJ5hOU+3dSyO4Fnawg2+3slVMT5BpH/Mm+hoy294Vig9T/1GanbkMo5KriP7nlOTXWnsaLno7
PTiUAa4xnzEaRmlJ/cNsSgmzI/KXtSrM4FByyh4NVe5ssierXpN7LHPrybbhWZKhKKfkzXD9J4FD
ZSnC7nOYnXwerTx0zJCSVUw6KA8Ir/oUvpQ9lt8kc/dYsAZcoGm9i0aem3pjXWizGJbg+jG8Wfot
K7kOptVH4ovngPuTL2R4dDMHq66zSNzxWTjDti/hGpXGTmNpAcKlgx+liVVtTjejh5vWxLuyIwEc
cldcMqU7C5tPv4qmFwtbUhPbG6xXxoLV3689+928sV015ZeF/4wH+hq8B+PJDGsuGm54QXaz+2lV
WtjEGiW4erF2Nvg1NOKjIsQaQVH0TY2AzXwdIkXCmZbwHpBdgN8/PYmY0ilrKG5qRj5XfndNJSVS
pKQ2Ac5+LL+veiS2caGD+GTxHlhnx5w+2rHhQVYizMUj3sFRrZ25+8yNjV8S5lcjnJtFzAq0UrMs
wXIzoTV3PUTVc/qx2ytXMt7wQhBOBlfx1uHwhbjFqOIbT7DJvs0G1ImvUZAQdtpNlDWelD7+SrOO
gHH4nZK+B3ECFREQH04lThPnwR1pDAs5hkkuXGpMugv2SGoJxZwWMm2AeUAKbAXrWCxQRd9YAFmI
7xbKjUkHoNcioZmzdKq65NhP+r1qg12bl3I1TIQDKfw5NCatma3FkeCY745HhCDsCJYnadcf24jQ
PqcCWmnPe54Jr+XJ59+pNO2WshcoyPm4iUZIBAZAVAYDaXonEj/TrY+Y5SCDVbdx4p2P7Ql309QQ
IaCWNMSIL6t+49F93k3eK91Tf+7owazJrIMxTQrv4bCj4JsCq/InncIHUdubnh5xDExPlW6fq1q/
1vV06uzxrjob16F4tAc6YMhJrAzDODP3rbiYnbBWPpGQfUZKJb5kHDz4m5PO/bQIInXqo2DHS0xW
12SbF8FMKXyudgNICU4rRWOEzhZg4moU6OLMIsWh5gqXmpOXR+Pf2DuT3tiVc8v+l5qHwSAZZHBQ
k+wzlZnq2wkhHUns+56//i36ulC2gTLwxvVmBnzPgU6KGfxif3uvzb1pxTC3UfaImJoOwwqbAljR
oX8I8uiVDdIJRIWxLllvrlWFl9BX48VZiH5zDFDGa7hIq+pUsNioHF5cFqTYnCoF/ooRSrl2QdEy
XhThS5sS3uYFdafr6gXm7+sYJa+BXb3+51Xssv78l1WsMpYYjWGCG7VoT2U1/89bahHrMJwciuIh
PSwaJ90jnPU6TAbYYep/mqy1ckkZ/mcPRf3TNf/W0/CPP/SXd8L8myNh+xqI4JaLqcxmX/5X2Er+
zSJmtRRS80tybcP9J+eEQ9iKsKVn8HcBbbFwPDRF14b/+3/ZCsOFhQNBSaX/+wQt0/nXfb1rSH4s
3B38dbgwDJBc//qQGLMx2CBEuAZPHEd9T8jAVqQ3w4yXJXRekFiEcv0Ovn0anYIOR7oxQr9Gdfo0
6RfVqdhjLsdPmaRHh33DOkuHXyRKmrKQG1elXWqa6gIaDcmD66qw9/UoYLAokNjaL88yLc91XTAi
WIRFZhDAttu+li7UOtCBF6IZaDYU5wCfxpadHpWXgkBshlUW2SCfI2x2cDj98Kii4jcMYNTb45E9
yL4gBl+UXJjYfVx8all8r7oNGw3+wt909BwYDcMGFpZdkDloLBF5iqqMP6NuCSaG35j4KRIgPJAX
yK1W/OanhGgSEiugz0/SD14zfC+rxaguk+JgNvV97zo/BCP5pxeMS1Y/JKeqZ1dCiOepqOw3TXtQ
I9hdqO6Ko+vFn6z3Aq8vcc8BYDubP92BchoqBEuvest6H4Jspk8OnV+rQfvuLjU4/mnl2neR/PDT
bp+F3R8rGHfdVO9CNVJrqF7wW2094lieVV9loa6jS+GSRW+b077busfMFhlU0nA+dWAt9ECHEVf9
HS7Fw+CPL94w77TLKgik1FrSiyiIo1WEd+zezzaay6OuFtOBw+DrzN6l8I1bHBVPwsFRXYjmLIb+
fpD9iejS8+TZpzToWFUbzRGjTrbupl8uO/QqDPskYcEYdjvY7/cEh3Hwk5/zuiVj25o7EeYb4h9P
GKyJkbPICO3hyNvmEWQk69YaCazn2wMbnx63rDfBMMt2uPgNrav5ZDywu4F9roYQJQgh0o6Gsy3i
CU8nU/TA3SArzMswhjwx1vXv4GNRfPmOoOAYkFCXXonKgEhUH8qdN7ClvrzSfOz6iIW+223xO1AY
WXXnkH2B52BtaCi+dWgYhRCNM8iRl8TD1uh3pOQV+rEzn/p8GViGbFtK/bYIKZ2JpAiwMVov0bd6
Yqy2G//axfla9uBguWLfFU6xVVQ5ima8lvCFBUZp2hdpk+N/+G18S1BxLfPkHNnytmc7NDvpSz8u
Gw66xHMJiWiJWjXTbd0Wh84SHwblhlbVs1tceAljdZVT967NhrxDUZOSghe78aORB8bvHtUQPaXs
Arue4b2u7ofefA6pgx6G7I9poWg6jXyWsr2gEv5wDO51NkHYCb7x+W+bsd8ruvCgQ8Vffmf/jBYe
lwpEKgJMp1GYA3N8BFL/LpRjr+yapy9qLzouL6KQj/S3NFtG7jPeVrVgiS5mxzYcbGh9loH7axQN
9JX6s5ywIQ5O/54AwB2kt4k7/8DqiEhdUoKTGdq1n8k7X6mbmsdExB5OWZoH0dOUaB9bZpWup/G5
o3bMcBV7VeSqKE6u1FLz5k6wPjIkRpwl6QR7PSaC5pAa0t1xVNUmbrEpqGZDRKNfm478rr2e+7xP
I7j8zenK4gjNL1aI98afEV7SO9srTmRMN3YHAmlq5UPGtzXHVCpC9s9mAfpW2azMMVrSw3BQJV+Z
1MWNDLGgqDkLdEHHYjIegmw64HI+OGULGy5NPzp3sd4L40hn4rFA4x8yk7v3dOPG6W0rxYXv8IXl
HOsuc+RpZUMUWVgcSMSbGdQ+h0uFCgVSStY89hTS4Z/+IFxWrA1zIHkfDz7Da/MB6bPOrNtZ6Z3N
IZ4PGf3C1ZYO0HVQBWLlV1ALojeAu/dDOL5r37kAcrhFegbQ7mCYq+N0GyQoWNb0OFS52kxFvK6a
6kYY7AIdw/3MbSwlZl+8dQJZpqaBbE3g5htcGga/pto0Q/cmUJcQXqknIYa5gx0enAKoCys3VvyJ
HMWLN1ugh6c6BHcYg3flY+y2Q1ysR8xK/NbzYdPYwr2pfPE14TPDMYYLozern8rj1LKI5O+KZaCG
nfbeSZcDl9AwbCCuS7G7qa3w0jYLYy+mx4M8u3fTU+U9GMhjQfASG/W6UuZmnLw7UzQPqtJP8XKX
C6W394E1GKzdWhbOZu1shrA5uRHRvzg+aOQPT3BrmkaaZJP5FoIuyf5kq+E9SafcTNz0Z/rOHkDs
cFi0Ym86rLWStvgkcPXuR+psNxivEpmt3WrcmlP36ij54rrZZqhoNg3UiC1RSI/Gh/Z1qPWPaMpL
0JC6DAhNbQbojesqxv87hR+VtG7bjFm2k9ju07SFCdH4hyqF+SbqWW0p2VmSzTRZLnJXaQD1olPo
MMr02eEGNAbDNcR74WC0iqhAV3a6bCzEPUXltz2kwpWpQTfIOts1Ietjl/oUXwIvMSJv4ljXJ9OQ
18kkRDYVRwrA0xXB5XNpLy83WrthJKaZOsg6P9dWz8Kn25YRtJFiVDtiZ7tmyr+gGj4Yyjk1SfuE
TxPFweix5PghRbZcO5umeg9U/NqDCuPmS5WNSzk2EJFjaQDsnBLWKg1fmEVBgGopAdoJPP8rD3lh
ZdrpzgxZkPjGncrEuaUaI4sxT+hk2AKUB1Q5AEPkFpPV5pWEZLKuYB9NaXjD8Qzlo7qUfAC1z3sN
tAr1trxNqCqpl5IdSJhNf7ZNEiEmpW0HRw7QfZditzp/lTxVVkX1K35DjN9k34Ns107pPRWIl0ZX
99kY4gSLj2IovqLUfu7c5KuMjH7jkry0bSPcYepa7AhcIHlWTKPmG0FKyWzzj9k1v3TiXj0S4cJD
uajL+Newp2MQdG/27KIgQTYMhr1q7TeZOLclgrEb9x9YWZ8lREg8mMc6kvcUv25mjaDCKGUnGJwc
Phph3jumw1YC0UnhYaDGhsqUlVEX3NRA8Oj2w2fX5GUaKKhzmSq8LDEdGJHJGhcBTRTeXmZwtysL
oaD6TVrkl2Vz3dMywo6XSEr5FLBkLAvzZCXzISrSU0+p2HbOyheH77oo3eegC65ZLl5rP1w7vT5O
RnSnWVcWbOVWRMr/8Pvk39yFMNuNlyAaNpU7cIPFrmNwi53Ce2vAPTDLR6nyA48xS/GOigwOdq/+
0cq62A2WfwKcsmxPBdm9pumupDq3mV/uMofVUGvsvBR8xjRvYzHeRlQ1NYoGaEmdabwUK9m7IPhT
teW7qos7a87uCcMjG6dbNx4Ojaf3C8SrRpK3puDInLOqyvFQk1KU6BpWUxwJMM8kngxNrrjBoVRc
aFc9tLP7GGbRmTzbemgoQ8JAltT6UTXTrrPFOpvS59EjhElh1kep9Uckw1fpYS8Y7FtXT79OtJii
WN6m+I3tVu6IsLNyZzdu+AhN+mhm01UF3Zpk6LZwzXhL7PmI/PVVZRjIwrkFJZe9z8n0CkAQjA2d
ICs5GPeEZGB8mmSZnMbZ1thlNwwIuxaXIhcZtocQR6R/cOP5D+WlP71LzsILpz2j0G6wa4anloh1
sqF05lSZ/l5I4Chxe2pK97uouaBr7gwD4RWPPpowv5uH6sETX0M7flbQYP0cEuzQT6xOjFNpGWKb
0UE0d/1J42LEhrrP3XHVtcjbUFuyTH77kwO6LZ5pnZR3ijqMvao8VInwGBfJNi4jXo82THhnI2zn
XNXzLZCLVZyiW3H+ZK68CxSglwqeWRf8Srdbh1LiaErWZeturVI+a/aWboTq3k/TaaYQvZ/oMjBo
TKjoIW+GjTSyW0iCp4plHqmai2mR7skrXAxspsz64pI+XcWQtANpPRvQL8Ie4cbjgucVh6D8mrME
NJmzs2ZelaSH7gPXdNlNFbe+C5K8M0P6YIKv0gTuluZgj1popQVadFx7YAiaW5MLWlmQPqTm5qxR
XjZ68U/Ohg2RaUKeU/MIazhyD02nfwxXvOJfuYxZuG+TnNdMYz3KVPxUOYjlRO5BrKGeTae6MN4n
9jflkJ28mYMMpy6LW7G1VfVqOf5DxJ1o8TPG1MmFr40Yfz27gvzWHOhpQXKE84DSO7NK8TbVrDAi
8NJzqupnppUzJ5vu5MEaENM6NNpjES5IesD+y1GVW+LBUzAcgv5shfzKUVxcHPglsRVKbiMjOE5e
c1YLF7HpHxXa1qqonZ/YKjnjZDER6JQ3rVUf0k74q3mgMqhrNoAp7rh1seoBWAIH57kcQSfr8qig
olVRBnyNL8YoQbLNPsrccDLQooj14iq06u9GmxffU48ZKlxJ27e2xnPV2hSvdMc8m7+RIo64ZAqm
b943zJCZkx/6zFmHdXaIUe0AGPFPMQsiQXgYC+uaLpf4AftWEk/XjLh3Kar3FAO8PSAWx9Wdm03v
3t+T9RqwNj71xtAbbkB8di3bVZedfxQu8CDh7QltXmsrfxEmOwjq4Ps5vY5l8TM48W0QGgcd0c8Q
k7jvSvcjV1a0GQttbJPZ2wzLbxL62XvMPjZKHFiy/KReFFHGYvt7oxJfIc6NXZ4V98S98pURziff
K8lrEu7EJYh3eMLE1l0KVutb5twTWuqEdBCuNXLt3GILsFX30Pv+nRrFMZtLACIDFdP+yUm5Z5Ww
N6iGWtp4WTOGzAWDgfkBW3rHKK4vgXDRxa3+wHRKZC3i9KW4wBbPjWu95ZrF8CAROOLPxGWFz6tw
S90b7qukeXVbkF5d1L0NWf/ljrAmRdHj3XCx0HEUBXZw7qwq4hrOmz8IsnMTmr/tLC5UMmExrpZv
eLkbYc2aLrfOzGFdMA/fRefs/NL78LvFg6zVPmOtYidULTuvQbDP8GtOEf7QkDUw0ruxUTExPBzv
u9aik45KrIar/9yfuEjRLjuzrxnPOgOZyZenSjTfc3vdV9TDo/YMks4kL7Nv4DBbmy5u1mY/b3ON
HTWJTqPZXGedXuao+0rIbI+EW+1IPSZTyqdNPwopaRabv65i/YMrdc938xTOTrkLu/537Osbs+8y
rvLttg2NczNlX1x6g/UwRwgLA35oI5szBrjxNUt1A00xeTSGol9PvX+veOXNECyCwbn4pCcqv70t
O+OIQDuQIKe3xM00qAW6vWFdUHF5S4LlnkmMe1rPrSs1jR03k9+5cnd1EB7oRKhWBCe+rNJ5nQk/
rRqbxX+MyWeco58WjnAD1SWkM25rNv1Nbsldnsc34RByMvl78o9rAwj60LR3qcjXjdf9gNV87cL5
EOp6TVaBt331Z+rJZia0WtYR7/wo1UxAXfkKUOVaeOpSefadhIjrqQq+oRu8ESDYKKs5isK699pk
n7nxKZ+HFM/DEO8zEidFPJCZW8CwjKEfc+DvSi+waMAB47BEQvoOMxIY9ZcsY0mbU+GNNPcKaR4D
atnfq6DeCIFdgElx1yhLH4Q5/YxxdpAWukSTYOZOLcK6sz09xmP7WS7DHIxlVNCV7XgKpYoMONWN
2BZavqP4NEp31tuOoMtmHLN51Rg4BVyfG1+39EQMEk5+H8r7OmnPg+WCjKif26xCW6hZ3A7+gCsT
/MFUSBKGGA3VTHbR3nXts1Wne9pUPrUwCAIg2mMDj9alNLa9Ao9BZlVu6DCJ1kzmPdum8HMAwbYJ
IiILWmD0jPVCBSF/A0A0TQ9/V+D//26VcLSl/qMofvjs2h/x+Ank+t+k8X/80b+kcfdvvPgdG+yD
geHbcVhf/KWMK2onyCMAMZUu1RM0RfzfTOGijDvSRJdHM+c/+6dMIcq4lg5rDmWTOVTWf6tbAujW
v2xPXAN9nb9EOcqh3WIJMv6rMK7s3kzyntgtHA4cJlwhkgjpYdTWnXaCZEUu8m3CornyoEngKzGf
ggT9J6Atc+uUFn4ZdmMCV58hytsgXQSqiJk6yiRmb7WEEehqsUqwOL4rBEw9e/4NZnruABVc/HC5
uiflGeA1iuGcN0cTcP6j6Ufvw+B0O9ZwZAn6TTnGb+z96GQX4WdkIPK2tmAr5RIS9IF/ub4+wyUI
1qaJ4hZWxosVWtCsrAcTsCDckGthGHBgJpGf0962H10HaaSGtZq74antAUVblLLDmpYbEBBcL10v
3YUmKR0ERlqXb/lydQ8yLb4a6tl2Kimeg1q+RojxDor1KmP3lNc0C3QeRsVEPni+b2wjT6irXDiM
rXoglQah3O5+2oAa0mHSr7CX7VUwVqBxTPNRRvmf2peXjrrciXqm2TbPTbv0YIXxLRPA30FMDzMW
X0LnlWAFCFdz4PUEAQmiAzPOELZnlqzHSsRXMBghHHHEiEGMd5SZb2uEWF10DK9N8VISp5fsfx0/
unfc6ghAqdjwEeFOccMtRvwOvSSEJR5Y7zmsp0JbCfl0qNqWP3YrsBrTmuTHDvZ1+tKUHIl5k82s
/Sy69mKqH6kxGDeNSyVzHywChydpxpk0H/hkXPA033uTcZJ5Q3SmNc+uYz1TCsTq3gxIWuNw7Guh
8XkaUFwJ8uUWsrkxWWLN4I27mIs/7P1+ja96QZ3NZ5AoPjiVID9aKaofw/gllzxc6Hshhg75W3r2
E5lzVtH4c9NluLdrcRPXBf490TObAch2mGXagIWtGokPBf4vLoZuSxNogDXHxAdp3NrWdFnOdmDX
SMHVLFkejTdBwFTn63Sf5sHer4wf2FaUPXWftWFsc/ByCSmiVaTSN9bBL0JGpzoV3pPtxP0bwQdG
uDy/11m4WA1NNjrOpp+ja1vq1ZBMyWInOHCt2Ra5+lh8neTxv3kBgoLZdsj+CLTf0YcB13tjpTqD
YN9t/cqPdsjv1OxV2ZkXsdgXLbBXw88vroNCEWBKUrZ46DzeOBqElih7REfA2TzB+QlKyo4N6qVw
nGxXtT16M2r9ocP214cVxoV5MQD5FOB1ZxqN78e+NbZDxbrYK3LCHdVT0pa3+BXBsIviubCS5MjS
BV5YcKPipNqFbU6uJpxRQ2Ob3lXahAuSbdtS2rQQZoN6LGcLHCtUsZimPTZmTby1a9dZT9X8J5rp
/UaquhFFydZqZCTOu9C9RD3TUE6poAF/1PPbCx/d4mLEG5DGhr0CDzVDFHXzTTtLm82BCdtV6A9M
4HeOZgsvwmRcxZmzVHeZW1c1iIcuxWN+T9YB65g5sfEaCo97EqJy66YXiwCddJ3HNLZRrkP7qcu9
QzwZ19Kz8IsMQM5s4s6o5MOpEcGlCRd3EO02rM3OIkFQVxKkRTawTxNmBsJpgrOe4jVGirW3WPze
iYN/FnZE8VREVAPUNqoZ4UVFEGGlcwotEAM5MMbRs5o9iHbOJFUQ00kC1796gzTNmzQIvLfMN9n+
50ndnJyhPsPC+MxNfky+rOxOVxwW+SPYRNNm/Jtz1EO9Hiv9lfcSbT3fOTpmr0LHYBruo9a9+IRA
KiO7mU0yPamPe8wivxXp98FDseqjA5glbCOZYp/HnHSwrOyc9A35LnTjnVSU8Dbgd63E2ZaKEEeP
PAUihZ+roZM6/ooIDYoxxqFQ0243WC2txLa4A7tzyLzyYjTN8DpPTXc7h8q9my3WtdA7PiT+DHty
+83cUVcDfh/uCoaIgBPfzoan2QuvQnafJUxp6F1kCSfqgLw+31mJh0dJzACj0wAXTJWcvNbjZ6qt
e4UQl6Gqdh6SiUcBiwAnxq2AmvvO7sqDM1fBFkjJfMD2R237AuWsMgb4CdBWNB49SbXBckX32/yb
5o61PfHc8rkfBJO57k1E3dfMvmvFmSxKzNux/KPn9Lvz8hsZiDeRAIOcBElmM/Z/6fm+cql4g1R4
r8Im2cBNT04GyWLu3rRC5EoSgiZ8FDoDwJtmYGeYDefM4JmncfCZ1cdHZ7gLgGo2uJtlHvXO2SfP
iLej7ep3jP1bS6u1rqI7UnAn3IolN3iHzYg1QOPLGX7HNj722jxHRQIJTZQn2m/eO+B8K9H4LN44
DldjxRyOOs0DZWGHg+Gy4un1EIQIlnRz/1SmlX3tZYMPOI7HtVDEBqyaxTT5dBiVhAdiS53HiJIm
Xodbc0Tfo1Ka4BPJkTXW1Xo3Qvc2LKprhqSOL8sJ8ZQDAIcGz1IYxObkeqeGAisWJteKSFInpt9Q
j2DXPHGebH4kwROhpdzZoK8Aq3Z34MswWpo1wGUuxX3aUH9n0GTfJOEv7iokMWfal2HLHr+OnnMn
fgLWRyocsTK1z5q0Mw9bDucG+TksyutskCELk4MQ8ydS5WEmnOK24oamdo8SXaw1tM0e+hzoFB4u
r+VLWgoa85SIyMQF50R48MXZFUzmvGWw2IrBy/ehq9YprZjQIyWwSbXhXXgkuV6sMiGgs8zJYeYt
Sk26T6dPTd4iDHyxKtV4Yqm59zyyMxxnySGmsuRAxdhBsVCPY2ahPED29xg0+sGAagZxRef9kwrh
CmC8InhAI6ZVJYsuB1+5Mg9JSKKH02ubFBrKbLRrRvAuoZ5onTAugHKyQ91G96Q+Xumup2FoadJp
nWtnypHN0fyb+iWG1QBdZJzhsLsg8LdAm/qrMWXQ34v3qmUCyC12EpSiUOExEUdLClKGkPVh/9kT
K2y9rbIMI1Skz5ChN+Fg3NHuQgKZn/d/bjzKVY7GgvP/Rqlsivq7CPJ/u+3844/9dduRf7MXQsrS
mMfXBS4G942/rjvC4CLEfYb/iwSA6ymIFrhw/g9FRf0ND5AjtcOfdkAK/JMXyP4bph38FqykobVa
0vzvUFSkVP/mBTINmukl6qAyHUty6fk3LxBtjzqIe4pLyM+D+sG9XLPRXFeeeKmy9qt3YCl2YX0C
nrD2Qzt5Mghbb8i9UVK5cMGTxEfY7BqMExzKoZndhC39pI0eV3bmHQZH0cdln504O2qjYwgS3PDR
Mtim0YINFfIbUR8vI6bXmolrW2Ss37nzQVCcHKLh7k6X7u/AW3/TNsD/8IJ8UKTNMrq8GfuSBrwS
m9IYfNsCdz+0PBPZgHUkTsv7wJ9Qt8dL5NQkdJi3V2Mxv7nudPBKSmQgyONmLBczamAC8MxwOYax
S0gxxUVI5FBFrMrjoDx4aniaXOvRjyTvKN3d1lJc64kDsix/CbvVuySMbvXs3YuJWUs33VH10X5E
+MK7TBtaoxPcnmRiUiM1zn6J9kQGoX1Mgvg4xJotdiy3bWn+oeKdOFrxzmY+AuQKDKGv7DtykDdZ
U+OL6EjJFwXSb/UDXxhVhdEY0W5bkSJcN0NzF+txY4r+1/csnCPmnaaHFgwYDEpXUblMqzHvErKz
a7u2BEx/zeK6hSvZYnRH3CTt3abmM9fH1wJzFeEPsI5GdQtN7EKVknmwR/HijMFDFDcbu64/LLu8
J2d8LFK1OMWw9ciXqvI/J7u3V0PJbtVglDa7x8yZtpA5T5CBIMk2Z+i466bHcj9E4zky9WfXIZr6
FTkuoz33vEvIL6MJChZjSUSzG9beVCNqRvxgGM7c4mq4icvECiIh6oo1zaz4N0L3rNkp08UQXnmh
PRdGqMH42fmGZxPXA2x/CQwRaBlW0ZrSDdExneD8wdaElZWOelGK6K6x2y9GJtTTtP9S8leQxFZq
OnoGJWw1DM+ALEVr9Dg44i0e2xcokNzMS7JIaT98N1YDZMZuXpIWHGRste0Z+tirrbJXls/0b0H2
R55K3ooYCn7ZDqeEUCR8Y0B7eFXVOpnBIDQDDn4jWUy93jfGsI+mIZ5sTY269ePxh6jIxWBlC+3M
vmlm+6P3ircqiG4cAtRjqKKtBexx5zqIYpUWz0XoH9tyOndJdqM8eWiIieX9ZF7cAs8dMerVbDrH
pLWipyJAHw6qjzzIDq1gngFk3d5xZBprgBpwHvvfWmCzbm2WgHm0TM35SPgDJuqqzQn0WNRzhSGt
vYkmzIVOJydK7P362U2DS1SXqCsEinEEcstM8hbVweXfUpKv8khUEK8XuRHRad/ediSUTkblT8cp
5T8GUPua1slbg1SwDYXeDVOw9wxzJuA8UMKnTAJxNjkBepeewz5+IM31Zvrz1c+M+5QHo1+0fXAt
J8eMoq3bG1T1xbxpJ+7bFduyNPU/8Dp9LaEpn6nYzYi4WBwPaIlCDRiGSvp+HHUta5o/XNLpDIQX
z/5MiImhwX/HU3opYHOTz1mH4y/UjyPZuYcyqG5TPugYRCdtlC/+WND2Pl2svL5zZvM8V93FHNQd
eCL2mrN1Eykr2LSif4ZkgP2MJkWasRtKDkdaeD0rWnMefuUWmJ+GGaOIKnYf05kz4EheG/xCB4wU
NX5Tx0RNrJ4mi4FOZLsP0Xad29QKUp5/eRNpDGgeZoHMawBlsITd6Lw0dkWp213J88YsypNB7N7J
wZIPffAHEKKzKzQBZ5w2bT9u/x6jk+whuwLXe+a7L+lIY98Y/RD0xz0x+/tyFHvVh/O6poeev4rl
T9Pd8O+EIeA/WZEiogaHjH4YdqNzG+312NwRIjfI7Yr2QLjt0swUOfnFs/EBeecwdjU+lNAipBBm
XAWCMLm3fBD1wF+PMR6Ewqp/cjO6WgP9KkNxqX21gTlzSeZqV1TN2e6s09TRIzaFD6Vh10su/TUv
JwAGMQR0o2X0Agb1yqS+QEbOxYyGFTq7KjWard+WvxjO8CHaTIi2e+6y6ZMR7I9okFVoY0mYS6O9
7XWwUysyiATcEjiOhep+5wYhXLdnqWlQmnhrugn4DggMXB1KeSV7xlO3fOBVkDgYTubbPgc4k5As
W2pj3iy7+gC3Rf0bxi3HZ0k1o3UvnKK8nInGm9wnc/1cF0t3nDgUyEqFmdxOlnnuQn2co/ogPePY
xMTMiYgSKKf4jpLUhw6uSx0PP6Rh2NQR5Iq1vsOlIV5U/Rgm8zvyjAtxG3du5ih/J0VAKLw34iPd
Ee1WmaQFgw5YwNxQscbEw9FECGhFMIrVPLlmyNgQApJP+N6vTQ7tuu/DrzbT19Efp3sdtbdja1IJ
JA3u2gv53gw/ExTFY9O6m24hFaRy3NNAggKTYiBCD7orY+tuIlFlchfZ1C5sibw8mob5NDrGe5WC
9ZXJh4oXzxj1dzA3k3c8l0TDEJRsSRyFNDXzzqhxAjvd2YOibhpFujTJHbqhMtaqiS7pGHPRKV0Y
LsbGa2kH5uShAuGdOYlLuwVXNBtPvekerJqvHXIsVPEHs8mI1AcXSmU3oe99ujaO0XSInm0n3Amq
EbuyvqGumwGkNV+TIUNLTIJ3ReCmxxKE1EWsQcpbZXe/srfOJnb+IjX47YE3zdL7rmx+wpQPXQq1
l3DNRYx5eI6iu9wPYELg+mrMt0FnL3ma3daBM+8MF08ZmK9vG28BbijAmUX03sIw5coYvGGd3uvI
21GJey4A7ERGfOcb4yNzoeQyQhts3M2wJ40QbjKZlhbjFMKPWovWP9Kp8zZq/Un8ZddOFeXLhIac
4BxlPcgetYFiTHMbj7SVT+c4C36EO/8pGGIMaTyZWUaRY11hL4yOjj2dK8LnK6nah97pHrxsOBA2
RHocoQMHjBYjTBumtl0nRy45y6IbQ061TKR1OD5QKHG0Oojkzly8TVAFghH3ZLmk1wKLCQ3eBySd
hpoJFqIRX78tb17eRLX3AUfsSNSDUcvF1Vvd6qKYjnltv8pQkj1PMUMafvRmjNNbVBg3pdPPq05I
PBzmt+9ztrfZzg2NbJNK9mUeTufRVbxxCMtMlTCAffjIDREu5AlbKzLoe9Dg0Ir7+5rmibUiS4/i
XVNrx1k2LMgAGe7C0TumybhlZnwJ/fLIR7l3YwdwmW1Tp5WAr00gqtAAL0WNb2Ow3Vv8b79JNPJU
TOWtClsaaxvWaDo9O6bPjhsaJ29tfqXDyPSjiwonod/1G/ygv8zmhDu9eMMKnjIt84H1IVzl6mSb
w3em6301mo8VGiATMGf7NNCZ5/aXiYKWGuPKik6MbYbcX5D7gihks5CLKVWiPzPCoXidfASpOJv3
Xc4zWoyHyDOIlYr5dpxDyvZiqom1syV3GuCh5vfqzQ9u3X971CmbeZisOc+6TeelJ4qotyJqvyhr
PKMI/hIoP2m+dlVjUdFhoW1alfuLf5Rtom1+tok4s835Y5bOUxO5t1nU3TsCt5PLQoSabOhCNGhm
qntGMKIhla6/zolekQW3pG1AvHVFvMEDb68kDsfZMn/zKF857nDsg/7VyGAZ8BuxDxkghJ2wE0jS
YXI1lKiPdp4ZHILEw0ZsIU2i7zFPuFcpDQkHI2n3SaVAviGm5DBScDgxewYkr13cxwgDF1q0JXiE
5tNl5N7UAohLzO1hagC0LPAyIhFY+gaPkCaz4zXX9vcghnozmoz5VdbhAOOm0wVNcGzM4sxgfdNP
2VuWYMOljjtyAvqu0OlM/gZupTC53ftBtBngm4X3RMe1X0yYz/0svMRsAauKl2ShY8rmfH2jXaoR
Rh0Q9badDbhBuTHj9H1wu/iak5Qo4vGTZNttyleM8CBNKoNj5rs5aW9EB90gz/g3d+ARSpYuRfoJ
DfzVylOAYob/X+ydR3LsSLqlV+RpEA4HfMrQggwGNTmBUV1orbGu3kFvrD9UWb2uV239zGpes2uZ
yZskA3D/xTnfeQ+56cuiVIc2tzEaMBPPp+kpQvDPaCik/Qv9tVWCBBirbuUVolvlCrU+iH3yMj2E
4A0s4Huf930flSA259zcuwV7otwEW13s7Si9omhmxY7MWtBYKs0gHyTjjdklt1Oa39n1A8/vUuyh
78yiaKG/y1eB+HZwKZGizJcnkz8gX4BbLZH+lPCBmLxHyv4tW0LMRh+KPBbjducikr1xmvKMyeZ9
itw3Cid2SuzYWBEtE/4O3lUfndzZZYcocjL2inATldJDX0sUTDq8R3V8YqMD2CmrDvhqozt3NBaY
Xzhsmhh9B1EZLU9F+mAWHsSf2EMras97qOPJOcM3wGJL5NvAVue8IZVItXN2KFXobvx4il+SAu1a
yn3KVgX8JJ84lpdU7YuOqJ7aPuYueHzlgUNPLOvbR0m7j8f+I6kBqIcMszox3HWGc/a9rl+lWZuA
YIaNyp4sWaVezio/PYza3/ZmL4AUpZeOqIhtbcP26FME+EzMcUYqpN9670c9qRyMScOJ6hODxGdn
cFZAekN4gCl3baqKK46zrGNDvGmK6D5jJc0LhqyUDEu81EJg2DX0CRjdS1mNz5kd7tR4T+x1tQwg
9sp2ETekZDsPO5EHt1PJm6Y9uuwwoFULnZi/diAkxJ2ycxpScvjW1qwsoEgdGEIvaT7K3PostViu
QmOd+OFdL1mdkPXhrjyj/zRdZxcU+tvq5c6kAe+5WpWA0eqPjJEhe1Jg87T0Tv/sRHW7GaZqYy6A
9ZrAqXUVVu06mK0HdkxY/Lv5NEbLIg/f9KaM6zN567+ZVZ45USXcj1EeY1d9SUtoQgbyTws+2Y1F
c6J9OBxsroJ1apc7q0x+Cs3atM3r2064DMTTTRdI1Me1OERlgR+Yn8EuU3TYFCJ55zzYrC/PqgRI
aCAnaT0TSyhmr5OD+2et2GVOkXMqq/lSNeBE3CQnug6KFz8vNJDS1kQToq4SFqNVSAVHTbAG+urs
YkJPCWUQr4gcz9fEIHFG8O9J8d5r/EI3yLLHfWkZwXoUaE9cbhAoXKAMP4MsetZz9DX14jBF+qWA
TDZPhCFGKnvtKiFOgefu2Sc9KE1ZLSL3XCdoFhGj0V+7dDZItB5BaGHWiconjieMWbGFBTq3H/I+
YUbRJcfZsy+5iv6IPt8QjLHxh/rkLJitMGkvhjdcK+38JC3aSuBqtzCAy3PGvoU5dVhfab/Xgr38
qlHiDRXkC7prLoHK2TdSf/OhsbTN2ERP8cRrXug1r1tKkekYN5mESAJiuJ8nl1x177OYwwU9wosy
ISQGtVQDsVsIRSPacxrbtcPwaG0r9TSrej/2OIv/M+t1MK0vc9H//6wXP+Gv+GXdVET/Cs3++5f+
Y95LAizgKo0e+W8mToapf5/3Gn+5juPybxwQ0rCzjX/Wt3h/aTo1wMmE39mYMpG+IGj6m/PT/YsZ
L5JbeDWmcrXS/9a0FyvwvwpcLFy+0qBAt0z2sIuU5p/twYTYuaqNC8aeoaG3o6Ww9NFooRJlzwnt
+BAj75NlAnYvDbYBgLacnMZH1DceYuBpVU/zgdXjK8Fn704gvnM9vxA8jipE1tvAHL+0SkO6hjo9
NdYSTc0PvpDz6KnzBhilYhoAiXI1jySwS7pLdxD3fSZOrcUd2Yl8XbZEouCyPsR2fFkyFLI+2BlB
daakXA1gC4FfsOeQj7ZBpNYQpftKVvTG8AoXeBId1dabrXvtcijXhF7a30BOLiY4QQ/QwApnOpAs
bZ9iavZrrn26t9SqN8xl1Upbg3eFYk+CA61m2KIojGaKVHvRokK/3dia17hv9fPk0n1iCX3A5HJB
yf1Sd/ab37tg5CQidIrqNBaHWsmNLfAlGNjq00UtR6Bg0MldufjzyVD4k8e9j6Znum+E81M5EnsH
5bvnUEro1sTDgV6oSBJIq7hcnGE27t1ZreluMyZ6GEfMjAkhAoOR2Id28fsAukmvQ8riFClipnHc
dFwvZMsAFmpb58mp1KuPMdLS5tUKiRtDlxo2QI1rOmuqYCqbosseLHiCkGFfmDcnqDtEDwz1hw+0
QzwOYDjMHgPIjnONF0aa+jP160tWp+ANgLRVOGu3JHr7JA65r73DCq3XjbXqnZRjjWSICy6pHJhz
fTFhK8BRZVpfJG9J9VWYRr6bsBpvKuU+jZoKsxmx4tVJ+M7YiOcgC3aeI9j3osthDrvNahWsctG8
zsZ4jKKuOvu+/2DocTdXSFHAlVZW99QK+z3IFAU1FuLQPCC5VZshTX756g1cM+dm6tPbvjKY2HEd
eNJ4YVTHaRplyT7BtNo38o5J9AbFCJ+At2+WePeIoG4rESsDZZjpswCFrQM6PAYTUSI9zi7AOJ8D
rLwTiclosJdf/o20rGadk6pa1OaHVeZHDWpso5P5gwB6vkHalgEJqCnnvS/TOyf6qpzgPjTLk1e+
2YuFhAvppjTMTaPbF9Gr93KYzlODXLjU+d4ecvQW7tUepyWAYp43BIMcJDnIx7bIAMZ7d2WiHm1u
uHZaMBQuXBh7KF32ioQVw4lIguFDju12zN5N0moAjw/5CQ4UMzJ/T272CiDCT+D2xxAzoS1S2tN2
q/j7MAwe4WptvIndTU4lntfzdcH1OAjhUVUYVx0PACOD8pFQy/IuySa68VYHDGHHj2qGQeW4iMw8
hk1N2t6JSJ68gKGYYcU/udSEdmtqE+RN0t0UZrSJ62FvNXG1dr25WPlzsfNLeayq6qkfuWX76Wyp
JcmzPY80T6DzkiexQNYGA2suTnGYgvO9nXbPxAivMzUigICe7WZsj4Ym/Baq91dR1X4ucMZg6Ld2
AHo0T0CxjmpnW+yA2+ohC+XdWPQJBBc4lbInj9M30r1jiIsbmedokOvWwTgaMuMXcb+1nMUtQ0gw
hND8BlkyAaH8jBkA5NXIkiF3Knzdw4snwKAFVbdna4bnuRr3zGOidWVEzS7uFGUvC6IFygi4Dex4
RUZm4+A2QVu5mXtk+UVmbo2GY9tlhhcJWFiD16572b7MpMTkVkEFaSwHlQ/YM+Q0XIUOQN0kJwMd
exdLLD2Q0oVX0Vp8rxR0qz6WW9E4B48EnqxAsZ/G4abGOrxJXf8BXCxdDBWdT69An8hglM8CDeN8
GGB2JWWIY6ImLZ2uOEma77lrNraEAgiPZJ/C60OfPG/7ooAKwOq7Fdku76zHWahf1ACESLnMKmuZ
HN0G7FZs2M+jO62dwHltp2iPeAW7iDZ+opLUBIPImwASJ7nau7Ix6eJ9851w4oKZJftAGw15jem+
5x7RYAFgsOhneP3zitBM96z8dCONcmOM8SsCftrNTH60iuyAZHgJO/468pSQDM75rQrI03Y443m0
kdQgNLvDCXMH2Le+DNxivmoe4t4Ta24o5Bc9vboR4DdWh1ilaJ+j69i496JIdqGBBAG+23OSAq8i
LaW1YYAPvLd4VnUdYlLDZ2jnB3cov+nzOWL53TUI9ru8ektMUqDTmi6F9CYyxaqczgstCZd69NHU
rFQ9dA0qty5FTOfVuvNr0MwCcB8ABpbAa5EcKq7FoECQP5YXkJgoqfuMdySme5jTPcvqEqxCezOP
DW1Suitj1GZJZFHlBreEYfBO4UhLUfa7+nsqU9af3ORw30cXj8YoHiTy+b9hrycXIeaMf79TZ2Cg
u4T+tGZiZmHTBEg7oen0fcwM+ETYDtKxTyGBtINp7su0rViWdus0yyiqaVCRy9zErlzCb4ME2Q1n
uRWEWz+GlA8NHh1oAtHFaYZtFUb9uk2bW5BQbPxCh04kiS9z7Gx6V5xTY3GeTX8LSUWiql1UeVQZ
uBCYIRrHRPPfo+tHdzLlB6w4YC4GHMmGMh4Ak0EaghgK/uohTAmTrclSIqZwxlo4TB9zhb10ahle
BcCib+BRv1WTK07WwMWdJS5SPBEsbM9rR4xrtuSnReXsgIbud8W5NNl+Qvwz/yR8vtyBwMClDL6U
60OyfgUFt5tMhyuK4VWCkQ2Mk73WzmTfxIQWskpqVhG6yVlG8PbkKgvB+swjQ466IruMHnXTYxG5
7cnmjJ352qbj0R7Bq0auOe2mPHsU2HG9GtyYO5r1JRiH56QSR0/BJvaDiLDXmaVI4mOua54823+N
S03X1TG9DbPXoiqBJDWoWWuLrrqIeswBNlulKV8PsQPmTGHSmWb7okS7EWI8hS5mQ62eGKqEuGCH
k0MHWYPMTcpxlyjO41KsG0RQiVw41ehFy3pNxtcRDMYuEgXO+2CFUpP72HFPhFCB7rXetFEeuZdP
5C+s08Rnl6wR//rO0Zvcn6at3vMco2EYVM9YxVyU0NWm5zFhpuivElHvyGL5aWZEjxLDB1d0ex0y
90uGYjFxwV10OCF8IunBawJCtMafpiofO5DabDTn+2Bql8fpAE1E0Z3H/NK0tfWQhLPN47QMiWOg
v80Pni8vJiHu67kvmPOj9WxkxtQ+0NBiIWCMoiDIMgCjGVef7aLyy4kpRCiM3LVZGPeta1PZDA8o
Jg6EJsM+IrQ+nlEAGWT2HUk8Jcd9HO9miWasK4O7NvXgLU0MSUnZsEbkvV5tPxC9g07DEMtHYwHk
H4grCekNEk4jHtTxZDsAQpq4f/IipvwmR4EouzuTxoN3/alJAVvZkJujZr7UsXjhFHkao+jSNNCM
0wi2duJ03gExI1b3bNjmsUNWFHFysUtzG4UNH+EUM/cfz1kWPhqpfEgxp5ETW9/FcjE0YqehzHPX
WQLzxS49lhYmYbxTFL2guGAd7CriORTYVcfwX6I83DeFWjGZp1gLxa6dYs2TQ1Bgj+kPegMjXcNa
J4G4DZL8JTKzJ0l1Ok3mhXEW1rB5axvRJgqC9OhUNsjmCLhG3j5BxN2QpZVvfYtShr0Qe9bivUY/
oEi6sJVxZWrjAXho/Y0yzllZgyUxwSo3jJ/I3KRUDOIrA0rubvcOUhsiUb2lhwzZvpY7T1V3Dng9
HP8nndKOEZublNYaSC6RYWb7nYEC8EGrrUPdkAAryKhGf91rFG6aJZjVUrRJmL4R4BZW/FqiT2WG
jvOxY2RrIlVxZ2svdHO0icerk2Cf8f5YFctGx7HvsKL329RMP5IUt7+TDCezntUy1TqXisqhpr66
ydAYjlNVoWjNPlGmwzG0t3aXgfyv1TE3JHLQ1LtMbFRVQrRch++3wDc14Hv3JiyEDNRrPoYo8N5R
mhAb7XXmpm66RxPGKDzIjIlfHMMiNlMWvd4lSxOTIBTCfooiYkcwdZg5xwjXAW87pUzHitWqieyj
RrxBb32UCP9XdDNrGvAntAPMbAtr12jGKZ7EOp4kxpFF7ZfRsh0aYmPHMoDnmyAL13gBfrTvAaIT
+6YAng8GUSThS9NRt5lt8Fhg30XstDxKOAwS/L5QHLjxOwk/RB8sEPboc6gqW2V9wyD54yz42jCK
tvCXEAvL6QZlbbhKA/O19Mu3HnH1Q0zgX91r7F4tm1tKfpZ2X1rbxR5iBcYDy/lKGQIyT/oIEGSh
NCLfk2+IzA61yarS3WDN0i/5rNlJ4GLc2JV9IrHuE2FMv0asgg4mKD7HJDRQoE5gRXr0WNqtHtsu
uG9NAMetNk5pnr/WIuP2L4+auemQd0RIDNsgmb9Aq53mKlF3RsjBl0buVxiIdeuG461PwuaNyXzr
UJk8zCEWb4+Cqm4cdqrzLlnwMDCtv0RSUX50lEZRWU1PLg9cQ5eLYKd8dIP2x1qualKvVrOnf5Nq
5rdgnjK0mBCs1jYpE+7owrvnnzFZPxk+u7NSlWzliHckhqSAOl/jM2tCde/JhH2c5bX7waneugbE
qIXXBzdC/2668a/o4EkSvxcqu1hb+UxhkD0IN/aw7BrDbmCNMHrV/aSrM+JW/0iI0FdkG6cs4gFp
GQXapEcAMw1dtWXseky8+NDqUKziyjmWWVNuu254zGV922SSIJ0xhD4tq03pMz7R1MJKVJ+dJq1J
JvA2uMieA3N+CrP0Owigy0fVDFsh7AljIvTST4zH0Jy9bRuAUXab7IBO/8kX3Xk09e+UNqeS3Aji
ApHDWVZ9KGofnUjLrq4tqFXc/sFWyXiWTDFXQy2cG2eCNEmyH2GUebH6z9BwEYja/+PQkI3vV/Mv
EXt//5r/8sIppnqGsbDilGUg5fwvMxzDaCSehlQWIg7bYIz3D2moi/5zEZQSZqoV2lLz/w4L1V8c
yARhKgNV5zJP/HeGhVr9d5TgYobDDWdpJO4oUS3HXmaJ/xx4NxG+U5kAEdxF0yhTJoE3Zj+wwXCR
hzDN7E5VSEmiJ6LOq8mY14otmDMU0T5xw/uwqtrbsUEGagNuQ5IFMKJ/hxyxqQKzW1cNKkMcX9zy
ehPYMS4zxDIe8qx4M6iWkoeI3kwTFpoUmzpuXo12gBdCofMbkQsL8kg8ZVBBMCRmK2CND6VpsaWq
gkc/tfdsIi9DETRrTk3zxg3lR5mRfguv0+1BRLguNPygmHe5coBCCC9fGcVAJ6XhthnNyaoy50AA
zz2klXYbKZF+TEkdbNhnATMYKW05VqwVJqPknfE7i3pv6qwNAn569Xbm3gcqKo7Q9wkn7MfgPa0G
6xHbccchgHZKkTVj33QjeejZWHYHM0OD1UgiCxLIGqwx+4WWhZp+qBK+x17sgPXLVZJpfS8zFuKW
5JUdLYSfxRAfLa98sBuTaYU/eDdGYX8T28BZhz3/JmStGLvmr+dplrBU0rIlicggcqWo917cXs1M
vtvzn0mOzx5qX6z4C1vCGl7xD8PaM+9zHWYrGnBirS1/lVlo5PLc+k1imqvKMtEw1Em5d5yeRB4M
dP0wGK921byGqvpqhZMul+CdsBkDQltm6Vgwy+06tUJdqQkHp/gqWMGic6F9KRltjRmC/dzY0b0h
wBr5QfISbWpaGHt4wIGb6T+1U7yJrCfveZAN31IJRYQUcXxrHIW41ULvxzbiiV6p/2MTJgSpYb6r
kZRaEidBWFj3BGBd5RJTPgYjVX/uMt4ugeD0EdFXRfu5TJitwlszrrT3MsEU1y0RO2WMysB+DuwS
weYCCihg2kqNiaAu78pMjmfXC04NiDi8GrWGGDBdzIAbFqJXDjUhjun/rK4mILEGaVV2L9o1v1MP
I0lfEVfmVLTqfbbETEXmZmK+up6bZuuhg1IjJZ6PWsat834rerwCZoyGiB0Pc1T/LY2BnM1EWi0a
Xj8afGz33TYf8PLljvGYL5hmm7iqxbijvPp+ee+KYiDV10NSFSR3DJt/JoVDTATmVyircG/kDK+8
koBDm48xtouL3fp7j3BgY5puc5eY5JjbZ6Y5MWXHDEddfUIYqIVsglgsIARNHsEckgrXfxqzZUEv
rGjHG9vYk137B1sRzCeC3Ets+qLJD1YRbEPD3QjCltDRwhoRwDfcAJEy+KdmsUyaRY0GVn2VOtmo
2SmQ2WIrTMXGUuGmzZHASPGVGMVtENrbsSoOGREUldG8eXwvRVvTAdtgFmVz0GW3FsRRKYw9lpde
VI34IJmCe6BXL4bhocctSd9NyfDYzc305A1soCtWbk1LGgtLFHsAe6OIqs6qYW8oqAVVoyLGb/MJ
y1V/g/bgvR+wE+ZVMiKFQ5xkCes+z8RRChspJLl0pzlh25zXDsMwpm3nohpeu7TVBC9FAt2P+ijc
eeMR95BL8Aij/FO7cjt40Se5KjVDIcwpvVDgSogg7YYk28JT+XBrUi/IJlnFnnPtS9ackrxpZNC3
KfqgXd3qdzSzsDL7HsNVY1+azDyxjX8eQvVCT/2C9DCBIWh8S4UZTfntY05Bs+mwH7fusGzF40sW
4EG2iWZf2bmjDvxo3k0cNR9CNsGmwlDOXlORKoHdlaKd5gCWF+g5cWsy+d3W9XTyirFGEoYhjQU7
iMvuJKYEASTCIbxwg/De6TFiLMySzIDcfyP/59nKg8dmALVUCBbWvT1/Rk701BgCczWjU9LB0MwZ
tyq2d9yhaHMSUuHdkiEzv5K+8SK268alnOft0EObUeSwcEA9IJHhzTPA/TmeIEhp6CtOtxr4tBW8
d+DErIaCrUGajuXyzpmDrU1zINhyVDCIxCSIJSlP3WCT45PZsIOyej0n9ANhkSn4VTiqOve1mQgo
bFhCraBMEWeG/lZE1dZQ4XMPj7EgxzQz8FR5TE1vCmm8mzRwK5Q/K2UFCHzFSP/TmussHk/Mjh9U
bd76Hvql2UruyjwqzjVuYkQ0P3MMOqnOAcfl9vNAz4bKPHxinBPfpDPQk3Q4O46TEI0yADdBWrrq
ge0w0Cl2WODu9XKn5SXyIymvw/KYts27EQ0vkevtdVjsM/pgfrRlyVCHa382nmZCuUw13XrM6zeN
Y5yqPj41dnJxUVrmPUNLc7y4FW+UDvxdE7HPAxCCej6Fa1lH6c2ARG4hZGCLnDmE2l0eyMe2bU6V
pc46ND4zrHmZN13RJQxrzsNDn8ZYPDNSvLEatsktfMifYtRrmbTYU1p9mzjjoxEVn/aIHbAfCnK9
cdsr5nZW1x2qrvyAxHoMomDbVPlKBuqTV/qjNJqbLHeexhrxW1YiYFXF/Zyan0S3siSryu8ByPSq
say9JtLGjYBDu/YWe/o16noUHuTJtNx7AZNFL3m1ZLGJkEDHhI6vHWI2mqIlbK06ODa89MDlQ/Cm
V1PSBcGlIhJejptEV1cu4BOg3p2ZE32qQTj67YNN+swoSVoFl3kTse2hdejekUTtiUIRK6AfTy7x
XJY3vxvCvOs8DwFYdKorWlBDXFUsLgx9GFtDaY/iKia3T9yBqtpaQ7xGIfE7WCQg1QlJ5PkdBoUV
yrynoCNqVxbPsm2e7BJfaF7h7LPCs2OE19K1LrWtDkqH3/EC3rGEPHcGporZzB8Dx9zGDU5YBJn8
TnbzHFOh2KSxsJrB5I5evUUKZhwkrJsyJNATw0AsB65udTunSbAhHXVPLtIWGeqWrIwPOp9qpaNw
20P0hIe6DpaXL3Cte0TPf1AyvUfWQGMMPdUv8SmKGIEo02lcDgKUfrZDlbQbgA5OqIusvlyyNpES
wrphmFYSdNcoZ19VCqtRkq1dx3qNFVgVjEVH3/TPdYc/2Zm6Y4yz+sbOSHBIRP40pQSGZBRhnFrB
VpjE4RAHtEXkfyEddVvSpuYtg9DQPJpBdpKmSaKAsal1+CGCoriP9ILs1LeoDIl/Moodw7xw0/MI
4cehBSV0bYdsf5/34qNcKsg5/VJWe7Dc4ZIO9bZA6O4Y0xbdI9T18G1Ije2QDd86D+48gkIRmHyD
uX2sfFhzmjTYZf8zTQNzRLl3hvRTsnLGsb6AIOWtQFjes4tc4xZa68KECDpvGIctdW14hkGLKDjc
GviUSf103yNUUFmLlGDOzg57/2XqfzckwA7DoljFcbEfhMyIf9TRShI0iULR/51HJhCR9RlNabSp
0QWvEAZcR18gW+lPNDkVXi90zYGy9paYgNq32SFoir1vFR8Ytq6k5bJ2iP80dvAVuBpI5/RMWYy2
pzdZnZkYa8YetnyaLL5Zhl7CvO9yknpwYEKQba9QpYpdOplnq2fvZnkWSxIU8GC7i3Pf2od0CWoR
Kr3vpkXwp8O3VuKtZ2WCwLVhuJUI550ERJsjr6d/maFeN5ay7ly7uRt8kT5WLpXcVFrnwfevneMt
heAY71yXv6YOo20LHtVoClSF7I0K4zPv2dW1xVIHupA++zW4hBOwwr0/ynvCJY6iGLbG4B56q47I
W1H9gfHZvLda+6WnQbspsnoXZ23IaB3AI2buAAhu9in4Tm9qM/8ZZ0mL5XHDlJKsHievX9iUoE6G
W4gPx7hN+kdthh9qnta0KFtROIwy841Ndu+DVepjqfXBWzwnakLW56fOPddegaGXjMc6/0x80sut
Bq0BiEHhQuqGSP8KmY6wk0AfWpUio3Oi02iQaGHEd62N5FRk/hNSsVuZTS+WxFLQxPyEvK5oB6N1
Z7ZwQQLeYSM+slpcuQ1j0DwlJWiAZpKIP53BWAO2HbFLiEA/i8L+k+Thc6qTa9x5rCwHvStri4VB
kXxbof3UUcU21CIymquN8hOX5Ul1mkT1lBlaXVWb3cLiYH+EtNs2gpCBeovcH0IFMk6G/ahX7oJQ
Pju9Zu4V6Ne4H/TKMVPSvtCBCnZDc7TAxvg9m86IlzB/U8Nok1QcPGUVIm/TqzaB5X/HGOOwkjyQ
LBOvhSDZ3UFK7k2l3KUl6gG341rJJAm83reWxojKH++4bVIypygFSWh27KvPwuvGS8YPWQmmbgsL
N5tQ2GsoCYh0WE0mt33c7qdSfcLRQk0m8TtFk7FGIfqb8dZuKncaVkHk8LRx3iNLeJgU8fFT38Fc
7toKVYAz/BF2cefB19sIyHJ/Ks+hGIFVTDLc3KKXMVDPmnRIbtec566crxjxxKZCNsTHxSNuPpZU
el3aHbUZP4tx/pn90Fk5bA8tBpy6tM+jnW0mp36NKvN2iKIKG9g4/LLpVOvW6quXbug3sMnSw38G
VAyopPU/MpvW9f/+X9n/41/+2xf9fUIFlMkGt0Sr45hSGtL+x4BK/sXD7jFAdiTzJsNZ/j//GFA5
f9lSmpZhWAy7AKv+k5pN/oUB2Xa1bdsLAkrLf2tAZf2LmM0yFAMqNHUMy7RrKReX9H8bUKGCDfpp
UeXPwZWxMjerTaSc44NXzR39E2YQP3lPUbK280JFjEKYX1G3dqd2RNkR/Q5IVFiTOIhXJXbWyDiz
u8EBW6qnruI+CLPpLWYgNRkaqQopxmal7mIPp1c3XzxCelY9+aikf1e3fZkewHo+j17x07eoeq0Z
RUOKReSSJ920rq3cWlspZ2CKqlWwqT2Nda14GVk05cM5D/PPvjUuU0ZZA5bzItj1n0nk2ZuNBReV
ZRgGLlqB4oTx8qVn6gT9gAXIpBoCB/CH6bxgi0+YMaAz5gcuh3Rki9/Bd85DX394MRG70DoqVpnO
vexUu09NQx5AuIpNQSBa3bvXhlUpIE5wOFXnkgUx1D5GKOPaec2XK1uXAmk+mbMAv1IDmDfciRDH
4dINxTPNxhM5MfnWjMhxHN3xLomjb5GznlFtxyCqxhe+4K4rBWTa8cqrNWuxBWeIaxJD7YDNeGWS
z0mjQvXOugco1TCuOw+ynRuxqCHFnlQKInJnRzibeoTkHhpLQJ72YC8V1Vs45scgNzswErCYo5hI
797/ZXfILqOA5+yK7BDSRtaZ8xZJcCxFM+2G1sCVp8BheebKwco5KhaKbZy942czt7YqYEUv7CBn
ISJ1AfzGBLf3WWDNIdOh9k950e1n11tiiPqvTpWkN3oBAl350ylk0AS+zOvQaxyIh9NJtvN4SkKm
ko3dPbZzesyyARlksc2Q+a/jxf44ae+nptDeVo7CU2O0a0aDp7qfH4Ecsn5tFJmSPp279IJduqAp
Cnsqdl4fCTaKM6fyhG+yKEmfzzrp7CzkbiuRhScyXi99gGSDlabLHER/fV06WxGc2n1bUXlLaf2n
H+18A0y7JVCcWp3vHvJ1bF4M2mXq5gKELSTdaB1yi+6mjJUeJhAEey00sdDqH2APPtFJrg1/ptRA
zcGJX57Sel4Pjn0Yo+GgyvAeqeVT1IMnU2J8MmPCiLBF10jqltKkNs9J0e+FMR/SeX6RWfkcoGtf
+eA//JxBEOqltwIldcCNSJaQDwxImojdkUDMZZ8cel+9s3hi8UNNDFmmHW66CqgaWQvkSdrBQcF5
VC1vCB4qgn3iW0alK/veudSZv4tKLOP17J3bQd3r0DzN2kR0puetL4Zx10vgGxSJT0iO2G/3VFY2
w9G2wo0rbfEzThC/6kadwITceaN/7j1zW3oQH4Fn/UZhefQNmP7ZYC758Fg5IXWtYmG/MGOKEDwk
l3wqF08tfk4L0FljNbeqZMxTEkrmZNEDyds/fYDbJ4irN7gqf4s1TdbxGN7SVZPPVpKMHXb5MSqy
4aKS4Z2olBT37Uge3FJf1TBBOtvNECyClBsZjtSGuR1GAlV0XyhicIsPNJ+E3ip6J39gcmSET6hO
+4MMoDdVtQOjEtpPYXaEjtU/bWziEx+dK55Sj01VeqQUCa9Vwh8sCn2+HneZKtp37E4FBRlKnNpk
VOdXhEn0XY+AoqGLriLjUU289H3vEUMSTdXWKdLgfXIm0CulE97LKbCvTZJqLDSuNb5kLUFoY6uo
p6WhaWlB3QsDfX1l8350TERWrdNPp9TOrLXH4cz0NYSYOX95ffncLLM3FilUJzp+9CDo7GwUjBzM
TCVYVBO6VqAtgCzM/5K6rPTAOjM7r7oEc4p5jHobNKrXXnyUomzBzW8pBxcPBtahEVHQVusSlHyI
4iK8hEGPPQFUZljxzMSWf65y3V/9xX3LS4xegs9Oe9VH4LuAIeS86U2QmXEbfYghVjdGZR6tWD25
5LfIioUBJRxdph6eZwSR0VDd24HeOXlT4B1JFgLbKc/qz6qhy49q0gjr9rsY9INfeQk712Lt9866
zppbacfXMK1u8YfNx9YI3zO3L1ZuhzdEWgtEFADRvkjz8Cq1+xbkal7P/4e989iNJUmz9KsMej2e
cGHmojE9i9CSEVRBsXGQl6RrLc2faN5jXmw+z6yqTuSgG6h9LSqBWpCXZES4/Xb+c76DJRMrCVd1
rX7P4AjQ9TquU1qFfdoT1oU23NoxBJvsUWsXW77FL23O0COchIpNgEzzJ7frXsyIFDoDsw+kGfpZ
FEfBqnARuQYdKFFmyAeUjHMPmx14nXaqqoASHuABKTL1lGdzBwqMwMmjNKHotlYXPWN6sE9Z7hnb
ggLtGGt30QZPfk9vhZPsfeT/ofJRQlmnKFOtc01ZW2HR9mqAMQ4VdpHCSuEf16Dx4QEvk6Z67Aey
odSauJs+cp8VpI2uVf7CtNS93wp2sT0+NV8Gq87MKRzJfuXo8Y0GngeTwUfcT6ycuSnUXXAZLXxt
I/92BCF9oPVhlfJaEnmDpwpc4G4CGSSbGewMfZwNjn4bO/cQBq67FSXuIwPDyKqwsXCRuz+yvItf
HNMgtp2W2jWggmVppFX6WpjhrTdekhHcBXPaL2Xl+NbFMp11KUcD/1Ej1SxGUXL0GDu6kbHyCTwE
Tgi8oeKulFtFd08QG/MfhPZD0UU8/DuYXxmWX5CVdrrkvTwCDAhLNg1udjeQz8VpG9zoz2w2UeJ6
N9cb6U+PfkZSZpCPC7WVk9Mh/cJsySRg8NbDUGdXw0Nad9l9QgEV7TaRWmal/9i6o+T0pDVmpYs2
XwvfedAzDvYqStP7dGx+FbY4JbbwlumQODvNKrl3TeZTjktiJZT+YPOBX6ImX5lj+Isyt+I0iWyq
ZW1vXTJW3k2ZgFgew6xk0XQoRLt3YVpRpcpcmBpZeYzb/sNhYDlg/cQ0GAXN3gE+tQ5nlHtJxpJf
NuKNVz82TUArCHDCRMEcLwWUNk2JK3/n2dmnX5PIfnQcWlbKIcA/k+GJxn6GRxZo2xrmIJuNFrmW
0kO6tC33DAFXbgyzhTteumwy8uiry9xyLRurXJkujZ22dPYhXGdRyJ+Yp3XPRbHo65uCwrByIq78
PtGElddVoDZzjJFOBEQi9QCWB332pGfPrDbQVfLwnMvsoETI8gUu98ayRnfliIy4vaTWUbSwzqec
d3yimm9EfHsV5+FGmtA0GADOje//ihDQZouRl+KA8MqTXmYIaJJBKuW5DkLC2CRgKYAz9DcOyH5X
gYLdVh5cBKzS3w3Oj2VGo8yOdyFTplFmKzHRG+TBm5/Gkcw1EbMlhziVooMsL4ll5keFAYYwbXzs
3PI017Am2fjKbMYGpfD2SdHudD+8Uj3EWxXYArhtEWyQcJzFSKn5YvKzLyeg0nWkGHYVh+WjYiMI
+KFleu/yl8LEpwg2DSU8cD8mkREunQiblLH+lfiEJEbnU5p8sqawPzstzzfLa62dPkVnu/aubBBA
As1uEfRcPQDIr9OaADwfXmsQHSZRvNs5P5U2tyabyGLgoVNWi3Ac7NC90/Pp4NTTuJfdupuSdelV
LtFjgWGcVuyTLGJrXWnDpoB5sa004eyFK4fn0UgwSUYIfkF96WHqLU0ZUbOS+rvacdBWGu4+LnVf
iw5mnZVO5PRtZ2c4mLg7OmiKynyrxyZfK14cej/9SwLy0UtcDaU5nQ41aZOFYhwdRnJDbdzelYq5
WKbYyjTeyZYCLdhF+D0LhyBubTaEJUIsJ6pG/PNLzGyxwQRC06vOI1YfML9E6Us1lW81zShmEp6w
Xj1yedrEiYuIXsb8zTBtDk2EdmSU20p8RiXOXLuNYLOO5CUKcvOGLX8SPf5mZiDRPuFj6b3vom3G
nTvRDtmy1uaPbKYsSFz/rtcL1I3fW4ca+0RyYWUVSBGEuV/GPgMRPSePgmmMHgKWseR6uwGxN+mP
5rwqRoGw2QtVCYhgrouRqPYtHl/IhYrNnOvyq8feJkwJFyVZAii77891QwK2N+W+HYojeyW6KcLm
3nXRg4X7wZNCWwyBhGGffXRDBphRUjCa9sH6f1aizxp9SJsFgGBmfpHztKqAipCTf7YMgqvAUvtl
aejVGY7o+FFmw4Pm2i8twHZ26kxkU4zZbBy1KwXab1kaOoecpqslW5eQu89IkwL2x8bH8zoV2ovv
90drrDZ08j1VhnPjNNumXf1ZBoVY9ew6l/GMikmA2i5Lx782oVjngE3RyOuXvJ2ni6h/oTKn5Lmm
YDplbMbqDlnTU7h4bWykPM2C4+CwGvUq750cNTYSjc2dneZXnc9rLvpX6TQ3P2e3VQdkLxK1nUL+
jZjVJj4H+qExKGplifNtfGRgw7Ya6i+ZAs/XeBCc24G/i0LkTprwQ+v5nBGJ65Zknj4jm5UbRHBi
WNNHG3QPwDO/ZCs+XRHfZY3JwjzDsB17yt5qgXzlsLs5ARZrH+t+ZQU3IdRP1Un0gaFS1Ao2j3Mu
/1+SlHSEOduI/pugJUTG/P9j6v3xVX9oUuZvNGpyptOfaWBl1GcP1h8ZS+M3D5UKc5Sjexb6k40e
9HdRyv3NcQDpIWdJm/CjjdWq+VvE0v3NdBG3+KboUtKjd/N//69f478H38X1j2LV5i///3/kXXYt
orxt/uPfbIvvRCuICop8//Uf/4ZrirI3BgkdRJ0UWLX+krD0GxZaHgZnujWbfFsNoIKktrWVXd3D
ApsWlFG+prXDo7PS1lFj0PFYgnCT7anz+gFadmLd+WQt7gNRfBQUFQ5kKVuNvVURA1XIYDWsXZZT
qDZb+nYpPWcDOZXJpVLJxhOYXkRePvels59y1jwpGnsMSXlyv3poeH1VPeZNvmk6prDO3eWqfhB6
8w7xdTnaBNNse6/3Nasslay7iHktjp4hSMQLMU1ceuMVT4t1IoIP1WTtyrZ4xHEdrdeeIHXnkoju
6AxQqXVNtPZgajBELQ6TlT66V0oSNk1DQYtk+1EYznpiDwWgZ1dTQQXJ217qbGY2icJ4MRjNyuSp
dp8TNYqBARuJdq9pMEiIToLrcwDDxcskhHniY6iZC11a1qyL0CiZRl1sRC61WPX80Ndg/Zi2Vi8M
h2V9De2GWGJx0KII6X6CK0oNSB0OD8PY35FB/wR/grt+YKnMbagzi5cmLfNVbugR95EsPaYFmz5V
tISjOpgRqV+1xE95HYEvs5CuPmXYPcFtecTCHe8Rw9aaolQlCVDTKUmxxYh+Mn3UA9P8aGkv3hDn
51L46bbpTHSH1D8UvUBUqFkj+Cn+KOFP1t51o8c27Y7dRHMnpWLBOjGj/tU2J7nHCGFTJj9usopF
asAEllS0LMQn5QFB0BUUlNoiqkZ+zhjI4qTmZoxzxvjeWOh5cCUpxW+KmZuNQgMmYOIXdCTMOwgg
ZIAWup3ce4IrgmuTFAq1ARwc3ngNkBQRmEubJ6+ZGTwwDJxSaEuLgiuFj79Wc+g0kgJkQI3vrAzv
27BY9ZKVq1tthoERoJO7vvKOnT6cOubLouaqXVsexfdjuc9yfx8hri26ggyoY/TPwIIgbcdojbyU
5BB3jj45iziJz5ptnT0vf9UcYjoZiwla7pJVCFUyMmETW6bI6DwamSXgwm+kICkgZOrsyywE3Z/F
05KWl3VhUykDSEdxbcKxu1dAQhhcFkWMq97WX6vQxG9FpmO0yWhV1Uth4ERQqf/VD+PJxfAwTwo/
JHS23QAUKXN3bHzvdHcGh7jJvTGSKsoi9vTm8Ebu9Wo13M1SIBUd6N929Da9ZWSrnM9PhMhH4M4W
y45KHDvCI+W8RDrG8QlskRFbOILNeNs44d6veu5t0b5xwwt+rGKRT+Q7fPMpHUe5oJeAT3K64ca7
luC7qpbam6bfDaXE6eZSJSmvbRDQQTPEMzoP1l/Y7bI8aV7iSGtXMbUyo0WhEFcXzS+uZtiDMKk+
PDxwZlG+eT0gawDQqGD+CVI3JhkXMaqz+pUozYP7+10zPFR0FOybpCH4a1nIBtq5rqJXfsIjMCBA
mma6VrRxeiSoTMVGEizdwRPZHigQa1LJZYJZxTYpDivr8aJS/c2hoFFT/oOjjPeuNkDtxN6dGbJ+
llTt+ZabLkwufjiR8k3fNmfDp4PVqilZovg4hSXHD3FN0UA5adbYcy/EZmbsd8Uoxdwgm4CStKIl
B57fExaKHtxa5isun97G9bm2Is7QAjzJldMhymZjeo65YdskWCM3Zdh0B39ls6YcsgCRyYsvgL5v
9IptpKYuJgeDG0VveQgFxOKjvk1D66yN3rWQ+Tc4nGOA82opJoNbrjXb+PuFbbTYbmE5dvyeLoBo
v/uQrrsMCu95sGjq1DCmL1qNlLWp37tE7Ff4Dyze92a07uDTqyw8jU78k9PAgTs/hrZXxpuBi+6i
zycyxxSNFcZPVOPaikAz8cCvf3zH2Woih7AvItTG4Dw67UPWe2+OxJ3rAzMeTXkYenD20DhbxNVA
hIdSyoMjuHhZGg0M7jLKUeNnc6UGGmldR+LWdPjMDdIdqc89JIguFUvOfdsP70P7ZhMqciZsg52C
u9bXL0Q9wnWp0YcQOHRWZXG6CrNsjjxKUqVpeIFvT6NLN31SPEwdbjuBDHI5STCe3eWTvZdGtM8w
B+iRf09H5i6Wkog4opuvP2iyJlRAG0wZRjtVYMpkAQL3leWEfE3blkk7uNP0+GaG8XOiiXBnN/XO
o/vUCayKv2R952XZRXiANu0mXIblLKD0+rJW9aamnokxYVorkI12b1JmXdBVYUUQw1PvMOoM8CC9
iDb0/pHU3h37eHx7WgQTRldy3aWgjPKINH+RXDBBp7MnFX9URQBCl8/CnTNgCtaI2z/2VMOytj8r
NAdOnuEUwwK0MOuMbXYLG1g+ZFYXadOcwnA2oegvGr4S09bXPKqRRseSR2P5bCSduZBUP/l9eooo
sszpH+Zyy4qsnjZwb/d61p7jntRH7Cu1EV7wSwBZ62znwsqMh5HY4tSAPcBtcA2In3Y1tU7NkKda
i3EWx3bN3yAJeH9IZzkGBvhB79p30DznpPZg1ScDf1AoORaIckdJ8eQR7fbrfGv/nvXOOXkj4t+B
wTRigMwnFj447hoP+UsThF9YpwAsdOaxJUgOaPRRzMlyOwDsi5nnXcCJXTctJ17wexI9rR+lUwFH
I6TeZhVpddwncTXeAzrvsOq5iwBZmCakQzWMxEDqTQwhMEDyFGUH9JJAfMoWiYB8SVA+0LL8qM/Z
eUO8WmO7aXpaLRF40zzbm3PWvhb4yJs5f0/wjOsthQmBc9cR0BehQwaOyD5oo2k9gYbAtibveXV2
rLB245zzh0ZMzYT9Rgf2rfgdBECUZSYDkCsNjJI2XZ4codsvRx75eflqhMnV6APUWB5EIwx9al6W
btrQNWc4K7bsz/+6ukgsGfOC+b++usD//L//p/7LOv1vX/XH1cX6baZ9c0HhXiAl6Q6uQn9cXczf
aENih+h6wF6IWghuFX+/uojfPEfyZf8gfv/n1YV9uu7NqBnHBWBD4uOfubq489L+z1cX9unCMq35
esTNhcKled/+p8AH8d1MoK2VwEGw9jtDLsA4MtKrMi93dUlhT1EaW3bT0UKj8WOh+wWCn8Ynwc6S
Oc5PQqHW7iQtcH0X86QW8sFIknzZYQlgBpffU+I8VIxcK90eILlULen8vj0OQfA8dggPPIgMGZvk
p7gHRIa7sEx6uwrqrOsG5TMUNyoaDhiOjFkC+Co5IQbHa3EWOqdhkDizYz7cevuV9eihScZ3QDB/
9Uf5ibQPYmkiIG9LEAOsKm6FqD/NEHQsf5Z2qVXJKrIHPGnVfKHSSd+lJ5EO3x5cg9pjLxll4bCZ
eqKTZBcfof5KWhUJHKKTMG53bQKUk0CZ63MmRDIQyzFLV6oqjmOQ69+FX3xbSE5LrWcFqsmz7k6Y
XgzW+PEEL2GWYYQkojam/b3jAy/QK3c7xt2unMxtpmofWmPyOIFYXg01kl9RlCeS7/ywvr9Fuuce
+UhrFOnSaaawODfHDNa12b/W8X1MF6uvUaBS51eShZuBC6oNRcEt71IjXCaOwnYPw8IcPxFw9jpn
wERyedzRo7aklgL7OGQBRusaBbW2xpU1lrtSmLQeaNs4phme5B0P1dU8E8xgHb5/YeWU1jvRfVvr
LBFTkINTCQcERKmSVr+uVHkQ+vCThMg1ut+s8VF+jwGne6P776Y90IUMD0Bzyeqg+y0sEvP+8Gsc
trbn3+GAP0Jh4ezs/Z/E1u8E7Nw50H/GAvpKk8xzObo/YzI7PeZEYQrxFgHJXGTAtmjYoQYauYDX
Z3A/E9cH3WZF79gcps3YAbYu6vn8pZbIqUhFNj5dONUunxc9o3S+KYhx6F+I8SrMPshJ4xBK1h4u
VSB6IwUk3j3pqhy7IozbrtM0dhYiW/eJNuwo+XszHU4TkvfLNDEflWA31MVE0hFKDYJW4GhByhOT
JvZQmWG0qKt0nXkv/cgdFOLKy1TXb0MA3ptW23yMnEU0xtVOyOtEBHhZ2DnRTGAVAPoWnH0XTbeO
gUXw3uS+jAy5DMN4ZWhcBSKbG3mxHcryvrWDSxVges/89JG6ri0ix47cKTSn1l41kXuUMCRbp3hl
XXcgvHFhznpAHjthKd+BlLowG77H4LRdS9Lx17W7enC+CzHdE5/fd7r97HpEzhNWPIEv97qEkBhM
H7ZOu/QArXYC8l5bNDXq0Ayj7pjn/QWlfZMNCYYGz1mlpmDEBw6Rq2avYThLyvi5NPFBN2P7nrvq
yRxy3jNpvRRmaeHczC+qSm593R49N7wnuuYuq0o/pYgfYzVd/QHarGHsvXrYa8p4TDvvOGXVN84Z
XsLkHE9ZTIq5O2DJJyzgPGuqZ/uKKb7NueWGUpz0mCv0GMp7zQ4+gpwPge66tKmo9HHQOkgTLmQO
cQxqjb6mRqNb1fukvPNdieg0Jc3MaeaGWla8m7AXZEH02OSHoqWqR7YjQQjKk9hNLvq+g6tuB7fQ
G0BF5uMpVqy47YBiMse9b73hrDBqLDEr3lw7b9aw7g9qNG6Dbq24ElqITM1+FAS7Y9WPhOD8YK3K
4KDTD8Ww05zsgu6nLtqNUU4lK0YUKwLr58hjVvgHqgFY6Y4EqLX2GCY06QL4XE3ZgNuwoLheY1WF
vwcO7zcLl03Ua5e+4rLVaxsg6Mx2l4z+Ast/Ng3FlXe4s1iL5AY5pQkDNJiR6lZo8b3niBXOkTva
phEpKrn3JQ/A1r2JCnEdxs55VAAtJk+txiB5KUsqJQLx6mr1iN2JHyEKHQgBIQ7KabJZhY3bdtRJ
hLlzdK7cVYFnrkoJVFSQG0BEImBYEjAEadSyplYNpC7DrDbWVFxKr3uuMRmkqj0HZf2uF9oWKNBX
QsP7rgTuEYY2DMN5+2BZl6rFTKGNGi16bbxyGdbLtD8GfnMgWU3Pn+muyo6eIF1r+Mc6SYdvUrLJ
lptJ2k+BxlERecGKsMS2zAn7eeYV2PQWQZ6uBMwOqH29uRQlUYHc9t8ttBgiynqzyvrioZ+cpTcL
eGU8Yrxqxa6nVO0hK6z+WPDbLocR5zuFzVflpLBg4UAs3b65qrIx7xQ8n4VuoIWnoM08H52sNNJ7
U9f6reo4CccWy1aWqHjrR9hi7ELv4PTI50pqu5amb5CmtO9E6WMr8g+NTjqaXCeu0+2tLIHapCAU
mtw7Yl7mnquz4x88xvWe2VrKFihufoEbWa98j+VtTsp7DZ1JbUz2FGOjmi0mfYZcQ5wcgbuUVPnT
AOZwqeKU1SfMAlC87ioYYo7o3roGdDdwBmCBq0s8q5IUWQWePpY6tJz2Lafi3XK79agIYVf6Zwvu
GlDb77dC9jjeZJ/4cDL4hxAf5Sbm59lxUHwJPHILmTGU+FwHBos2ujgFFZYDZPaC7Xzu2XmsbUBZ
3uk8wvTCa+nwpq8jHLwzBcQ00EMp6/XXdNK/7FR7wnIJyxJuOyYrgem/WCU2v3XAfrAfMPZIvGVx
kD+lhdRWgqPHLCuxYY9CRIQ638hO36yRK5RW+hko2nSPsLq0YzitfstrrFJ2WTGLuqHSd4HfP+S6
PCTC+Pbg9iRgrLxJvfSx/8vvxE/LNhKnTHeqp245mv6TUYZPVKi9hFZzsJz6rnCs77DtnvVqQNiE
9IUtAKNV7W5014fiohBK0FYZhvJ81XRYVqhz1E3xYDi0URIifmgEh6iNIAMke5/FOteo9Kb1FCyo
8FPYNjPJwMyUDvY6iqdy6xneRfMdtj75IyrqQ8QDjr7pcVn3ww8Erqtmf/RZtXUbzdqquKYoJgrv
9TpqcIZMFDTxVGcqAZXUkZ6iNUZKb2fMAL9Ih2Me94+z8SmrtTO2FtahVDzeo4f8qrgWgkNcIfYC
x00o4aysHRk27NJth4BqU5jpUeiRZ0OwJea1d0qJObQlSzWbDBsysSDtuWaTQl1bslE0EkcPuumC
fgto0cLVnCPtWpEZHjSN/LSNv8IHB0qFSK6fqCIhVha0JFmj/Gr79YrWNB5i2KSvvL3Jxiby3RDB
wRfTcxhhL3JcdLeGfJWhRfuQLtvJxFJgZMNPF5jEYyCLC0HWV6C1BKZ2dDHpQ0qL2KVRjq4ElQ3J
xGIysbie8jFCZZT5Z00bFofzuDEEeUJXkRXK3eJtCtzHxi4Z17sDFq5vcoL3g0DTcZR5yhrNQEUo
jjY+W57rwyd4Du7NbujQY8PnR8/zbTqxrICL/GzUikorLs9ENIKXMMkucpg1ByWOY+Pd0/X9URvV
nV3ZGzUUKKIx4gmNHJdGV1sb3yoDI02hpS0uMo+OUsR8FhxfMCTm2KEi/eJQrKwSdfWD9p3G2adp
dKJdP0DYidS0ZuL+bKsRmcsJ3ljq7LQWjreyrOjYqg9Vuq92gqdPRsm28Kpj6MO3dRK6E0KEH3/w
k3Pr5ackEb+ITF/TxLaXCRifatZDodp1WnLO3b1FJorazu4aRImxHwKuGonU30sjf5JqFhASYDjU
NXLauDQfTrCj2YnrWkxkiknPcZbmEID0cw96n7yJqYEEgkqFX41UpS9eHOn82FFyaVwCelkSv6jC
gfmAe5YqAVjMtn9X57w5tJSuBulBYIYVZDkFARy7clmt85gaSzgsATMnW+R04imKsyNKG30VSqa1
PCSqaDnzeqVAWyyb8PwvrYAaHPO/1wrmtuRG+6Iw+Tv667bzb1/8922nZdkukoHtcjk3XPcf207z
N4NLOiQIx3EdgZ7Abf3vkgFAWQm1AcO+7umuqePb/89tpwPSAbXL9HTd8nT7n5EMTI9//s+SAdtO
pAlTwKa1Hclo+xcLvlX3nd6nDfe8isRbJaxTXDwT0Nomg7Ue0dM7a7ogYKyDITuV0K4SNPfSsY9G
vLVzea+jxbdug2sCQ0Q6oSTUGD2p7/MHXK3G2QmSPR5Z5kwFZ8DAkJicKS9Y5uU6zGg6jqxra8Xv
ic30EOT7EodRVG2NRK35tKyccDVpl1GtmizbRhaWa2ImIP1bfDAJLYR47rKw4+DRfViJjsXnr/8V
xCjP1oZBdMF5utJynDgPlqAveXDWNr/WILsvzL4GWS+NwYx5h/3QjTz3QiVU57ZEc3rVIwO477pw
ttDtkyZ987r22EYj/ZX5vs3Sp75nIIrH5Jfm4EUo7rQmPcyHeJTY/IdZ1wEZsp0t/43QMBmE/V5B
uIxUQWEOc39PmYdfc3K3ZTHiGub6qDuTtm8bANKNiTV111HREtmHsIqeszQiUB+YmzrQ022h458P
PKpPkgtr7LvM7miJvw4TlfVlhuIz6D03oeiZuLkOe7C+aZ3+EFnWxpPYsWV6shz9pM/xpi5nTRVw
RKyS2GYlweU9cb5Uxv9o2mbHHNeLTrnfFZ5z1NEQYxm5nltXgljM2jIkkPg82kxtYcJRNuJGrRzx
zGUY3QcYHhRcRGbGqSPgm2NfZu8hOoipeu6+oP1g0fKE+iwmVsxpFnJZp+8g/mIHf6h79Y5e26hu
R0IBmZ9Am3AWEsBA239y0d1MLpZMFtTFbEzRThp1f+D46vLaWRbC8Ih4EN/G+LvP2Cba/lbzy6uR
fheUD63IGFelw9THfnmol3SCH1ou6uz30bKWYphWrdES8iaHGqV7K1ObSZOrrPtiVpmgaImjh85G
69g1N+q3KfQ3qnWhrN2l+UMa3hf2sA0yjIn1jpI58nSPhUg3bVE8w304FbRJcu3lhKg6fTVhpxWK
sTeuz6XVbyJC+VAIsLHyfQZxSps5PwHBoB53frWBG85UyIeTNxofWANo0msY44brVQT7iBR+C/Fl
QM32eHcHDqhLZoHRo1/lxdLflf0hIGn1Cp2HmhfylYEf32y2W1x+b3mS7+xR7cagh/pV7wiyEZQ7
dTBJpZ5+6RqxiJj9GHuyTsbnmARHSRXvqIuVWUTvXjeAfjPuen88OlhLh/HA9dNbiJrpmR5Clv+g
R+xFWeZvhZUdMaVyE/DuW6Gu2Vz81eT2u9Gk99nveztD2//rsJIOJwSP9f9a2N5+13/FGP3xJX8c
UcZvHDC6zhFlYcbhOPjHEUXJpekaHmox3HNaMPHk/KnjUvymI/sCRecw4vyYjTJ/P6Ss3yyDf8Iz
bBNeui3/qUPK+EO4/pMnB2FbR6ogiuaQOsNMBDPpz8J2gOUTyDd10ZnwkY0itp9BPJFPMKPmIdRb
YvpefOcF9Q3iidw7eKnX1SAPijZV+kUk2nXxPOaMoEVr3QVRdIyAvGEEOcuau11r3xry+Ic4c4Jt
P2rdwhzQkVWVASspHkdGLRyivwjzbDSwXkv4j8es5odgofs9xvaSW9g1ohmBrV+862OdGIBGnkCO
vr1S4CPogk2ukQuWA04LPQHm0eWDj75X0PYRCcb82npgc86kN9BjnAXd12jT/OZlccTu0n/I6oSF
lMlmCE86NReHyeuwVmP2mUz7SOR/JUs+cG1X3CWiONYxS3S3ptnPTm5Ujnx1pf1Zu5q3UDrOIwG4
uK7E+zT0WzaElOek+tZtiWDY7M6t8GKQnN7YFfdwrRz6w5QTSB6D6JYahFx9+0r84pTo1huKLuC3
JH4sC8qgR99p2EghAyJ+Hmw32OsJ3luujJcwbR5Gu38O5p3A5FOooITFjkvE9wpHMCVwAflSFNbZ
ZMHyc1vFLP+tagem4dBnPEKKIKDc2us387czkvEuMOK9oAyPPWeGJcm6GsiYrp57W7Bf50l3WAJ6
HTU1ZEg2qbRW5aQ96C2IJtzQa0H4iCThA2P0uNJL8WZ7zppF6wF1F6Kbdo6F/SqHV7pHeFWrJOaw
UyxS2mQrAxdXM9mKvHQeIKiQV4eU7Eu5EIFgB2puoXDP1Q5LgadgM2ZqHYcTntumPoPLWVaeGOiJ
my6ekQK84hqQKeNGv8rZLLo3pLPtYPffpgNRy8ijEaACqn2a7GxJjwV+NEw+7t4Ps3uPgYb3AHCu
ONDXHPfEInrjKgvzWfkub/HkKVCJoKeP9nIZ2HMKn/EJWrKXYt6qVIqsStVRQGKo8ZDEePPhe8G6
4DRsmeemzJjjbjGEuLF88UklIJQJ/CFK+jfLso56Fn23cU0evml01IPh0R2Z3LRiHjQU0r6Tq2GZ
mGxbpxZzfkfTE6T2Es9lOzjMki6KW5APD1Zi2UyalLt5/snv3DutOEZQsYEHcvATAwGS90McXGKF
aLtNH9abwR73RktMR5vSfqlUCdeyyX4ijNYUC25Rp1k++fI99rOjx7REuOib3iduTlxTrb7Z6nPg
fAhq/DXRXUDg0iiHj6ny+nU59hsQAYeqxDSBJ8c/eaW8t0NSQnX2PXCtm31GzyDVs1MNx3ihqrkG
pQgiyDDU0uZN/Dqj8u0GbXYihWpmBjlykeClk4RsevOiw0Qm43YyBvlY4+PnIULLaEGyqgP0zUX1
rkhN2jNxqvmOda2C6hDmLHQCL6qWQT+my4EbwjKro5wqcRf7R5oQOdKXDlESOiypMmAl5ZbwkCga
/ApootFaj58ouav1k0qi8+hJasQYIzAkmYW3JK4zV/s8tA0ba4pQCKHGJ73BVUwhK7Ptpo7jp4R1
jszqW5Ixg3e4AJykMg+1DvCJRva3QDkvesGQpUG/jgftk/MBTDwdD8tWgF9MmzGhREWRXkyeG2X2
90aOPCI9LAN92x0mqYyNQ352mZl4HwEds8KxqECIkrZizOPZhaP/JUWmoY7BW6MWjwtf0aWn5ey/
MvdtjKcbtpiHJneObjpQUk/wBJt0CZa6RGfH0ezTWqnquZ5CLoPW2kA72Jc9LWdJ2C4C2PMaTvmm
d/CA83LATuWOtvSU92ShDDeuj48su3SZsYvDd7g2O4d1QajbuM2RJQypPzEELccmXMckF1U8/IwG
OAWrtDeWMSvPGBgi8hdhfWvdble15sj1vjm53QAnhpxVlY7r0mBfG8jn0ZVX25vuopDkQpQR1Ir3
6EM7nxdjViII6dg/aWVB9cXFptH0UHNxsZjCV0UxPvUDzQxZ3m3cKL6padK3YxC0ay8QP4ELqDOO
LraNsi2BOFU6s67szUcCodxJqmI1FcrBokRPwRA/lCp70yImuSk/lrl4a4TN5GuqlTl0e7IRj6Dt
qIQOe1gcBpwGomMdS7KNH7lLX3OL4xQYFC/0w3I+11jgfinX3WO+Z6lmVC1ppmmT2v5ZdcREIzt7
dWNeMy3Uz1No/nTAbZbuWJNsbBKAmCGfewp+3zX9/7F3JstxI1u2/SKUORyAA5hG37MNUuQExkZE
3/f4+lrQvWVXUuZT2rOa1iQtLaUkGAjA/fg5e6+NKMos9CPs2ZQ+HBkmATpLemDa1adnpClmsrKW
w47fCB17iMXXsx/rgd/VyItn0N3FUjEKGeEOtX7zQd4G27bIwn2HQpg4PU5PKGvAdvYPYEqYeHH6
LOZRnKu0ddb7b52trkah32eBw+FkItrdkuskZzxYpq9QTJkuaczNpwi0cBa89qXPIIih46qy8QZU
0udh7+xbxVc2diN7SYqpjVSpx9wz7sO4XTlt3C+nmMBJJF6HPge3EyIbTiXS+TzyXmIJktXsjQUo
UHMZaGi2goJzbyLweVl+9JL7ci31+llvOGvkpb3Pg1rfuIxjCFcUyODM5j0jVDBActwEmdhZjZ4s
NdhJMKzLnVMTu6EbmxFpJwMa44D94H1kRy40MqA1D9e9dofkeBnrw4NnNQ+AW9AkB/ZnIPqd1utv
9FHXSFqsDacigstwyK1m8oRGRvE2NZF4VXydVW2vdKYxATzCsRxuCDlbhXb/RDvTWjApwROZVd/g
idDnqqzTZOQAosErZVIHf2s8ko14b/KI4OF20qXT6E+Fi/2KRltZ2zqLR36KGX9jBYvWXc3DUBcl
cQPMTkLmE5SD6yaJr0NnQx8U7CgROKolM+C117I7YmwJ84Y4uTJ4TBwGakYJWt216uVYBXLJDJoP
NrZPcnSg5CvWh35f9hpxD4n/vW9h/jHUrBUgAtakpKg3LafFaZoOsAjIXBjWDAyuZqw+qM2WZUuX
mj3MdPt1gEGeUSJctla/S0Kswk5Wbvx0TudD4sYe5sDhoPMOYiBPtA8vFqQqeCc4+0sr9zZJ3tw5
VfPg5cFIVcvYlvAs7JXNN86rZ0rTS0/ixLqL0i+bwNoBP882dZBvenk/J3KrL71ga6q5UY2vv0mn
3k0+eICiY5StzY1l1213SmpXmzPrIoAVnycuDYjMv6vDEvEyFM5Xq66Ko23YxraCICh7bWfV9kX3
HWiVQ/pdpkyrPQYyZqK9IBqHyFU6B+LSP7CJ5KheGeeO4ivJqgfRafuivgVg53w4Ek2cI5nRjPVi
9Kk3PJ+BWNawaY3MXwpZLjFQLaHxwW701nbmRDcxxZPDbClgckV+WLY3o5yOUDFsZWdXiBHITC8G
9zwY4i7Wc3cBDGVclbpz0nyM9IblTSt0Gdu8sS66x0/PGvvLnbFiWkMRJKN4R5rEq8i6XRbip6sm
seABvHSOcyxtSuMBa7Ken0j4vAn58XVTnjODqh5N/s0kCT5jkx0X1CHfSNCDteOuaEQseomfutCK
RVIYu9BBWWb6M6QGPBB7Qjzxe07j9yhjABRYWxLNNm3WvyQedXtEaTWzwHEdOQNGwoQ9D42yXbg7
c3B2emQvJ0q0yTM2gmccyWqxg9O40vLqW5oH17w0+kXhGtEK9DC+f4jX1HvFCo1ku6Y0hy9qAbic
CL8oG9xB1aoXE4Jb9z73tItNYsY0B6kast3XHkEeDtTJYfR20rYAO3XxR9A1p5AeKXWlczYKScCA
07250nNXIRjwLCRIBbXkslDVxbOydV9Fj1JzTr4x3uAXAsPpWKcAXjVusYUv2gMCiluOkoA9jWnP
8CteVXMUlNbHF31obp2seqRnRFh8oY6FqZKMDDmczyjOad6bNRjGKj9Env7YmM5HD0cOxMR9YdV7
Tm4XhlyUFa32DnjwPcLtCYUOEGNb9MtWRmf0iDtXchjSJOgJWl01IndVPFlAA5ecRz61uQmYyLt0
YFjjdCXyrKwivSHNSRLncFJ2sM7lWggsy1MXfQZu8z2HuZi0urovXMU6UlN5uVF4bpzsLandXRpa
KD1Ik8nyN9BjRw00KbmD92LUrl0Qn10wSUckoTci4tsBVdQuGLW5i1RSLKNoAY3Gi9pQHEN7Jes8
XXU8yh5fVm86xCOWx0JzdkQ8f8Q+8L7AvnZ1vslsUnh8xWwe4RJNXoC4VaQfUgPdT2nQU0MhjYGt
BfAHO3iw2G98cx5aEXw3OSwhhjt/U+jPaU9GgMtaY2vjbIua5pzaZMvWTettSjsXS2NieUvD4JSk
4CimH6/LbHcgJghgPmnZUL8Y6uwDUmOYM/u4hJGXBtm68+qllug3o0C8qZM3P4XIL+vsXccMj9P9
aIO1LKR5M+FQNaKWgVX84Yjh4sjyHm8Av3GTrLo+TdYoknHdOd50S+qqu8j89HtSYYwRE38ZT3cR
oL0xcl2jZoqI6RHeMtGmQ1kzitTJfy7bDhUvw2ZH3zd0g+GpE9Cd+EgsLGftgxFeK6bvUrQjk072
MDUUz0idmlXutbzF/j4fB7GcwmEV6uV3SSoiiJv+zWEmOaFRtZro3c2NbRMXe71WbF4p2hE7J50w
jJJtWQ7YJPtVSUFXYW1O2HQkCzVuPDLQwwfgsRwskbEJmm8rGhrk6sQ3fmTthFOtWNax565UO1AD
V9ldxRE77wTW9OkWXsi68Olza41PU1qQuhlMsMimp9Eu0FJXrjf7WeZKyjq5YbjnFK2x/ECPcCqA
d4wIzWpkiEcEBUfbTUEZd2fkibfXrHGb6erLxUxEBvNSpcGXRgM/6EheiM0oZaopXhiy+IRc6Z+J
yMlPKvuLsFuCIPQKNEx75yDkW7VDfdZk8m63M3DE8g/jNKKp4TvKB0+sOLSsdWGt7cRY+wVrOREF
yzHjeXPJq4VbKe291poIDR3nSZIicnWb0dkj3aG4je+8dk7+suITAuCtkbrljiwWUIWsuIPurpsq
+cQZT6z4gAUHocsT2WtHeywe9KheJyS1EIW+J0qGbnbHlNSgc1Fl0ZlDz3Jw3UtXiSt+RrC8A0s7
LggoQf0DBId02fnuax1peK0h0uGHJYnci8kb+b+2qWXTomTk9v9um27CDDX7XyXB//4f/9U81Wh1
0mYjylUJxQ9UOj/zX5pgzWLCp9M3VfzT1oU5y4X/M+HDEM8AiOap/YP1/p/mqf1ftq47ZEm6FhZI
HI3/PxM+/dcBn2WCd1X0Z6UhJbpgU8x2x580wWr4YbZMxSLsO1BE7o1kjUaeB58p/8wQ0qZDuU/Q
nbcBDVGLRZcQ2d7maBGfqEtef7qD/7Zb/myv/FWh/D+/DYIQ1NJYPRV35Offpk/tQot96mHGgwSx
xoTo4RX0nE/alzsRDA9/vtw8vfxP3/h/LgfnzGTyaoDp//VyAFMJHMyx+oz2cWS0hMZukbRvWBbn
rpm028X/7nq/3WxTjTWd3J7VzyN4ai012K/6C9gLHcJ+gxHuz5f7++/2Px+PMfEvdzPXGjH2MA5L
qJJ1Qo9AD+kK6sf/3WWYAfx8GXtCrTy0nDKUxv5R2c8aqCzK9Js/X+bXuIJ/f1lMGSwdPbzBdPTX
y1jgvoZK49mo44mWDeYl7Xtu17itvv/5QvND9pen4qcL/fZ5Bi/R7NLlQm72CHt5YRnXLvuUHVDd
e/IcGzpwf77g335PP11w/vOf3kGfPOQhtLhg4Cc3BvLzIg/u4Dv8w+Pwd0+7I9CkzNp/W5q/Pe0d
3j0UdVzGmI+GKE+dLWXQyCggbd3VFL3/+VPp83367T7ahsBVwZelbHQOv34sCh6TEylWJqGQ9oGx
20VhsZ7pBqWpXiADXe0GEpA5jsua4ITQ0leiTC9ePGwNoxn+4dP/zU0mmVc5HBQYU5nOby9D4Vd6
Lvyc5iU0+yrJH2itbYq8+pfe5RfD+M8rmG7Oz+FfPrarS9PGj+4Qwvvrx+6xbpauFnPWm1owtQp2
b4grVnVPGcQ9YdNzpd0DsqGFAJtu7Ho4Q+BF9COvFPobx08WTSiuUdivQCLfaLTaI98/wPI+Kfrv
nShfUgtxT0knwkqfmIVD8LN3Ng1aGYWAZ2geDWJmJMp0ReLinLBb4nziXJqDKKNlVnqIDsjt81ID
hCc5dj0a5aDdlJO15fhxjkFHdJm+L8bhIDBhab6/xTX7EDgjBxfX3bYjwkvEE8emM0CYigOxv9ue
qZEsmF1UqYVwj9AO4hxb1ZI9cPX9jgjTLwU4TZ/KO9/98HEKN2TcmPzF0bAIA1X31lSswKrv0zF4
GtiCZOUuyj7ah371adnjUlTMy5TMOUBWS7evHvilrtjndDA2GYucv4prBjHoLvow3ui5hDybs5TX
23q6AqXbdLN61Ow3FrM4gjNAS4v+XZMhzRKLqplsnZw+McpQ07dXjmruCxXdEeSNhWuo54HHOogB
E5KO0pJpF7T+UqNjbnfmV+sFGtlgyWlK+hvJNxDFzSP9KhIdipPtU7UO+MmDaePDgUXPdzLM8QPe
4CUJhjvpETlWlF94CE797BUOncuf30Xzb95FB4MR3iNqByqb36gFTds1QnRExiakfaAtE+uCHgDL
xI3oOFoppghLXPMrK6b/ixoD+5m/8eqPIEgufR7dlWm9Zir0ZIt47enZlXjkN84/6HqMnT+pN1d1
61brFkj4TqOWbghOcdGkN1d7Tjk1BwBpDk9ko004UK29ImIrLVlLs2pnus4L4tpj4nd0X8mBNFBS
xmX+2cOCDpW5//Ot+JsSw0G+ZRJ9A8GUGJ5fX8+izaVSLb13kqK2MnDjFRX9xiyio4wkBqio/ofV
XZ/X1d8WBLRYSrfmazK9/k1DFfV263UqhaTvvQYpuviTLw49J1x0FlWO9KZfskETWmf8w5L3149q
SWAVrmS7FIDM55Xqp31FjsoqJ0IeQX7btDw3ocH7FD/OTM/k9s93Vf71Q1oSCRtVq6mEY/x+W2lz
e0VLt5JVz35iMLUipYLYG5ulXMMzbZ0R1xPoBTaPVi0BOrthDB+Ibn5Iq/fWB8E42V+Jn72Q5rlp
TA8tee/feob8h4rvb24JdZ5hcDcU6Bzx21abKzc0vYw90IJMYPTaN0tVa1qYZ6dRy16ob3++LX/z
3Vs/X+/HHvnTV4Cmt5LKJPmYMePgHx0wPBE+kPjSVBu3uJfDQ4wKN4r/4Zv/awnz62V/+5igSw2w
clR+kP3WVii2bW2d6010rg6+L7Z9Gm///EH/WltYP7Z4JYRgdbF/e9SECiO/GXGytAPJt4NcZ4bJ
Wh5dBsZnqnNmI/n6z5f865LGbo4uUYF/FZyffnuRG310QHsAuWsd7ci2dRcLe/fnS0jl/M2dpIBR
isRewR//XjbUuBWdWFIFKkxDZKizb+NMT1pc1vCnOmNYjwlUCKHblxFU4KharA7GndnmZ+woR1Uk
XyJpyE1UTwWJ1HkWANENkTiD+c8E7TxsDELBB+m+tx0LIaYZkMHBsz/Jkja3MsmoyTc4E89GOCB8
hzm6meLxjBny0lbKRX7c7DvdhT5mIAB2NeOtn4J9mjjt0kWW5rXNvZPVTL+85ELe8SEJR0STuoZZ
o9r5hY15JfuSSA55JZz7OLPP6SzjyqR5rRSMj5QG2qJkFm3Tp8mw+gBCfCVI+xSY6R3QuDU7n1jh
DfMg4g4nOJuzAMB/tTrEXICREZklGqATY+gWRYU/LyjNxwJvEh9M7opagFiTctGixu6CWRaG5K40
QbsOkFGUnn5Ulo20IK2XhkYHqLcZbYq5/wh1IQOkHASrcfCrVWAmL8RnAdhr+ifLrlZV0R29yLwN
lHu28/ErHybEkPSJPbfeepiHVgTMwNGrOiwpnr6rq+iZUOFV5cW3sIdf0aUTKjMIGoJCboMG50wV
uHfawIgpUNO11vobz4TQWUVWTvjG+F2IipTXFAwFGF8eywx3XAABt8bxOo48MiMSOtK3Nkj39h7m
FwOFiGIhGvrijC2EzrO18dFnC1UeExNFZRHsKKtIA4hXzoQYM265uWCxF0M5A3Sy7tYM+4/Rdh+1
Lrtpep3cYVCcsUaraWSybh67qntA3Lixg/RqmPIgDPPgx+EDWae3rkl0oxsgs9UtdBTFZ+xyAG51
sIBpeyCbnPF6lG8SrdjnqJlKszqXncoWehvdNqVEVUPxFms1TUwfBW8BhDjN5D6oEPGomMCXEBoQ
YenbmPJo3t92BAMjgggAVVPuPtdOCdahoJ1uM1SMvDUVFeK/yMDflYf9Oi8BENLnR49hzr1AfKVF
98qM7xFsNdTfUq6SrkSxwKV46Il2kwmjfYnKHqSbE0VEtVryBujfUujTNzt3FhgKrqZFrRZM5Efr
Wbwd8E4sWo/JAK/5piWu7ygSdzz4FlVwSPDy7UTUCfGTxTE26eM2raW2ejPdz4aqi1lk9g5QzVfS
l3u2M7nsO/I7pt2QYq/M6/A9lmTmMRjYtjBxC9PfwS+/dA1RLf50kl4wLCxzgB7u5lj2xWfkQLvU
UTdlQ3vuAS0Wwjx1XfOtZvwYTNGVHiTWHPmZeT6CoHhc6kKtrSp4EPonuYF8bo3IEebkyxQv2yKv
+U+tZRLeFyQwJhRDakaVoEejXC6HBPuvnYdbmSRwdkR1CJxYw/ETfDixuK2JDr5FcLFuCmRMKeO6
OOIJdEwXqG9hnnQ5H8XbHiv4RLJeaAYMawvMTE30wTO75+W8pDZ0Y8lZpnZPMwkZKov+DS0xjig7
3DYeagCVzgHSF7fv9/pkYJQI862Zxo8q7la4toMNlrDTGJi4ZVOOUj3a1LLL57xBhUya0gZTLOaL
ZQiDsazzl7Epa6zOYsuA7qWridfOSBdbTegLFjIZ76OZtpMk4DOH+C7zG7RzMtgBNH1IffRJQVbp
i87IbpDsnfM5901xLOM0kc2sG3ICQ5Sr2dUnCaGnoQ4T8uK3JjPNPLkNYUs0DngVdAabFIEECcZ4
Jrsj41RAn2Qc+S0rypSOD0UGWqYoi2KjE8RKJQhyyMr8M3lBCaOixNr0Q0/+FtFHuo1DKUD7Tpoh
OBKvP2tFR+pCEx5bS15qjeLFTVmsFbJFX9prGZYnNBE3EJZXE79NpfyPGp2BnQM+YbE/eCk4qtJk
WDOuq/FLExpjGHs/MHIoItDgjhjXfj4bunKinPU0zoBaFxuD2GZi4RcldqtixP5dOiUK4jp6EqhL
HCM4lkl+Vp74zoN90/hdgR0QDXDUHLtOfSAsQBMPPbXLBHFN/MtUZvUSlHRGqtY7LMF3H6twIoyt
a+ViOxUTAcRIAzg5IGD2kM1Z+YtbyHsi57FNT/GhqyLz2Mz20yDZh7p3S+f0M+j9JbPnG85D6TLp
CIqpgxq3rfU+VtgGclu/YTVaVqF9LoJgPWp+DGvb2PMaBcS8vHimSYCrBdGnLY8pUvWoja+2kWC5
rjEXin0IbiWL0mOJrXXZa94TfN+tXqk7Ew+b5XvPEFNARvYHpC1PJrvV0okM8hVJtivd9F1zFSJt
CrEKudLIGdThzATxBZHkZA1no0uP2eAuBIx0S/ffjcB7y4Z4K9tsaxGEwj5a7XFB3k1tcJAobsTo
3aWGODdj8WzUMGBH973R/W1Vi+8JZ+XRCc9FEe46S+yYXaLNFidpZzdQdd+dun0KkwpAp7XLLSj0
XvdqFsUzdIRv7WCDthnvmzZ97sP+TEboLkjQK3ZQW1k/7vsyCLdAqJiiwKuCdLzLSqyzlctYdsY9
Vq19Sbt0xRekwICqGIcGSkBEdFHHO0jFgmBB88Z5zvvu1TGKHIJj8mr0VxH2LRQJCdbXrAHLz8Bq
iAjnGq3T0Ml6K2V+dOSwGhpqJLaoXZIVZMbRf6h14nGQTKkJFZCDY9Dl+M3QJkEWpuxpVyqJHsAN
9nrevkq09vrg7LNR7gyv38pmXNe2sW9TF31ne2FFuCuFvexn9FOvX8eh3/N2LTwkxAU436plc8T/
F/jZTUE2epYUJzOrPm0r3Ka1+Wq0+d4OJlJumEw2cQjGIP8Gus1a9JbczKNArwzKpWirC4oTfSHc
oFi6wrrA86VKHFB/6GeRuvveGcjsKhEvubwHU2pD8rZelCYewCguo0C+kLN29cnHqSMSC7VE7CrP
WqfQohe267/ZsXHnkgAfJeEBJPE1QhY7qZAMtvKCe+3WYGUh+2aPq49Czt9rzvgAmPc0FRnxkyk6
K8RczfA9Rko3Z1cTCvt9zL2LqaxDAy0o7myCYYrzlFXPMjWvZQvt3NEtcEe00uuaZlb3CdT2gy4J
rHMfO17tJzu9hZcXTs0uzIgnqIzT4F+5V7deQRYPFRxOT0z02YbuzIxNTnZiqN55eKa17ZEZ5ZCO
vohs7Yq69yUKrWddHzHE1BvEwSQ4TwxHGXIW1sGqtePYMj6zccJCtiuvMrS7BcCGe/LlQddj7SFD
qjKAZtv10Ui0VVfh6StJunSmLQ/psQXW3TuUGeBc4Hs1+cJGP0fcJbg4+9mJEBbwxJGlK1AZ1Dsm
wyc4tc9JOfp73TNvyzLZz10/32i3JX5yq6MNhssa/uuqBH8YEu01RNabRN2X1e1WhfLBTPTHCv1b
0QUT2bGfHPvydWS7cJkBPzqkqgtOBkBUNL1e14KSy9BuihBAh9vfarE86+hV3Ea/aDw0sVUZ62zC
vorzZrpBtX2ZCm2Td7RkpzppVi7vtuLXXVvk7ELEiPMtObf5Ss84wTjm1qWaWHRm7WzLEYxBPh37
ZLgoEpSw6tQ0FYF3QyFZTnUKgHxs1pgKifVwKwWgDwRsjgnZSVkiw9knOijzEjMR7SrUUcqn29YU
n20CF78wnVOXweL3SHiwh5U96YCrmy2BnuAr/PeIBbWSAVmBHMxcqZ8sdwLoTwK3BcevNa+JUe6L
Hk5W2q5al2ypqO7oR6JO5wjRmtaVqS9AEHPhRtFWH6ObKUnXNtTjs2lO972DXBMl3SONm7UVVZtM
ICbQmLUv7Qy/E71kZG12xmQ8Lx9iYki1xNwPcXFH9NidOXQ31agIKZzaF7Mf5FI5yGGz5NI27to2
gE0Fc2SdbnSHWtUQHlT5jNx2mZeY6111MEeMVnGrb3saUgoYfzNjbmlsI+pAnNwGkLeLeObNV+U9
Ma6Cgn/IkI/iTXb7OwM5DtEpn3HhvHejf1egt/BQhy7MoqEGAnltjvk93hseX38XtcERTtfazZyF
aYo58dY529J+yt3pamgDgW1kGo7uMnNw3av0TEoMjmu5qtLwSTb6+6SLZUSUFGcpSltrDYnjoWtK
FFyDwwTdvA6FhqAsOUA4oOKaEF5VKY8IwGJqtxV5mcBH+pvB0m+jRrKotacI+0DtQKe38QNn3XNR
R4/o00nXgUFtQCtddaNmQGlut1U2viJ3OYuMl7lyB1JhbPe14hX0bO/Is8zfj9d67N7wZm9NLWpv
e5l/4PslkGbqjpok46eSs1q/jfmRU7znJd7qWuUsXIPyCyPFm+0EBx0hjy7wbw21v+AW383UBnRO
/YJJMk5CkRwiBaxYC8yXnDeIzUbnLDAgeqlMnrnO54EPvLskL/eB9B/V4H4z4e+kJrYyr3bOGDY4
IqC/coBxVGGHmBsxRTamsDjFLdyhT+wnbzipeYTir6lhOZt8RNAjbmzNJg1B0oEIoP90OuknBC+j
FMVEndK5IFuIli/Fryed+ySND7FXs5iiyoHw9j0S2jc3wc/lFgenByPL4p56w7ZOoBeQBPI0CJQL
AnnI0LzHyjo7cfUEa58oZqu4L1sAbZr+0uXNpZ+c9RjIDaaHRSLtjRq81QCGJjbeM8wH8/aoOsKO
0aFrjnckKWdTtjVIBP1TWWDm3f4hnpzvgdae40mS24gfOy7fKme8wPXlCbOgzWe7pClXWdFvPZcu
4+BtvcZmZGHcIW4+TyWrmJvuIhFfvGDki2nxmqZIwId6OTXRa2fSzPdJJLS7aIBGab/7fnwZMK40
YzvnjFOBveZtffBasdUo9RWJHPWsSRMk3Ggm+Ks2x8Jtbj3ZrpQCBNmgjMu19JLh2ekMRp91c84y
UqI9JjUBfu6u4IQWxR8GaXcy1PaxgeFVpfohs/LNSAYLQqX+xEBsy9yIkHFx8l3EKYwVzN5Zx264
9psEQEB19IrhAJ7wG6//YjZNOkSf9h4o8yKTB3STVHWIt1IdyyC4u0/TKtD7EPVBe6htpicUrtzR
/taMAtru2sXJ0HRRuXykGS1+TX1Ovn3KE/WpBvEs/OE1Zvuj0t5w7GJIYNZvwiVrEqKUiTxLfUto
YpNA8VxAioeku+xrQiS6/oB3D3JmZbxpSQMa2XkcKPcLYd2oLrxnvLAvuRjrEdoVnmdHY6AyBWoH
x2Vrond0SK5riMpR0HDWSrQ734DwiueS4FVsEDY9AsLjY5ZMjrNXzL67QNXIfOkpwYznMGe/yiIs
V/7srSDkshPZXI5yXuxBVMa3Vmq/gy6FN0D0tT+DDubA7Xza8auudDNchUTzBKZxVDZdltCiJLUh
ExYqFFSa40MNnt+Pzfo42T7TDa+4UzRnvLEkdMdaG94PaNO6KK1FKqqF1sKEtbE1mRKWvx2i2U3B
+xD31dm7oSLwDmj7xilmqXQxpzI2xD9zcrQAh5CWteGkcjcp7zgkxapsuBPJVF0Ct3xjxvtoWXiJ
lJODkudMH0h0cPTqVtKo63OSFA9+bd1TLz60mXOHgBXabVkjHNY2ERaKVWLI584nNKgX7z0J3UJ2
y9oqNpgBSc2xtpy5lzUDHF0KapzJOeZJ8BQqzoplwbFdbGhuIOmC95ORcRINLSbh4HV0u2upBhaP
McVlZH55DvtXbngvIVO0iTyNhTMfaCtsWhyW58VJjYcIUGVfextGeNu4sA/wGX6MGEXQv8q5bQSJ
3lg3Da7WLBmfQwu1doIB2NHyXQK8aE2jCZ4z2VYJoDaieh5yEgwWfBye0bp5jqRYVbM9rmEiF2QO
VBmzIVOkerWTJF+5Y69w86XNTjeyPaJlsq3IvEEHPC7gfj2HRvuUG/ZDYWewZz26HYY+7tpiPOcj
GQz2jxyi/FISy7mvhUrWEqD2qlROs24LcLVSnwt2ItVGx991bUFvwjlOIVDbDiNXSP76LtUKpGYg
fGEYw7jFb26NPQjSpru40ycklTO40rPvEcBODtea7G0O07I9ISW0TpRCgIJMf9274YpljEFt0Tzr
Mb7ltpTAjo2rEhqR0UD0fCIuOSre5SUVg99u03Z8qrOcKM/qSplHnRa9DTqVcNm3S4LdtxXQvgWH
sgzvlGDcXGK84VjNu+iit1aZeSyL5pgX0xks61ddq0PcGGR2MYiVxrbuvvqGhlymjI84xh/ZIyTi
NOevZWDdD1GxB9e0MSKJrC57dVEPemA8s8lYRA7wV6V6IqfoTbGlO4RcGdsBMkAUIfrugZQFzffG
UmdTTfvI0a6o/c7OrI8FvjVWBMnGzYfdOks96JEsu/mhY46uqfSz72KW8v6ZfiwR7dBVEHCFy1aA
X21TFNLRQdnZdqiZYplq5VnGE7IKuASGt3C7doNUKmTMTKBWj9rTKBmnpy4pZxTwBJeqdD0By9nZ
aUW1ZcbrKYba4wgT75/3FGrus7TpEkP6NmA6k/2MdtF7LQPnZdLCi1FpuykRqzIq+pUUxGpA6sBV
Uyw7O7Lok5FmPadKe4Z6SK3pFKaIb8hI+rIN7eyOujra6bV0S38z/KDCmVQifbEUY3UPzWnjl+S1
G3HLqRMXVWy6nLRqr0NNPO3Syrpng3vHtPuJf+dS2OJbmYn4zpjPDrTRn9pBMy6JHeLO9MUrJhKb
PDUbvlp2jDwTiD0MFEyZ/Ri/9ZoENC6Ku8E1brGbsoeaauNb/XsXOMcIM+Yil/IUabg0h7lxHEZn
vaYZxf+FpcEah11hYlgbq+i+reDTNyGwADhRX7MrU0Mdr4t2bxbljQUbTfacFLLBuJFV8xgZEXyy
au5oNdZ2IMYDHKvkGKU41hQdzS7i56Piq9T5hjwfOFFJFDWKjW+hkR6s0XoqNe1xCMyZNTSQ2BU8
qo7RzcgWGxofExZjjPCh2E167e4jL6ipKpBVVK640J2JySirB0pJ21ubfihukNUm64Bc4lGDJBO4
2zgENDGSnjTFJ1m9V6V2YoD2YjfqGCNNXaYD65FNzjmNLPncOCgkcvaTSiyHoTllSj5qgTpAimFJ
t/KTzL2vafbs6QTOcf95/rEp+7QWiJcjUM/SR4xqMQiuatyZaVQv8HqP8L6LldMn/q5lAiGDZx1/
AYkA943sH5Gxcu3sJrXMpeaLVWvat3B4KJJpKS0CRIorIypDGo/m1nGTbZ/V7ESKA3E3baVCwJNp
0y6w2p0VGpimhpNr2o9MaAhkQrM/h+E84zu6E8grwl77Po7WRsPdY+j2Pq2al9DO3gW78oUm2XHU
m24DEgGwJ2GBHcjz3IO5EcMzwK241zvS50inofeGzjgZb+yqeQo71AaDYX5vzewe4ObKdOnYQVNO
iuImA0ngIEkPsTannoZyhSxCuzv5xW3Asdlld4x0OFoFjoTCfEwx7BVGi+CFnTyXOj1OAsc4Ba97
gzPzUJ2aJN+ZBbTAMqaH6mOYcPmGBY2y2flFwNvSosdX9ITWzSPBt4kmcx+BfsYte3IArmPzA91Y
DqBPS9LKguK2CROHDGNr4fIHjMK2CWfsMA9d5CfgnArPu2cjWGo6xRWFUZa6SH9heXp6g2Wl31Ix
boZKv0rKvayu19VgrlTqbwjE+7Ar/dHstWvcGSjIi2pNSBEeQp+orQqVi3asNFKjzLZd9XF7mwa4
IXNylMveWocGUUbEZ+xcTxDY0OdvOJEAurfWU+fC2/CgD0+lum974611A+p+5ipev5+6V80eNm4o
bzJ2AWCRr32MQF2ls2/yv8k7sx3JkXQ5v8rBuWeLpNOdJCDpIhj7lvt6Q2RVZnLfdz69PnbPnJmu
kWY00KWAbqCrM6siK4J0uttv9hkpzgIeK31uFt1us0BtqtSdrxOxle26DwtypNGXCjqi9WzrfOst
clr0Dkew2qXX2pXrNl3yFO0xqk1CzWwwYT9VlCo1g39nhdND7rcciRg/dqbxknbRIWkQ5sIIHpi0
4JK493HdUHFt3QRT0R5AvHpzLJ8nnmMot9gUirsa1KbSvvuyfhIyfLbbFildbga6BFrlPgajs7Vb
yj80Q/0c7Bc2H9wqvgSXbu4podHLaufH5W6cQx6qJUjPfGcv/5rDNki1bUSTU6VRUKjUmtAZqg75
fhGt0XYJKqNQxGhz6DEoVhJgq0R/KhgLuCVU04yCZ0lBgFRYJDu+OvXA/edvLWlfe2FvbXvp0UFv
oLjuSpfFfU+nw9J4ht/If01FIG8gEL/TXLBq2nDTxdYZQMG3n7bPUlAQkvu4k8T8mKNOGDb1ELGm
oK2CBqYckIkFwM4KzyJHftw/AGy6At126Er+dml6O3RfjNmpUhpvQwcNQu/nk2mWKRt9uO6EHe+r
KKS/IPWWFVkfKNGM3Y10fcsLdCaudefc9fXI2NdtuLXJ2Nc0ig3leFJj8KZP+Tbk/NZJeRtk1Tpt
BLA+fL2zQSt9vimmGSk+uIES8MAbeAuMBNytaL/6dtrrhkOlXL72l8laDs1Rz8O14ybHlpu2tKh2
0IL5h95+E2Dg7Na9TYw7920ZAbVhwwUJifiRs05S+5ajKz3W02Ygl+eJqn8BnAK1vgdHQOBOUYcK
7PhQufqmBkYpFOQZbE/4ATM8fQZw0YA5Xt3sR/7AVQlrmLrtq1O9WpzX2eweOgA0+ZQcUwbRXTDc
VX3yLnyHFtfMZRwLgqbWX41E99dmj8QMLiz1SNfwtvdsSAiIwwnuSYmnb6liD0CzCUvQuk+cl3RE
cHVaDqsm8mxvVfehfNNr9ej4ceeFONPKhvFub5+gih0im/R9nPobIZu1isYPC5BrAvPcTpnTWMVz
3Kht19GCyZbH1WpamotrQ7qTspsDatLGpjlunoeNK3wuGQj58DE9mdPB5ZJqIEKxMpPiRGnlXgXi
Tp/l95w3rz3pnKJjMc+mHT1lRDDKjQZ7ZoEbdszWWwj2sdBXtYXjZWiZ5ejpjak4mkTcTAZjJY6B
W5SRe38CTJEm27B9VoFzp1vIv85wjZv4MEiD+1kSwcb3UNFWVuOY1fStIqCUxb+3w5fcacgcIJm4
CM7kfbZUEJ11dFq/Ts/0R+5mBc3Iyk6DhqIOprfvq52rG5DkytuyBgepjzMJVJ/5IFIVfbRLGe9F
BpRXGxQg085xTUHFtRFqGBVtwhx3OTekFTL/N5Odw16gtHg+c4AIR/gLIEc3/O0TZkbGMfSDx4SV
BFTlRVG4Epb6rQHNQU1UBM7BB3XaN5nCLeL3WEWH8Fgbxi4g0+aodO/7im2myZAj9hp8Aab5HXex
pzvqFDFaSk0ewZO2PC42ldExJKyfZMGULv+Ss/+oZLo1yuqhjWm39EX/1JOiIBX+7U/WTU2XimUN
95QlPJAk3tTzk+TCgqqyCqmTEA4cx6RZl7VAU1LB2QH9U/8uvNMOL4fnRMc65jc75vdAXlAQ1JIV
biBttjOuEe4VepgHposJvEjOBUZifrB35AlGrkYT/QqXHJtIHF/MH6NVMdrXQY6Q0DmVQ2XwtyqJ
wXISyEqm8gxw6CR9VrRCf9aKkaOZTh+FM8jzpFu3o8lK4WjJbYMxiLGBvgt1+1XlwzVgD5RYTHXN
gK6G6VEbtEtQWzdLk1xSWzzm5peiaNKN1mqLBEt3IYaABDRpnlOfEVHkWg75De2I6ob7bNOq/Dly
gpkjKlbeqi93RUBUW08F+6YmmzfdiNlVz2FDsn0i14mtsEud4WiJCfIgfb+feo9sg1DpdtSbaLdm
1707vs8C4z5SgfpS+/qhamS6TnxxlztE4rPoBYfJFtboIfTx/xCj3E2W/ij7F7gja+yz4AtsjAUQ
t6r0YteHUUP89NvTmFn3XZhf42l8UBN3kGXeMot5dBztvhZYMwyMnXPG1R3tkzjfhGjjySKtGaGZ
YMiQWxuMR13p7aYKGAELZGSvqjlQ+RWF4bSEIOtgoiB9Tx3Mm1ZWiGf6ox0HR4fLFGebpxVICmFm
3VEVtqpCLCUQk6cXpAFEdAgnZoUM29P17nZHwmPtysLZ5X53ZXsG9H4VgfXm6t0u7xbvcISrwd5b
+Uznt7lN0/GjKVAmCPvRyFfS/hDw6BNFtcMNvnKK6QQVdufoNcctTR6mtjbXyq2vg+C4mHTOj8Lt
ls7MfI9V95tZ3E7D759bLP2ldUMtEWVM6D9TCUraro8GWNmaUuJ2JIwetieCoU9lYr7OebrFiuz1
cwwU2u72GFkZqOf12uzmOy1PDlphHJwYOYVxMVYU2lj190AD548X2Wf45C/10i48dmsxplLC5SSY
dOV0yevoeQrFgXZjoN7h1eXxzLDumgS4nOg8W7v4ZSh+jhnMpttYutsotqlh0YMNRronmG8nc1an
CfdWbmY7p7fXetQftWHywhjDl2NdyiBZWwUp7bmgs4agqjk157mrT10DMQX254S6BqyzYy3WsOSE
TE/LXZd88psIKDY6W8PpatpVseorTGCJHTz4rcaJbvlLcSyis/VnIznThRkRuaRMHgI4K2cm9+iU
Cs6liEG36oHwWkscrKl/SbmqB84Hm76qVh1HkjPCwvLa3NjQAG6iiZOGcOpgZzSt+2qkWGtq34cv
YNwlInkPK17aSZMXLR9P5N6/TTFSye7XDG6GKiVrkd8Ie1R4++pTqfpbEVFHwIGjP4a1eRRmcd84
4j1AhKvgnAksQQnyvqeXGTRZ584xU+rGWwOnsA5StbyZrPkjJFMsFIWI7kj628WRA8UENkGoUJIR
zyHpkGcfTn5Xe34UvevJeIso9mgz01tlQ/sKdZ2APm8U7JTnlGKXonOfOAre6gby/jDHbJzCp7Cw
r9xrWwYE56yb937ZHgPcU2VDVUPfbmPBPL3oWI9HS5KzJTmbd85R6Tl2Dfgtqc4+k+jJuTCQ9AS1
OBlupJ5C4gKupAtSyAfcwWnJxgsisPd1uAbcub6baFLguEvPd2PMOCKYvCb2KTZjtRIT86AkaNap
cq91gHWjXITpYUbdEk3qJVjOs8F+z/LMP0fBMkdM2TwkerURyMJY0hHvw2XsxXiUYxK4AuDnapfN
xcEcibot7XJR+GqAFxRoEQNKY9xDHLJMbBj+1uzHsxVNzxBXSKbOG2XJDZ3Ud4UsOGGMBEtKYAn+
ncno2pnc+9EJmaLmt4XpH6cUHHis1my/vkcFitCJ7KfJVfegKTyNsHvgB+zUjfu4ra/LILaQ3UWm
7kPZAWY3rEOuWUfD+SlaE/ARIgin4oq91pyrKxSXdR2BToyADDgYqrQsesPesjMGblI1qmlja8Mh
ouWmL/ot+dhT28I7jLtpI7PmsYEJweFy0yXW3p3Tc2KKbad4dA5JeVXDUoDH37B3tM+GqHheRrvC
mt8wUuLVtCIvmbO9LIzJm5h319FCInQyNtbRpu6TiwjB6OZEq7F7dJvBnK42OVopCCLwiXeI7oHS
L2Nrgq7neZ7gtB2H9l46iyHKMQZKAiUMKAYnceJvuOYP+jiumiZ/M+ytyeEUINvSX2HPdK328src
9Vz6zl2XoS0W1ItPcU8Bm7k2a7xOscKUGFOibg7iOkfqCazSjyKAPExCJMUcF7rdtu1G5sbujRuD
HbB1miqCctr2zcSA0v3Qo/mpr3Jz3Ro0ZNX5DWL2sYdUEPvVcyNwNTbGc+FUjwJ1y3HIjIBH2Mx5
dA67bG0Ey+Kd8VkF9Y2OI9e2gLaZlJ0BH6PGgRk/1hY88OvB99eOTr162mPUnF3177q3pXB/N8Vj
hwRWbf2SjeqHyI80ySwT3WUppVo1w41rvkkw/Sl1DnmX/osQxj/YxZcXtCDKLglYJfRfomgmfXUm
BXQsqcYXYxHJgbDtmHwpbyYdWQzmv+uHlxa2dAtyoAGM1tV/8YrXlZUUnT9CQovZukbmbrJh2GRR
PQBXD861KQ6zzM7Mxb7/uYP8HwMAv7zy8k78XQAAWoRZ2JVBvEPwLKjs8bZsBeqOvU4Qa+0xwY3b
PLmzdhzK4j1d1t1//hP8g02eH0CQO3bI/Qk8AMvX/+4H6BpjmECEgmKItPvO0LZ1n/0Rqvhvfwq9
/dGS+rMo6XHm2ffLL//nY5Hxz39ffs9/fc/vvap/+9Xuq7h+ZF/Nr9/0p9/Dn/uX111/tB9/+sUG
P2MLP+Krnu6/Gqgsf+1tXb7z//aL//H1+5/yOJVf/+M/Pz4zAGikuOvoZ0tk4Y+vLT2vjiR2/c8Z
z7uIDrPPr//t7/oj/K2DubRMh0gE2wTXJMjEp/+X8DdUTVKYRBF1abnCIAP+t/C3/A3PgAO7mdC4
kNwg//kffyVnWr/h5iJSSQLWMfFIy38r/P1LaIeYtaSsihA5oQ17uTj+fG04zuim9LEhvencDn2Z
pZewH79xVxebiT03foj0oS6beI9cSubbNNlLfP7z69NY7r2/xaPwbzkWTak664EwiaG7v9whtm2B
NijhczVGnzD687sCoxyOJDt5zOi3dBbP6lwiiKRat/HhBR9CUf3o0ZElEcRRZWwH0iBl0zzhX9Hq
6l+sjuTq/8WP+Mv7pBc5LhuEEH6WuAIS0QUngKKCQpKgYIfiMJBxbX0tGhOn4lJJ4DjFU5uAqu+p
EDm3edh/F0YPGymlLSf3f/ayv43H5hQUbDLp/orWjoMSUQwQRQeIH9ghVqCxXyt/fNMSa6tTg2AY
yfs4xR8tb8o2GCHLJQXkPaQSGzjq0o+OIJ/H7a62hL8GHI4r0AiZEaaOZOya9z3iFXE3lgrn6JcU
HIWN3u/1an7DwxOtjabaZZJj6DDhPakZhHYNxCV/k3aLnSaJy5XsxEdMu9UEYx4iV7rD9LczLCyf
Jtm/ob7vOALuKamZDtYMrTCDl5ER9Gc/i83GQDIvR3zUMq6eMVKhFCXdrqFnGK4H+5g6DrDXME0L
qMejDe2Ox/S7TYfRKoyyj2xsn4SjrWNn3OkuniY77K6ljkclEDzIVaAxf9I9WRnFSsOZHPnjVoEF
z8GJLkiXj4kJ746eHUjT4JHoayx9SFBaY3wSjzHIzua47zDYdvaPZDZu6XPZlfPwOZfFfTxQ/jEF
KfWluNnDfKFgu/a2m6aPnBIUZfQnRAt1H8GP8SiqRmJLP4WLMVDPED3zATo2/h7UGZKzxElqrupA
o/4FIorviEeNRs0VODCisjBo+eOs5aD7KmhYv5OJmVDzWF2aWDyOXfvd8IOwA2E648oAZYIiAFjZ
Hzq8R78vXgLNv3ZJ8xYavHFOSOVnEzNqyJGJE75fBPg0DFqQcPE3z40/PXJN0KNh6zsr8H+mcCJ1
bjUa7o5z3DobLMKe1Q+Pdec+LJ1wJgAnyIsj/zP4wVbupZA0PmQjZaD+nqvvUhXTrlPunk0tdZto
mrEYt42LNNmCykT/HO5sPcQJZpUhkJYC/Xwhds43lu1+NH17q6XZBbDnm29GP/06P4Zze9AUYkyQ
iItl2qc5LDVPkuCmStmTnYabK7jlmPpsxEgsQz3/dCpB16NrnwC38OHzUtTFmo9Njc/Lp7Fj1cbj
CCkWP7I+TBw9yeZ0ywxjyotwL/Ff7422olfGBW+juu+OrmCPYdMPpQmGsd0jjR0HnGP3Jg6HkPII
b6i655EcaR6qg9DkM92hDzQxcSFEk02TUoafClQuw7gu3452esRV81TnEIhijWOSn94MRq+tjISk
9YzoIot1p7CaVoK+N/DrgSeAhZYT6yJpmXOvDVeVu0hxpJeSsX+HRpftXQm+IgJDmlKrU83rzIZI
prvWseyojUgBvLp43CiRZR7ICdNLsYCtNawoz5UK7c1UEV9CmMp2Aa1fg80P5oODg4nXJGddMR0m
LP4mxz57ArF1Tz0PBs8YSyaRz37jjByu9SiOrrrllwd7sW/UcJCHN3PSpBeXlkNHGxr/UMHoyk15
I2L7ahgfrT0OG0sC4Dczn0l5ZL9ak3hTTXl2JiJv0yRwfoYBrCcoXJx2lPjigttkHfPwUe7r30Pp
GOv7XJ4shd4RkC4GKPiSOb9L2V70Phsv6IDG7NybXXKxdHd55A1n3yxP0AgZpDAHxVFwl0/FvsYu
4RSMVdseiCcg1iwjrtpGjXnLSg+DPOyZWysmd4lYGLz821U6FKXQX6dOhnN9zKcVlUSP/mDRR8XY
JDVIRUa8jp+E71ZOQZVRyReEvY+FBtB22i3BLpCqPaa+pD1hjGKcEQFwHMMekGImbiyDRvG+3Bex
jK8iTt/CDkVbh0LMuh0dXTvFITv7p9KJx11dwepMiujLT9zgghy2+JxVgpLoHgqJ5ykv5F0Xy4sS
MPkayj9Uo+3pen+BIOeVppV75hLqCXPrJ2rcT6fBCBk16BUJrgOgvNALdCoC3bzy7LbJFpEPWG7B
ZcIQ60FnbI7ug+vWoNtqKXHfWKN1P8T4ZERa+p5DYpl2ufaho7DPA2N0KkaNuUsigh2QQ/TnqKW6
um3WBk5OTwms1i2IxQBPyMaGSJoI9ixti6CH7ePix+qgd4F+nzrtYjbkxDJlcl8iTMZYCnnLbPIA
zjN9xgy/licbWRzSQ110P7eMYfwoo/+QOJBdjpaHG9vw4jg8Wq2zz2vxbOrlt8RiSBLAOKlkuKOl
HUs95LtGnwMe+m22r+UBddLZEOQjuVxQyovLfZ8gyK7GKQe521HYXpilv51N84GiI9QDvziOVnK0
ONzbCrqWmDHx6kO77buRcloZFmeLzxXxc0jWk+KEPUVGvEfMZu3uo68J7zqfSvOM/EIo38QNIKjk
RZhHgZjaddXV56J0qcI2QNeRiwB8yFSsH2jALBFQ+xt9xjcT+jdBET4iuNpeZqOEKPgJKPUw4Kqa
ogLWCU4PhHnLzlh1MQFSdjlejIdnnY0JGpeOldvMxUKxI9ExjZgXqtkM4Rj7xMFzsbwtemE/Frw1
zRDKRRuJ6B4L7YseBsmPpCnjG0sKkxUyI5wmo/rM2Sg+Z8Gc3ExL7X2PdUPOiNdkcKUeyQPJV2dj
+qZ7KAELn4pugA5Z8c5QKactMSkmCLFb7HCW2Pt58O1LnMb2U6nsl6lBqDWavHuKlNposCaYvVSJ
jru+q+4rExCgMqv6ak0mdvEJcQ3PIxXGxB5xJpANoaHDg5g9bVWbXGmiH29THzVUoRLBjUWjpZJj
kHQaKqsFZPdJPce2N0nh+3aZMlHWqorclIieq6x88UEQYfYwqVy1B+m8I49nBxy4VEBlEwoO19rB
rNi1kRi8wEnMH+a8k6cyKVjCDO7/VTrqDCJr1W7HkJkeG/nuMFVUd+n+k1uq5Mc0NyUfO9h1Rt+Y
XcL4px6wSuJN+1HLEUO5g/5DcZ8lULvzQtyVcroy1UZ99JOPlgLnPI42ek3RN3N7Gu0qOl0GB2E8
wBORHDuiSpH+Zc7jyRLBfZcN2wFIiDX3+zpuN0nFhiTCiqnXFtbg/DKSfMFQ2Xh6ZS+AecXsLcdV
7fTCWdvdyMdmWtDuKNPbOkOi3xiZ9HcUshBfdErjgANpBBwcpnsqj9pN4zbqoWcF35ZEaXo8LUkb
eaJF+d4zhcBn1RXBlF3qJs/p3GTO0LG40O43u2Z7Ke2ocTY59jQrNoOULan5Lcp3w2marSZ+RqX2
wNJJwEN7H0BhY9nZMtvyylbCu8SKQz+neaiZnjCLhpoZBs2Hk9h7jOR7LrJb7GgvcZ06G6nPu9Sy
z3PtftZtbVAx29zGYvJaGTrrGfLU2py5UU14pRXPwiDsnlMwCoz1Kbxjr46JpLQdr64UiTax1zq4
L0LrWb6MZD8WPmiZXu1ZnLs1EF8vYaOpGh9brnOitNdfyyE8o0asTIGpmbTkVgB1XZdFfnEs7UTU
8L3T64NSJB2ifHoafCrH1WSWK6CjN0ys1ySvfnbVcEFfPbZwZGET1pehFNpes5onRhiMLiKHrIQ+
74eONo8kC+9LMYTrqB/O+rIXSR2dchO1r91sOzJgD2LzEM0pwdpm27QYEG2wCAxE4H448dkcix5m
dDs/1ZIRocG1FTXBh2YVj6OyN2UJ+J0U2AEr0r6EUBpJIl0NtyFvC1Nx/5iOY0mglRabtiGoDs30
FqscXbRZO/MY590Uc3JvyOKSl4wrdSLLHk6x79IiHFg+T0b+HTEN44C/9QU+zjaH9B7tzTzAz9Ed
tBE7V5vu2jjaugzn3Sk7p22zXR54LseyGnsXROOHMtS2NkOLbMFBpthTSHKNWJ1tGm6rdl6QY5TI
htOVuQj6YqK2ZhzfJUlwrmB1ZaKgFaw/NSYwQSGOYayNLDT9e86WLS5mjHAusxUMHk69qQGGrppJ
IgbjfmiZred6dqrtxTA/31D+uGkD7BU5INQRi6hfGTsqoXFpcN7MHP4r6ptLXTLnFOTIoyUJyjNo
NzqtTujQ3Bf6o1bZaiN0jC9lQutfGJn61rVgS0YCc2n75HcYOytRxndUGuKXJEroB51zmaPWfmRn
xGFQLhH+IqB0TktmBkwzjl97GC4DHP6IXJr2kFA7WLV98x6nScbg1a6YDcal/TVmNKDp6K+HuMR8
jjlZe6QeOap5PkyP3NDnQtdLBOm+dLxeHyg84pDLf1L3a24s35Jv6UyqD+2HJzYLn8mNrTUWw1dj
z7yQy8L98CtZrU2frgCMA9lWxXX5UErczZk10+fWMDp1nfI2oW+VZGPbhsSfh5HknDv+SBnEnmTx
DiriiX7sLRYSg7NvMjzLodzP1Vc0diRqopL2PbNhBxMoyLNKn55HaSZvrbBTANc0duBPwUWy7536
YbKZyWNhuCna4JQWsDsnoj8Y3nIH8vB0Eln74Qa+1XghzcQvFPUwcxcVo28e2MrhxnD7+3+u2iwQ
qz+LNmgKID90g0A8LNFfBNyA4sWmUznbDZ1DRyZSgEIWezU/L5L7KrSe/p9ezvmFqWUmMDhiDXqM
lmK/i29zJlpuvJ67P5gi/38rmeh7DuLm/5lkubTVfWnnIvq13f4vv/MPNdP6zUI4N1zbBciBOqr/
l5gpfqPMh35BKoJ0YVL4w1f+CrKUv3Ekp/je0pUL59bkB/mblgl8EnOVlEiQ9r+nZFJv96cr0jbZ
ZiICLK8OIlDnBfn63+ncqi3GTGaQRoIZ71vyQUi8ppeugmtWcrILyvanNYAJCWjlTlpCp3hr8PhE
W0ebebxm9U0yd59REb4D7RjwDwKgSKeCUdZCxh5I7YGz++H2xQeVcjcyAnVQuv1zJ+tTVoEZEPjm
kiq8Q+zD3dNQaNz7RbrK2Nza6QjcNiDj1ju8nNK8ISy0k6077y09o/WIA1tPugMS6a6MOGJVY/xQ
D+62YJ7khbLfDixhhsMm0elo+5hZNjJN3/kY5VcRWJYgGh78OnrDq3drJOFx6AsmmfjKbBIrWi23
jJsg+hbboiyOYeDuJYF7PGFrFfRfujk8uIIWz0GZZ1MkW60moy1kt23s+q4S6JqG764cFy9xUOOJ
7TKT4GN3Q/GlF9fVRc141UIWLCOj3QQsj8541ax3cYgvJevZ76d0e0fTqohGmykjO2ltlJ4btVst
d4MNiTesRjL9FkN0RiDE40ijWUmlNuIFQqNTzT9g6niS58iJXRxZ+PwcIulRyQknxu1JV1k5sa4p
2IGedE+0ntJRnVWkbpEIk+zNlcNLosNCD9s72mxij0jvZ1fQrGTFiw0OEH/hpk8WUQOPUlMMlXVb
HtyGE0vuCNeLreznyCybs3J619Jfy7aStsLB8kzFRj9TTJZUR8pcVfdYdRiuQ1JGb7/Vp5E8MZF+
lcE8Uaqm8qM3WdrHmOy382F3IYjy4mNEz8wzImquKQlzAbvpWnpko4Kj1lhphD368LXzzTcj0u90
PZBULpBQKfz4aLntLUYpMCKZooDBXpoWrPZDxdZXNfXPudnuhF6jMiT140K/iWt8QyG5kmQw3xos
Br5lvyhkXlvoN0oDX6/b3SVCHBQdohVKqGXwsyeV/dIN071vz91KqN4kz23elzP1yIoDzjzKM7qP
8qo4WdBI/QZn+huZ4o8hcoC+T5fB4j0zl5icU+HiC5ufNRUCm1x1gEOC7jEa2DKStLmVlMLD+mYf
6gyCWmEx7Vs72GuNi9pgj14+j6B7avcrcKfzoA271Jz2Tpl7jtCufZFe4zSgCCasTrQs0lnFokB2
yP6MGywM+fi0FAjz08mLHMR9EZPQtIm3E5DgQMaMvPZbg0Blz0w5200O3AcH47WmYByy3dF1wpwc
NIEU9D0NlhUOTifEQztawc9WAVvUKMGMUtJPwxxQHyXvMKpnpKjC+znLb323DklNDedirrBO+URb
7NbCyx0ZG4o4qRkOqDxM+p82LvwGjjMWP5s0SzcJT/U5bJ+G9LhdU8aZ6MnRp+9n29EtTL9U/Mr3
1xsqTzi2MrG3nE/Nj6DzsS8X8y2J0q+cphlziqgp0C1t7WbRET7Zi2oJ5pqcGZQRHyc2qcSrT4iX
N7BiTiMlexPE6LlYRDXpfjoZV3yZGFgem0csMJ4FtLzVAQmUJfQ2cBp5QqtT4cTOfi6jb2aJb2Qr
qIkpumeESPp5SYM1/Wyux74Ij0i+8O8mdQ3YYud69yyi9Eq/pEdc4c4duqcKqIctuvuo5l7xkzdQ
IA0haKdamSa15yB5jGk6iGna0xiyzBToI8lI7nQTkrr4spp81xAXlJiV45xP3kTZMmW2povtwfH7
S4m1O2iIX4XmQ2jLVd/1r4vOETr0cRDm3sZG/SDr8mcPvaW0ie9WGX0E2iGjY3k10CdXlWpNTxKu
MIA0+Cfv/Kyp8HAWN2NQHeKuZ3LSJ88uEfaNkuOXGJp5MV9Zqy4DUaBMDuFR3LC84tynN8h6ILtz
q/CIbJgcvtmBdkXi2WGK+HBcnl6E4aSk2khh7PIQsJH4nRGOTq0/t1N26EyMas6ENB4c50I/d7P2
o4YAaCR0avmBccGTbK6ahITF+GqgNmclodsUbluekFiqMKhoEAKwbbQc7LWWihQrIsW1WFBZ35Nk
7RcO1W8FZrUsSo51g31spktiW4WQeeiRdCG2SNy+wd1AHKA3P3S20kHgXs1YbjpmAiVWRNbFae8G
jOBlju+KiGoBfmuVE/7Oh+hk85nllnsA2IMN0/pK/exIodh5DnOGEX15YRwAtlF9m3xwXuYvYbiJ
OpaF2IuF+cYtWy9r0S00Mn+p5ABT9XR8upQjyzxkzqlem6FaW07vZZN215bajz4Y0g1Oy28jqGma
C94aN9wIYf0YnAb5VluPmrsOiSuURrgfl/gjbqDOhBuNXKFHi+uQWV009/e9TC+0v3N0740dNL7O
s8fRU0RymlpeiV49p1V8JtUYeX453BS1fbR7OlD1/iBRSehv3ZCxP4Jau0RJ+uqOgL5gvc24JuBa
5fCxxmj5LgajSr8SXwLj1rWf/ki1oEGpBcc4D8KVRzrstsaJV4j6ngZ1tFvjPPBr1hxP64yHZor2
ZIlOkrg1fKBNZoF3ol6Jz7OfP6yiep0pHQI4Z69rLXsl4XforWqvg+vVK/BnargpW+MmwJolHII0
sel7rU7gytUPRiTfmxQWBhi1UKSn0BXrTosuTZ+iIWaUoWcEMdTtjI4fjfFmNGDqF1wBcgjOw6iu
lU+BRm7nXuyUH2xvFm2L5Fhwk8T2rZ3GB5C4aHWWAxNifq0zskNz0n9ajl3sp553wu8xdprsMJI4
+B4oe8Q6St2X07C7mpkea7Y3pdiXaZPVknLf97CKifx6NaWwbpEuhVObOP0iPvM5FqQqtdEC3EEt
rMy5PhLjZ+G4O6PiToGl07TauikTOE6JRpv8cB5oSVyblqUYWdTarm/MmefukO6MAlKThUoF8QdM
V4qOuDHYaDakE61xuYUYvrU2HymRZNz9q2rCLAxdQnBfrLvePiZuippgXoaAp1dV6keN4a4Yja2F
GEatXUnlUUKe741N+z6tR55Y2i6p6KvAqfUmKvWZWuWhHsVlroHlmAHxQorHvV6CY4U+SGOKkWwc
UALrKNIeoojKKsNNmSczjcp6+QakBrOMs0uHTvcsf3iSNBVTSRbDcTPnVdbEj4G9SUAQ5fUdT/ls
tE8paV/l3LjzvVEKaLPl/BJX9r3BnkjDIMvR3/802AkGBjpElw4/Zju8zAn5GfTvxqyWW7Notn1m
oFJ21kH55lfXwAPLm/44js6O5uNyZznYFiQplzz+HLPw1h59HkMuGKOlfCLZmqYJ+0szMcWPOCr9
3dxi8dad7CNMKXoh0IumXiIfcrr0c5YPYZxVjfzEorgBfbUNhRFwVT22dOYUJklwIYuRqXR7r+r6
kpXZs0rV81jXe1w/T4UW7mabz7LMyXDR03626UzZWHW2Zcf7FsTTDz1juxd29Ej6Qr+Gdb2LAD2o
UhHkJ53D7NT2V5LhsTKMx7SnCTMa8G0Dg1H206DRWOdT0FRdO+04dhi2Go+HWFfnWHD7I7ONjQ6B
K1fWC0ajnMK7L0n2eRLkWuX/Yu9MlmNXzu38Lp7jBBJNAhh44Oo79mSxmSBIbjLRI9E3T+8Pkh2S
ru24obHvREchHe5NFqsS+a9/rW+Zq2JURwfffSnIembY7W3i8oI8xgyQZYXVt1poHWxerD9GjeCq
nTefTA2t8VtZ1LelSN+NuvwOQ7aJfXuoFk3My2YTX3dwN/S1s2rr33mxO+Wp8Um8EEAbkTKU8Uz4
myByDvZM9iCx/VU6ROuQOAHbe37fuQM5Y8ieZzhofseyW8NDSrtabHvUsmSkhwYb6FgylLhOczBm
0MqEh3SWfYeyvJal2FQgk2jimf9EVOJV87Qz/TFfeX7tb+DSgDZ27+GAgw8aaCKV7YM5BawgfzxH
7yuTxECvnANmw3OusyePK6Xu3Efd8pyJhpck/3Ks7nMp2nIK172tdPDYpSamT0IQWBC+MNQFa01N
CxiEg2uQ0On1DP3bKHEm2F/xyCXK0HfmNF+TzDmkgUdWCwKk8Dm27HvDCzatXX7HJZLvCNJojO7F
3PzJBvFeFOJcOMkL7nEArwmBWx+P/1TIG9tnyxMGv8XCiWJZws2vSs5JRQ+o24l3meSfIrfY/6it
4dpHrRnkaDZrvOmYjvyQPjphlD/nSXRXTdFZhPUOeX6bTAI0AoYJI31U/vDK5nmb44PEPR3vbJ/N
2egEh6n7pd5rZ7V06syOfCIDRhRYuy9m4t/0lBCyxTlBdNvOGS7DaBqvohUHP0Nhpes+3sq4S3Yi
pAgttjmcE7hViJbd3m7rY1DHBxLA73UybHRD7/jsGk+THbw04B2awN+SctjkJpp0ZnG+T4xZYILs
vn+TvNBVyAXZcPW2n5yvMRR7ctLn3kw20g+fiq4/AoXmsLDJnhY82b2BlnQM1VlQ7cuwvXKoIpFC
TYrn+V7Y5Y4r9v5vk3k6bzHi3EUSQkStcDDxblKWeeZYpI3FcR7nxr1plLFKgEoMpTzpvt8X3DZC
1/ksw9DYWpX6TVBkBx/CFn9Knzq3U1kEq8FjgzYHb/hZIUVyneIhUQ7fOZwUj3MlF8lNO1SnNGGL
iMgZzsEtO+Iz1uEVdTiHOtc7JcW+Wh7lcQPo0f6uDWMvEkZr2kB2BetMnCEwKROz3riOxWLMekx7
Vg20ll/DIvyg7QusRPiZxOO177u7lLypWJqDbbtw72aXZXw0GHdeML55fMLXZDMvBbWLYDj9+7rk
LYgUYzFmzE+Wk94FRM97r6evNiRua1XxMQnwbU/TTdcbhzSV9yLrjwMpVmTsOAQzjknFnZbvroBt
WjfHsq/GB0f5ENjthHGfReXYFMFZLJ5RfDis7a6cQjNfH67HPPsMgviJ5z7DQD3calBbIrRIK5kM
4DHO4yydkj0xsYaDs2IpaBr9vhTZg49QvsLSS6+iyPaj0fAG140F6L25D01GZikXkHxl3DtqNI6D
pwEHtGo4d+Q1HzPpHqqEWBEgl2I9c1plffko6CjcJJLNTinDD1ej8ugKS6+xcITCrjex33n7wQcT
VvCsNrBwxIHaOK67Nl35rDNvV6X6xGxr7mYD/hXodO7ggrJMRrSVautT5g5nU1PTCu9nE45MvS1B
DyXcu6JBhiAYwTUDASBPygMVh3/m0tgPTvmRTu1NQRSQaMpLbVNemg7VbmQxzsKDqzrRlzTX27Tw
d3aW7AOyk8SNA46OkXQezJZ1R4atdKa9OUsgiynPVppXVxULTRa+PZwp5ZAvLY7EOl4NbwbgybOl
6DGEV8hkQ+tfA9ffa6h7JvXG2H/zW99zaO5KHviVX3ucMDBtcHpZc3UBOXwbmuZ9ZocvBjqd+xsP
elv2hDUUUzklwpVi58s0YtWnWBGb34Uh34lZJslhyrEWq4kMUSoCHqrNmbTUuK5rZ2tJ44RjmXhB
deaxshEE+ze2w42mJIdqElDROHBGrU48S9XWjupxPTiJWmPvPcaVT10UW/JxFFeRlyePyNF/adO+
i8LsoeT+Z9r0zSf5wX912v6vr/y7Nu3+5QfCxDtqU2hEAZPj/m+jrfOXtKSL18t2bE5cJOh/aNP+
X5JYicAcbboBhl9s74gQbfTf/5vjYcHlyzwuyI61WG3/PZ+t/a/7kmVNEnj8p/AWJRwi3X8wufbg
AmTkwJIRrSV2fpaB0Rnp+2D7F1uzXFsV9X/lEvbBfRRahAI6v9yNwu02U5Ouy1lfaDGlpQlwXOYG
17KIk0NUe1tJ7Tkunoa1d/vt+/S91vMu4h4v48rdkom+jbyK5HHC9OgE3P8HujKB2QXth5ciKGc9
kYww3s4cHPwffANt/SJ8rGjFmN8YSiPUuvWPGw8rKru3MHZ2MNcuA720QMPUKjMJbY4BEoTj3TZT
whUa8feggpCYRHsThMO190OiDbZaNw7YZuqtEcq779mjTD5u/WejhcwCP+c3iwqb8up2vMIPv9RD
GB+HCUBV02n0vH4Ab8YxB9Ep4yikghfsM9KPRaMnI2AUhHsnN7fmBES19oo/FAht/TT6TYocgvfU
P3Jo36oGddJdgoIFUD2CcTSss+29xp5+qBIJj6zqj4Y53zsgBcYUpcx1FMwIIVeQksvViFvQ9ibw
S2m3tnVLZhklyYd9jjC/0i0BLb6jO3xS97rIbyIV/07W+D2MBll+h4jzqJjZPSx++1rj44mKguft
mPQkL6xnx5I3YxT9UktJ5rF1kXM7qWFagIMOVPwQ0mNJvfYDCui2bRxkbFn+cRyClAL4k8jw3xR9
1MA9KJEvxF0aL0i7ovhgQRrujIrWWtu9qWFUeCVLy9GyftzKgMszoR9G7SlKAa4xYs21/daY+lLj
PppS8SojioXH4k9DVwmLT0gJC4DUOpigUvLYfyLgiNam29sYS8W2bNpb6EIEWIHplnnH3TPnvj/0
2A4jSrbgYe5sdOZD6EY1DJ/hCTjj1vFZtIrkEjfitV0wVGzR1yn0DKNZyIRWfctt4a0hRUygE0Ej
NAEt8EgIdeUdbc97Sxz3tgYKVGeAA5U6VD16gHLxlTSOeezb+NixIe4cTJMD+NBVMzZPYxvhkBi8
Y1u/uWZ+VW4g13UUP4gKTwg/vSGWxprKeGsU4mXUnZq4PwQLYMClJn1ZyCTa+Cwi7uCDVb8bffeZ
6+k16qZjiNeUd9BD0+CBrtJ7oIvGymnKL6n9e7nkj6cm/pbluJsC8x3S5HeTl8kuS/LjkMfYkVP8
fXX7FhaIdkD1cPfdJiTO+qm4AH2sMQrEuxaDg3LTD5PgXTU4J5LaB62ca5Y2z74AAxuyccIbCGS2
fMHmFV9q9s6OxadKpBWdoc1TWCSfjSL2bhun0PKcU4FbJXVxnJbgP7Fgn+1ACQgwxl1QVye42wdY
IuG20snCZkJnKPJU3GRJQnyoZxE9joR5wnxX9EwjIYi59TTB5zfNgrwrTd75vGvF+Ou0OK3wQ+7c
Vm+c3P4a2Nh31FhmEVNjSN9moVz4Id0tEDamJzPeNkl28i0o6g2zuE1wsJ/szXIQciysx6LbW322
jSvWB1MwPfSgzUN//GMMmHuCqOAujJ157pes3q5153M3L+Cg8uBRQOVQDUopMTHxLqh2oGTOFhCg
rYq9Qw4bPEKmjVykPCvYhfX0YaXsT9i0sHVn7RV7Oxzk5Mnrp9jmVZindz8We4SBN24Wp9IhXGGm
2bl0+aBnAv3TlPpHWlz5dfHaKHGgJwT7YVndDn5/4QF3SGpCDxCnsfrZc70HH/JjDCah/5FDo2w/
G5PNF1XwFYB3NbNQC2+IFwGMSTfxAP2aAHo5MoJEn5XCiiIKbDpyMtKjr3JESI/7Jh8jSDz0a2y8
yizJ+GYfcVw5t3VoWUcacl56NcZbKtbDQ9KG99NMIh2VUd6BbAiO1Ix5fzv8G1uKXVqnuEpFcm+J
8Vl2U7iK47Tg16qStRUj9UfMqWjleD7IvZx7v4QYkI4gs0hMzJan1kGpX8yMw2tYrNmNX5U3k/TY
CM1zAzVHUQ+d3I+RD7m5a1rCrv5NzWvmetm7nNKro9TZt4HUg75mF4PQatcpDddWsEp4j+49wHlH
Ly6MU4SbFKyPeNGO9ePF9XfTeo9jhC0tSw4pfKhRjswHLfYC6vMKWoFJ3fvBlxWM4MqpC8QRM/9M
GWpFNDgNUwPpiknRYOzXFA0k2ZJBHqEYhOUDGkdz1At/XE21sWaZuWnHBACq3dxhkVkH9rwdvGET
FyMmTLHvJaBbYCukCfR3WHACTgYb3NEN03WeWce0Gr/HAAAzC15qjRVECh9Vk2WEOiqGfI8zo2JY
75Z3vOfcsLoKNmHfy10//HHcR5q7OTMmUiaJ4X4nwUJ3hOFQpQmsavTI0M2Ga5UAu7AGqsNzCcV2
xP+TdbiqSriUA068TTC2N1hOKN9YVnZq6bKI5d5Iu2YXQCuDxkHjQUt7AgHSZ69Qv32gLl1g+aeU
FozNYt1seAf1ZHFN7gWrTA4Hnw8NB21/h+Os3rlh2O54ivGYRsjE8+a+2iLutwSHr5mhphM25yfw
h8wqZEwR0w5p0V9CGE3xhIjsJ82urcO3eZSE0pHI4JY4D4XVv/iJPlVzAJqdhnsvwakaVJucv0zR
wyqrai8hj1u2yYW/Wrey+45E/xWbPbKh+4krG7KuDzvDNrijAQGPCVY4Oea1qpVgquqS0Dqu5wJF
2yy727it28fEp3QVuQ0vThm+d5RkYDeFS1uKcK80maIB73XaGA9pHO5ptT+mpM6SIs72uY5Abas0
OBTjyEYGkX7dudPvzFYii/FoCzC8RcTUA6bsy4mLr9xVmNwxsdn5trZ4eGZIEwcquPDlRvu8r8nC
AVALMshkiqLkhHhMR05oCKihCZ1wyRI0xskc+vvCLKOtMnX+lIeARsYunQ4yq7/HqH2uMM6W6Knk
lW6dWHJK0kLsLwtIZEDiQL/hWO8t4HQE4tecukdKta5hFD3xve6oq/ozGhQXTO7LXOJnLpNXyCwx
dx0od10WkQOdq1caAdXO4Amicloi3GQfBzwDMXms+knc58DakJ4pVcc8CaHwPXPVvusmtuC+usrU
exC1P27nqu7XjNDUCXslfuLuz2xVD1HuL/ekJ+UlTMYi37k0UaxNtJCzP8TPoZEcvBKcgpfxt9WK
a/Tsd7zHq6dRfFtLKYIHPCy14ZuDDYq3uV3vKsofuMSjc0Zczizd/ebz3O0MSxClDssbbfKhCyw+
Jqb+NKOCJjmVnH2W1EMQXf0+/GUz4HBTYqWo3eixlp7mDci9s1v2QpwNIBRJ35T5rUqpsjABEWgT
IVp5FyjZqArRgtdbbtK2hGuFgJF63a7WhKkdHAyRyYgwVws+BlG8IH/LtFF91WVzqbi0ppGHUy19
JGhyTVpjD3U5WzeMb7tS0AFrWgQK2jqVRzek/4VT+42fI1kBsouXpBL9Kr386AYj2GY4TBLwKWtb
XdMlYGPlwbzTysjWeC0IPszDQ5Zmh2lMSYz1UOGGzuDNhw6qAxNbogPlVwIqKwd9oxOXZQ+E/hnh
dlQkGNz0qWTjZbnZuTLzfWtn74ZXPvtluXat7olb6Uoz+ud5FN/VLNf5TraYzhcfHGQmSQjEHnyU
Il5Yz3bPrhO+pnZzBPJ9LWXxkZc9FMAAc6vKgJdQfG6uYwvprVkAAUJ5sLbBTtVEMXZGLo5hNV+F
0bOlkRs9MDL49saR0UnXXCR7JJMVC6B0N+X+uqHxBOR8uk3ScaungCUaPBOn9LC2S+PSGqXNgRlc
wmm6FGn7BzPNyvb+FjUBg2PSGuaSNnATeSj7di0kjzfwFg5WXnFN6YocrOJD0ZldgB4jc1XQyuPy
59fmOZ7V7dgb0wbYgcK9DNsjL64mMhgPIEYcvDOXKvWQwsqyvsolf48TNt87lZOwwzHq9VziGQHF
x6dSvBpF8h1IXe0M4i3wUeMLH+ljR/4KrGBHIgiZqpxSyhcTvUBr8u008wScFL5dku3R2mmap1yH
/Z2FV2lHNu4rS2lzr4jOFHmdbvFCEyTqCGtP1ROgy4o3XPUwx+GPb0JOIodJs7vXHVtDE+QOSkKh
cW9fKILkZ1lGUaeVN26IyZ5aECMesJew/Sxb+sisfd9/QaLfud0E+a0bD2HtPkcNk4o7U5Ipn2Po
kTcuFn8vHdiFVVcnNz7IZx2GwU4gDOi9H5a4sf1bQ7mMBP2joJm9zCyM2LDU98XQdqcJrsJhsuE+
Nct5llFDwkebrYqbohOZFn1FiaWfXaIzI35/7SJyNpVlv3ZjftJRdgdzBtk+8S9YP0+VTYqmYHQ4
5CMVS7D7ucHT78JLCd3CBkojjn5rAEtM+DFq8YIuwFZjzDj2C3no+m7vJvqqwwHXQZnf5yN42qLI
3DN7yzPmkWcIdezB8Eb57bNQ6oGqrPuucsqDMYmHuIW+EGQsapKJWtD0c4zjpwoOsQ7NQwCquTAB
UPUky/H/YDj2AoT7QrHOg7jcpxtt4x6Ytco2fjVaD30R650njBfTCe4jHPmWm25aDbGMggCrM5/H
DCzTOJymhp75xvg0WpbIgW90TJXDOpjSO7Cwx8EhYzSQf5C5X3BNUICbWtoHq3k/N8FBjlrsehra
w9l/jUHYYUr5Lmb/VIyJvzZb4hg53LIDjLabGbh35+bnRjvHIFUnIGvxIXbrR8sGEFRqdlhVedRz
dFF0XK1jHT1mmf1DSe8FCRX7m/iI3OKmFXQOsEHJOTOcCdoi/QC1Gu6UCWsiwI8RaO/OSJLPwpUf
XMr3/dDgqsZvoRJ/N7TZbphdVNxieqJtCUHHxTcCwP2zNRmNaRkghMAi0ePJvDL8WXJvHkYWediS
Cevodrxrg2iT888K5JHpjh9eFL+Y0nybMsUaz033NiSiadbbijgOd6wdMdqLgV0b7DtovoAVtM3i
NIYQCsrXjuXzbIcXWfi3KATXevnBigCgIwHidRtRDJZO+J2Rg9uSFHMTJtsljjS7IsIEMF0CyliT
oXi10YDpZ3KOsC1BzQ6kV/VMTUIy7SyuiId+9pp1Xnc3hk3cT1mo+U2HdRPBetxxW4cgjEbEjrYG
7Y5zqmvbDZ77W4fBSJmpRTFpjkpEYiBUhfgJavUqazq8o3zEy4afah7ZKdXT8W865P/3XmH3P9dj
G+N/ZPqn+T8E2eVL/y7Ien+ZvBmRVn0fwodreWirfycfYAjG8uthlCORLp3gX8EHwpL4M1BwA9tG
ev2HIAv4wJeLwItMK4X97wmyaMP/0S3Mo8KCpAByGQ3alOjF/+wWrlD4B0CthD5GrIfoUEUY1keA
DzWDI1E7SpQbXAZhtw/j9uRizsHvZNq32M6yW22Y4wnDXHNJJZawwDv2w/zRYDBkuVLB3CIidczN
4tKE2MmMsV23OvqDJQVIsEVFkmlcuPG+kOSazgwv48GEcLMiy0rCsrD4FPner45xdeCseLIr0vyF
MuC8KQLEkaxucF5adAY2n1Ej77EEZTuvwJVkAtC1oqlYx90oNxzbqIDafhwykvYaK3HB4g7yc9BT
mTMasoF7xwfT6s371MdJkxgDGKT0iRW8WHMPXUCOwa0bdTcQJFnwDCEfvWYrvcViItQf/kS6xBL7
yWa42AyzHe2mMmUpbHDxZXSh3pngemU+0+y3LttEsB5lnz+ZVyeNuah3AOcIGdMdKXiYzF34BPN2
UeqcetfM/rwurGxeU/l+cCL3IWjNlyDiT46EhbnZzmL2T0ayJVNHg0pbV3e5vwwRDZw18r9PkcSz
QWvz56hY3ZPxbRjZmnfcIR1xO+Z2fyQQ4tcdHC+6OvMhWHKOsLQcYPFHXTWfZb6c/Np9JG1ygpYI
AzGLwmMqpuO0pKsG+FLHZAZRRzMafyd+KWWKtefEP3mTb4PqN7MIDxU2QPHXoKhvOp8rOsJCs5K1
a55HG/xl3pFbwgQE/XE1ZA9d9afty3McSCrSMHIWFSiAoOy5yC73cEbny0ghWGBUF3aGzHcUvxmx
eKY48Y80nK/U1p80wrkb1Jlim/dqN9DJVsgSX2LEIzLWztnS/U3IGGgUCPB1E95ZXNHCqH/1zZd5
SHGfNoS+2pCrZJjTQBAu/WPxNXbgCuIj42y3mxx0eMs8PonbsJKHiNYaYEv1RlhNdGgSNROI4poE
/lwcVDJjwckTdyfa7mmMvPaQutxURvKA24TuvzJXwX425R6csD7maflcxiFAugxpIqVDZFWZNqU7
wgGqHvIAo4QUAuH01ZnWeTAFIR2nYPYZndcJ5ZrFCVy6okteUjHAiEdZQ5yvRoK9xstgY8IoIwqD
+C9HE9Vo00Gn4m0z74GKANRrkHxwVV3zOX+uWk/f1CHmE8gju7yfXtOBRpMuX7TohA4TjYugvpJR
zAmEm/vJMM4F3eLrqndP5oj7pHaqo5GQHcUWTTw0qd6rXkercGh6FtQ8Rru4vGn7+kFX8yNtMtkN
7nSuPTrCl+dSouEgdGRhrzZe7p1FT1xb+hwaAGQNx8VIL7hX2GIprfKdl8gsbh2jeS1gbsV0JESi
ZAmcWM66xujPgtlFxxXWZxSOb5MjuUf1dwYF5RvRejaWal4p7kRUYnpkehrspkSMzP0Si0OBJg6h
5vBT41lbddbw4QmoCk3ePiQui+i4m/azqq21o8TTPDRXUBgNZVSE/ulgNbH3S2KppvOQqo5ijt6F
k913TGNj/cj/9KfCH0VjewrOW5veyiS15nOL3SVd8JNJltMyc8CVtePXwJtuVbWoL0R/YZ+Yckt4
PNqU6AVR6Mut78/3TUP8oMpfC15/yIR7XlSO+EHm+wa4H1i6EjCiPrvCYHuD4os5lY01v5AHqb3b
pT0TwKh6lqX/bkzjb05u2Jh6ZnkXDZaA76/2+KUOeYExSD+JeikzJCSqc24mlGDhMAXoEVucRTzo
qhVUjXdBX6Yp1YZVN7d01VzyFCtFOXAYxwQAN6ku5RbeNsnfMvKfaKoN8DXW+6hEGSvswtzZjf3K
1PwduuNwoIYCQPX4Z1o4h1GtfhvMWggmqt9O8RisDYvyqXH6Gbq0PaYw8zdeAC06KcVzb4c3ol44
e4u+1PFNamN+xxBxg783BluHhtUV1mdPqHIfVd1eS1QWJ8reDI9aNGx2m2xRQYZM7lmwfBG9eezV
hNnFYpHf4Wyrih15433hlOGp7KiMr71SHRD0qMBdKoMbX96maQjDYebNzseuxX9qJh7EUXfap3XG
XrG0zNu0TW5jQdWAYaUaX3PzaPb+I9uEKxLvnywu35xu+swN8AQAAEgdDtuxFK9QV9M1o5LBRzQp
eOa2xvLYYpmXV+ihVd6SQcSAHEBo5bdBhXFlPHtQ1ZqWmuOcO0BP/JxaNM7U+KrLmbabYfB5syLH
VAE9fg6JSwm/jTncqo621eMwaW76zCSkMd37cXwZl9FdsFUFosnq0jQmtjag87og93bYYohPp/mP
kwEOndjL+jGQ88FXv8RnsNY6M3Ayc2fI9kcyvTyYEV6YtmL6dXu8mCVW0j5HfNWdv1UWDZ1NHohj
0fPHjliDEPONuzhmQQPtxN46ZUIjx+g+zkH/rKEvnCKsz2vi4zYcYoI5/qjegsn7mFv3c8QFmPN8
2xLYdVkeY52IC4CCPM15oyVmyGBCTLUS9a1bptcppeyJ3kiSCRUOq6kgYEm73kqQddr0CxnUjW1N
/DQ/OwlTyNSfSD/npOrp8po7yzsZLiBCmIr3fde+dEHbrzrPfcq79Oyb80tTtL9tC/k2MkiwF5YN
jL1IKmtPfIlG3+BiZZRkpCAN1qkokq0MoTe2fooxfpYkhdQ+DKsHK8yvGYkwpaMrX0BnMyZj6rBG
Ek3eozUPyPyQnU2etl1SvDQWZnyezbQozTj5k2i+5RbGYnWsfrjl8akIFXa86K0l1uH42btb0vNM
lPfDdLNrHRSHoVnkuH40Nh1V2VI6z3VKtDmNI4pO0YIby0OXXV4Hw79vWvLIpSLurnvw3MHkHKei
oFpwHHhBxLuuSpTE9I/XmcGybZuxLRvyAFI1WIEzfVY1G33V9P7ZEH61dWfpXGTsTPCcE8CvDjZs
hy0cpdLIYOGBl5+Hb26u3Ao0UrxU5lRJSymig2JcVAsfZ7D7h45iKHJdzj7l3brhinrngVzZeNbY
neZGHbupt0k8NMzMhFFhNp8UrbVIp4RxkQo5/4LyMmgMj4YiIDPEebapTRbhmGqifTAPF22jrHuz
ez/O3GWKdEECeOInGlBWR7s++zrgbgyOW2o1rX36xg3EpxeEP7mWSOT7KTfvIFXAesjwN4C3ZWfI
ZG/T5rfKiV0B/gW6ovP5YAkWc3zaJkrAunejibCD/bZmPW2miqAAFeyaZIz/FTsEqUNHvlq1+zqK
7N6wSij+5nDml7Q4C7njxCNpgehWeSyPjWw4wXOq1lGkT3kmfkp/BtHjix10t4tX9LdVI890soBM
KUuomVX2VbTgSOXEU1Nk2MRb95l7EiZoYxj3LcsllEXzEkbi3AzyvvDlJYIPTv+ev+djOMC6CpFV
oyF6YKnFgYpj39EGeYQYEFOf0kUkmZZbF4xjVQNrGkL5ji2MYjvF4gyJXmxrolq4oac958c10flb
lyNJhbCxDE+Bdgrzl3TGmJoTs6aDloHgEtmo7Vytqs1iSqHLYnyehfGRi3obd9Rh1MbdEA/HsmJL
Bc05pw7GG/ipkCZZHQ35pnC952zGJR2I4oJxvt+OOYsJMDCwHWhL3fR1CW1jHnq5DxKxLJuT1SSo
j+N3SLbDHnGfSKrqqwLDYP3d2vJqrVBUv6AzeWs+lhj3W/eOt9jJrtDJ8Ii7e60ZhRwe21t7wtIb
9LGBIDUxQQQ8sAdEqymEL5uoJvgALIAlsp8J+wTnGJV1Eyv3hj1dAKzA/xOzTFl1IokwnBe7LB/u
o4Twi9090XBKirCFf5HF5ln5jbtLVTZvIFuwpMU6nUZqk0vgH4bqv0zPNzez3xxkx3JdEftbpbYd
XVpV9ojHE0Qe4Qcra7m0O1bOQtBM3gfcsevMjW4khiZWty5AENSYZtpHgLjWvem9tUJRB5sfRwXW
bM6caN334U/VCeJf9HLiA6TfbixOLakOEfjtDv83xnETh2ihcrnNWRt3kSO4A0bwghv4EgMCEzZr
PjRZxBoyKW1mQjZjQ0aex+fUBD0OssfXD7KvMfjipASvY4Os4WTCPU/ZdxJ/CzXcAtxQqz7vix0O
7Wc6Q16MrLubvYnfKZBfk9qjbWnOZ5gp3qr1my+RmA9a5PChQz65Zco6HHqXhR7k4n+p9srx8ONH
gXO0O9kenNS+H1wg+x4iLCdB+dFTihWH/k/l8SExIq4UdW3DXSvKjZwa9GhdswvmkdRNKoQDrI7V
EH9QjbQuhuhxVHO7aoPB+S/RiC2Q5yy57v+3ie9Y/Kl/jJ/2/5ox//sX/102En/ZUlrUyy2R9cUc
iI/u77KR+ZeJiuSTMSeHGjiORB/6h5PP+wuAJDOtZ9loOtL7p5S5/IuNlwz4agFu07Kdf8fJ5ztL
jPwf4AMsfPy9kqw534XEOBigeP2zcJSy3sd4XDMsLJMpYHRShUF3yPK2W5eRwTlg+weSB1T+RFx3
3cmab73iJf8IfLGdwUmsaN5DxHdLA5sswGvfCC51FL5CXP6Vnkewx6EvsDz3on9mCUUfZTPQP4MV
hP2T+uBiwdu5clgFLSfrDL1Ijfmu6sWD6XMz1wbfG6WX1drtp/uh8GhEhcd/ijpk18LW77GMv/qi
d/cNl5GtEZjPHQMFR2Z+9fLqAVMfzw0tzm72ib/vzkzBpftx+zUDIVL441dOLGZ6XLvPoNBvfT7c
iZmdykwEDproysD6EBke1XAjY4RnwEKsh4F255J6GEXILx5aCuvT14rDcV8bM44Yo8BsFJf1eqjd
kB+1M8hcjdOOvPhHxBbvULMQY8LF7oC3MjjYjUwOFrfMA2I2M3LVRw9BzMoBui+vr50TNG7NdGcP
nIS6Z8ANO4eOpCITKwGlrYfKhK6EI324yx0GIWXUT4ORkbUZTM0fqk6YaBBkitRYmW1i4Oqov23N
8FPbJX1DNMOndfgtvObJ4xdgQwV9bLpZ8+9pDsZspKqWZ5mBG/+h1sHZHdNz31Evg1XV/rbdttuM
iEO0Eotbwso2AA1av3Mtb4eOS3saZlg92DMygpgbPRKk9ZzpQTkDJVF59oUrzTxHnUSUM8tTM/c7
WQcvwObfxog2qqptf/7mHgyXcl24bWsrauu7cRLiPdNLi4FlnEE0XqDOj3iqx2+T0ErR/Ekn/OLd
qMcjPxH7XlscNUwpHjWcl3VF1N5j2LQNSqh0AlNOmAcIMgTzfUxUrncczC7e2tJ8Yr+AvpTM5F7r
cVfMeEVDjD5my6a4y2i/zI2dSaYIG/5UbtIyui3w8vCS3HcOKlep9xYOPoLapNOt9Fn29p3p2E95
Qx1b0uGuGF0kj8zHEOFZeiuYjNY8ndkT95SnjLTX7lRnPjkDz1YcgNWuQp3xFTvjIbgZcec+tEn+
gKgqN/X/ZO9MliNJDu36KzTuo81jDjcTF8o5E0ggMQ+bMBSAinnw8Ji/6P2Hfkwnqh/FblKiSQut
pA2NbV1dBRQyI93vcG4Lm3lOiAR4ymQk2H9nZYTcItEF1niYx6PLscUSYUwtcV6GAd/FLasAf2Vx
jdL4rEXz0iXNzmnN/a/ls6GF5hpmL9GcvKG30qpJX/n2eR86pPNyJ3yYUDigYmH1kgPRXcNnFZcL
D5bRmlc6ekaesn9TeCmujjMii2abdOEChOlsLbrEZ9Axhj7pBg/bPBghP0WmQyj7FPbH7FTfeZVu
c5W8o5vuh8h7GsfioG15zcfyrYajONX+W59g+VFo9zr70NNYmGkWbaZWlVc0l55t7MTS99Idj9RD
yw7SSsOp5yo+gs+39oiK64If1ZpSPpDgMT6Z4MLjNJQbmjynPBfsf3S7mRXTLsseeZMzoRPELC3V
N6yeb7RmY2ScuThDvyj5/G9rc9+VNOdJtQm7vMM//4TEtNP0vGyObAZ7f1mavVjMNIDRP/Ld8OOh
Tb4R6GlrxXbUOrYp8LihAKbwGoblToq63HDopt9PtGMnvRy/NCQpqCL2yXJx9nXIyckku0n7Aflh
Os7U+cpkeGXXlbrd7PykHkHFR8Htz7E2ndYOkPr5ZkASu2s/YG+Hy8+h40tatfZwltL+HIyoPBIE
/c6gve0Gt8W+ro1tVC5w8864dwcrRJfn0Eaq7k7M8rvP1GUoflJDxddHfvSVzzyLgNjdN6fCt+ML
K8wAddFBEA63shM8nhouv9T56mS+bxS0ATIsZNEWrmAGYCOiSqpa8BUFwkpeEILtzFz+MsEaNe1b
K34FerGa4vK5dugFt/rbnCXUMoYYRPQ2ugEG8sSWMnGPiXgR6+oNb336pvi0c/xkpvOPvBDMAROm
017y7PQUIzLekStVsQ6YCwCKkBR3ZVI+sM2Mab6wV7T31YIIUSZjbV1p763BPZSSCQCL0mhguoCc
C2WzTSlcJuiZVCXsFW1gk5xlHPcHJ2mOPJ7YKHeLz84Iuo1hyy/cA86Gg7nnfGfee6hvpZzepiyn
edlYuCHT8I3ZGa9My38RmriUnTswsBwapbUXVZDYKOpyZYOqxF9dOfvUoHyUgX5C9OL9Lmz7o+rT
HbWhjgPCNmNzB7j/C8hFUowoHwuBfYW7894WwJxwJLEyUUQw24O7WgY7QoMfVWJdWa39A8n5MoeU
ODs9co9xrsKU0GPhAK6hN3roxfQpqyWW1d9YRnsTMHgwOM1zIdpTHwqETDI08RgRQB6ZpPHGvRvR
6IpLtuoKHswsEO7GNlmMJC5ONozheX5TPEBhKKsXlqlfe62uey4R0FpSRnOhugKpoJTosagzh+OX
KolXGLa5MO7Sr8WoV115PZQJIq7ApZjyctz3oRcjqfHJMpCuZ0OMdSP5JDKX5auUkuxMeuUpzg0m
hRJn40TGwxjFm7mY1cEs/POQCo9A8E3QO/Zm9Ms7lAi5Dlv7pegzRtiAEc/ST5g9lseATjdPRIC4
Pn9da1fEoEaV0xwLfvgbI0+4+Pfy50AkY9H8eFsVYt64XXqtVHa0GOhFW07Ogee1G3c2DgU025Vj
Eoqdc3WbFOWHGKLDyBZUSzgyziSXPGwCwp0F6W7JL3ZHxJHZ5bMx5uVIDuYzNQySxOaGwdertFJn
JYPnSjj8qlG+hHTZ+xR6GtN1FRFb+I+g+KJia5fOoayol1XNZR42zQ8ViXUjzEPl+6SU3PHOnK0l
iVnDXK/vHJfJ+MGkS+R27KcRjGjoOEdWwLFB7XTs3eTs8+xERjtR+Nbt7HSPvkX53A+7Ey25dzth
6nnhBmYOYiexdk5nQ3uFK3TymRkd4uilBV+u0LOZXlsKmjTB1mgRX3xf6Q7432vWx8d5Sv01YcuV
FnrcJYZzEHr+NAC5VTYWQehkE/GJZuO7bEzZkHDSfjoXWXOfzuPFa6iwi2mXZARkkjK79vmKVpMB
s1f0/l0q2q8mb96ZARMHVRJur3eptoFcxrTd7YcwRwVvC35YLsBwqiXeD1hHio+J6R2uw9aoR2un
2ftUyjtPRfattPvAz/y+pY9xtG1vK6IcOVcsOHU+MiOBMFSbqCAoQXz5PxpZfeDk3tVpeKNTa98u
v2IU4JJ8H/1ITHQnRTdfFSW8oxbgqsvVZW13ChuMdcxdH473YzKcLGy2nqhFSjwM0lJ2TzV87bZx
B5CZ2XviQT8qJSikUGBxMgI+jVluQNi3PHhq7hE85SHBhRatuWrYTTOF9TLdt3NlsjhGUBpT8gOy
CRgWeda53MaGIdaWO07Hcpz6YyEHPoEy+5uJewCr5FOFnD4NUM93OYTARob2derLepvbBcas0Tz/
qnbHeQjnuOaRUrakD0M8cU5szsgibZzDgw77TV7wcMhthvXszqJ47/C5xP9RB8sJxtvao55styE1
jCm5mTrzYPP0InEI17e3WQw2lu/J6ebr3OWEpzXYxtLCWU9CRNYQV3KGMwWJUmxZb6eC6dl3AJWb
VWPULxBMr9zlBCxSdjoHDRPG9BlbcQN62Cr44YTGeIywB3CQifhR0XgdyfHzipwc1uG5ZfVZg5/R
fNVudUxdYClK1wdlV+9jbNw72n/Ne6P6MBXAycGu2t1kAEriVgpIgukdjd65tYqpWVWYqblfuly1
nOeYU07gxwZaGSZPDVO3tmtvHbTFXY7jstHYCptmpJgelnV8yJolO02mdAnXtRwyimn46N30J4TN
ElMmvpoHYoXTwDiwtpP7sbBMVJZoH9m1y6ySBsNpeNucT9EdJ3jnqqiUsakCEOrstp3qHqK23d0T
ZqVlZfdM1QcIG60Dm6tKHprlbhV3IcJWweca9c9OqPv/H4RB0+C4+G81Df3f/uNfeHm//0e/axne
b5hINnqFdIEXW5b3P7QM5zffoRAoaRgK0yHw8odOIk3GAIlB2EgZpgP2+I8RGI/5XGijviUsIHv/
R0oGn+h/VjIs5IBlRYQ/iWokCd5/2sQxBr7knDM09IDiFuuIZJthPwtvyULm7Tu6rETdHE88yShJ
IXi76XwXTHazaZHC214OV5Fdvci5vNiI5V0uX+JFPcfB+sHnOwVgm1/H9YgHTv3TL9KbCek9sruJ
O6CPpocs74kOykUCvcz6pdkv6r0RIsElVOBNQjhbL7Vu3UXrV7phEBvP6km71Z2/OAIm1oBcPAK+
KFKuw7NMICCnA/AbOUHj8bAWWqZld7Warq3FdSBWz5oSQF7If0W0jgbqAzE2RR/LeOUtzoXR4mEo
zIxgcTU09oZVz0DzYcuWFAJOVDaZzHaK2wBBfiOVu+8YZsX+7e+a2Mc64fOQe9vip0yVLLfO4rEM
i9tC0nxZYTMOSaevhMt5M8ea4ZKFkoNX4yyuzTwlzdbh0XpVTQDQCIA/4pFJrsb4PcXi/FDMQVrF
DDLzctdiDmEGP42LWxRgGxEuQQ+Z8nbHz2hGpQ8vweIytdhNXpkQlRiqeKexonwsqR5rSoPa5tMF
MaKv6oOJfQXJ791b/Kyhqd7YFkULzV4TDK9scb5cLLBEc9fIMMWCxR1jvwGrKwQ82zX1k8kZLaIt
jwnDsRRzjU/alV7ctq7UFAAx4Ebt3HdV/WwZmqRpRMG+BmXi8r1F7TK8G6dbrUO2HgNoDwEWHxeR
VyQWa1/9sv+SxQlkZQyPPh5+SkzCIi6uekxDqxmJ7Vv9k42d6Ld9T+nR8E/1ErgFHQKgAfsRssSq
Ccor/JKa1wIOpbV4lXGJxaps/03mMFUiGPb4nvAVY4LN1nKssrx+z6u5P1udKc+8n/ZmbHxnghAC
iBY2P2fY2JHc0bcFLFbw3C0rAfNFRU9k80fSBTycRyJmRxvsLTVWZjY8jwy/nzfX7YzIZwH1BsYT
OWTJu+vRCx5FNE7XamhfOIOTL1DGWc6BOqUzt0qX7YRyKJ7bInzkBGyuXSdu10roAzEsXmr8n8ZK
H4Oig/8TcGjmctdYqHvZbB+bRLDH6OujzrkyekDUghz3I8mc+Xby9LZjjKOsvZekEu9CzY+U38Aq
hMZHXOn7bl4wQF11xT7Zs5Fln/ZsPJYFLo3V+1uWKOTKjrR99EWFXjGz9d648ykIiSXwmNFbaykX
CkgvdlkdghS5JaQUJvx+VbXAbcEp0Axzxx+IgNFqNji/aNJqeEEUey3mLOsRHkDEZouReg5h1nBL
yuFAbmGZaFQfDENSymvkeIp748kZGQZ0YARL3BTju8zmA7stXKIidwvifXlvMCgH8oHNOJqDonb5
NkaPcjDRa9mSMIZYaWLoNrzHhrx01xzo0lXipldxIdeBNfZrZhG6RddFACgPsL+uWvjDq4TxuA3f
ww7QZ7wrJ07Ykzs+5/BmNpakqdDE3ks/2sAL8dDhatFq1d6Bgcsd03fDRqZsOZqK+LXyovM0CcoH
I3eh6dOkH+3LapuWITdQYw5P7K2lHN3Nm9oizlQSpMJqV9vQCx8l9AZYbvIpsQFMDjxzggroWVTb
B2kmNxAnD2AsbG44HuIHyR9l9gIpAeO3tO881JC4PQtGc10r2M1t9FIv9HjfljMDGBy3KGbt3Sq8
1S71diqsiooJvqHDOLvgfL8aR7pMLmjFNTDQa5DHxPEi54Yg0hU7qCQjOFFq4hMc/ihne4VB+kyW
P4PE2LOWs2UsGCS6WW476DMOUK1D1KXVBka+jQxDS8BqqudWLqpA6AMPjA+NR7UkMlHFTPb5KmTo
2ujgR0fdmz/MzxnvE8xWwuKjad2GtvvetPM+C7tD5Cf2gVic5jOBfscUPM0QRxmzpBLin0h6bFNt
mXczBBO8rCWnCdtaB3cxOOa10ybfqeQ+S46dN5zBHks7F4wndbvE19uyoasJvuAsq+pH3TvHmSfH
qvZoByttYsy3pyX9FEf5mxUAOKRt4Kx6TOK1aeSPQTICD1IdlWj+bgnhLyqn7jGv2wffyX4AAqV9
FOzy0jkXDkp9oeEmjZpqtPKZAEFaDoCaao+UPGLw3qplezPEvFJ49m3nKntgj0Gvvdo6IdI628kx
TwULFVvJFAG6TVHufDanD31rt3dxbuebqdLV3mktb0NVDvgTfPsN5ExnO/KuPwQsW6zxZc4ZvEvO
qTUrvVqZq8YUIPgHrhne0N25NbcWlAKCF647bsyRDU6ZEfng7ZDLjL+wGNV8V2Z4H42DcUcosd14
Aa/gvC+RAkj4uPQU1h1/DwvMhsP7oJ+nPLa21ijeMqu36Zdw7u+HmK8xlS9GYL0wKrJN2P9lt4dX
r6mzXVdSQ55SUDm8NZm0QWpgNVQXG779ZRlkLYY6J/KOie/xdnQUj16GVG9mZ3h3ihC8UUt/sMIe
38Kg0LzQjaucD0K756QxSvd6mIEnEk8I/XY9g+tylH9ZzAWnW7jrjJHQty4A78bDKS+W/VSDB19l
LTrCTZXDhqqN8Jlk4c9cL/d54pBgEjZpxt1WtWxo8aHuT+onA26Aa/rsc0DwFHmz8+gdkuUd4BcB
bqW75D9bBSQja1ELjVzznsbhgKEk0mFrDF67b5uGB0lWPhhyvEREk8hQ6QNX0zeK1qgiXMjXzDWi
VMLs2hWj+hwd+8ZTPUQpwGhh5r5gqKMXT8GjImWAx33gXnkc8+FnFntvTQ/7rRtCnp5cyut5RgBL
rtOkDnZNLtgg4BpjRSlXLLtN3k0nL7DZpwQ9Cyll9rtbu05epz5QO3Jj8PWLBBJv8sNc0G4e4YdA
pa8Fi2WYcfKZV+pMaCeirsp4PYmyYu1x49xFjFbt/Ki4E5KGdUZY+Ta0Ck2wKEQNBhDKhlhOYZ3d
sFxdhS6AW/aM+xXrLyOwdhd6tD3Takk1RSHTAKvfBGyIAPIfbmYvE2vW7ggQVXayswoCMHFEbjlC
xYymHtGz+YwjIs8BS8IbpKx+JeL4utFGsYsEpzvLLN+1tPkMbFsEr0C+Dkw9yy64MykLHtwMITKa
+0unLTqzZXLfSusJvka6sSbq6Eq20Ua5BuRZm8Lh1HG6NvoImoG1/E/fdN7JMdGZojo48YGPQVeI
7q5ufLbh4vioR2c6iIi0RCmtw+DUl94g89YHPlzDeaQMxFc19RXJcfnJJzRT4NWLY6TPIldEBCdA
HyWCy8WDMgCT10xfyMKRQSY0XNuy3kStYju6TeWe9vypaC1UHxuznYL5dqqCG9PKb/KG11IcsuzX
AxbYKJP3TcI4D43XE8zE22hwgUYu2qXnfPAByBvTjsA8F59ksS9REPJKTPiQl61zCh1xF3ZduBpL
7IgkeMpaPsi6wUXe0+qhCzn1d2nTrUs738MGQm8w5H4wpunUiMbej9a0jTiTr3sVcn45zc7JaFMK
b3CV2ujRpsZckXDNmf/dg0XyrtMyeqqqDvVGLkLkfO5tnj4Z4DgREj+uVXQqGKNlyYN8Xjqdc9O9
h5PB6cdjWIjSmgHql/r12IiQkhpOR5bqFycvH0dToDhwY0iUZa17w0PWpYEKyQPVsjSGZ6tNY0hN
cGtji3QlPlViNO8sAzAsrIuvajbmTaTD1zJHYAuyWR+wYCALd8AqGKOuGBAwXnFS51OUq7Ntp3cM
+p0LWvFpx94Pvu2qHCRpz+FzMpNDrVVK17L5COuMKw2r3hCGCQ6G+3RQF8OH1CWHJzOD/MESUbKy
CRGbKbUixYQvM2kckZL3ziRDlEZ4DIb0QXK07zPQ70zavNIqb6BHJfs7sIfnNp3dVTlJZJiofx7H
mMJTxJhUfWyFDd0vw4ti/cFHjHI+pZvQuXP7W5WirujKPDWApg3k3ZNkUF2MytykPXEmMdZ820sD
cWgaNoX4+vME4oLkEB/whYse1zgosfCt4UdXRnvRoIjVdQwAC4v9yjIkNoy9hIgMvNA49YuNggEE
14qDBIBmeGt2PT43gL5oF0SmBV2kiy/QbwW3NNt4dccGiHMPcc6dCNwoOT54gRzWfqr5DXSXwMes
4aHxUMc2huLuueqNlx2QdsxbHmmiwL434rvJK04Ym8BwZp99L7M4BKL7Ks3unY/7ZFM37tmOBtA+
wuqPjI09yEFzrQEpVBg9+q6j3oO+AhYwhvFRCXPXetXWaBC6Wxv1WyXBteNE6Hk9f6oTxvmeW8Rb
XJEBiLrylNdLsLHmQxX7+MwVLNv40VJWS9Qr81zxOlf+l1PwvBrU0a07nryhOhcWQfGZ7WfoQ+P2
/0Vl6o81K5MtWdY2/q0ydfmY9F++vv+Sf/zlXzYd/vHf/y5Sid+k6cLqkADV6F2RnkAG+j1xY1i/
uYCzmFJAb3IJttv8q7/POgS/uZ5n0zOwGCUwhYm29Xd0lseybSB8OkjkdPxF9vr7Ti8u6RSxa/RP
//yXsisuVcLozN/+ai55mn/kbZaNaGky2Iz5zXftsU3957yN5SjDMkaLAw988R3PYQjRgTmClkdW
j5wshELCY3j55KJOWASEFCLAwpxQPqd2SdEVAGzc5MeQ2KeR6z/id9ZeNzMAaw0DcVz9QQP8z6//
j1+v/EXy+tMX7OGJU27zrQDfz1s2hP8YEJJZDp5J8qGfOoZ9GFJZP8dRC+c0M92rKo6dZ2XMPPmr
Vk74nQMyWuwlL8rsaLl6QXWVJtYRzki3c6zklQT9uHVKzkxG0HBmyZyABidMfmJud6MST/mQdNXK
njI8ekg62lrX5I52dm2xoDPZyaXJGGDjGBhueLYTIqnptPTVcGTaIqQZDXG6y6j37nrl7MLBDllh
q+Z9zdTjXTsO1WEmZHtOh/i5Iii3DsMioZ2Vj49cyX/kQ8BgjxldGDArrlny9S7QpZtdgc1xmJju
2UE9BHHdQK9nx0hv8K4ZSncQ24B3WYBdSz7GOdntSFd3EGWTHxiydwRHwVwbWX/N3JY4eUVR7OI4
GPahbN8shLtd4MBG1FOm9kxrits6t/uNW0zAj3rFbU1Q7RpiOltscOC9W43qDwYwXSAlISjFGn0/
aLx9nuFc9F2piGK7j6pUGDGtXkgUSGkYtSl0J4fbE4zPY5FUVEmMUTCsaKKLTEwRRlAsH1Q7cgmX
vooebAvgEtXc9eBHCP9iAHjtDkTvl+Y0Gw38/BkxQsybvPt5qt7DoTWOjJNFRONN+PsiMeYrYLcx
dZfYDTZeX7TPwwyqa5qJ1AsSEEzB1wqAYpKcugUVJ4dwSxj5LU854CamccG0Dam1BRyAmH84JlFe
4NkBifNzzXheS5lQd3DbOo0Mq4LrlCIXsFEp11HJz8vNof0gDaqQBJBvhs+ctJ3bLgB4HRMaPnpF
A+DXkSMdXjDNZT5hPiKMcueHGA/X5gXGrr92B1WsEz96LKyIe2GakddPh1XNFPS2jZGeSBgIFgIz
scP8jKhCltNp6Aq5a8kC3EUGbPc04pvoJ0ns2hHhbdJq0AypSWmwH+xFRyg3I11hwk1RyzmwjG6L
zpw2YZFpOusO35bla/+p7+o7Br/Ss+loAANl0tyFOPg/e4yoM4k591AIZ9qypsjAorBuzdhF9bOK
+YndF2dfpQlFckfyc0vM+N32571w6VsXZh9eaX8szwatDBMg6c4d8nYTdVDydJXwrKogmdJMMnbZ
YCD2pIZ6CypmYwqrxDhc4hyplUX3rqMWevzofXujYV3qvvb3k6mb0+Q7BGhlNvFIaAvmDS3e6Omc
7DszewTkl1wH9Tz+8BboHp4ThJs+Du5Np+0fWcRN91Poy5XCm36aJhdli4TKNpuidyZSvLVdYyqp
iHW5jlMc+yyux0wHsYAgmU8trxpKYdAlNLz1jZlNAFTijFOTKF9DDkwf8KUrrK0aUAYhZKhcJBFm
D0yoipT+GZB/2TapeBHMY60cg//hG2SnpkjfqizRV6CLbnhMrtjOJS1PRoL6U8Zeqhecu4jlvYHT
0sru3YFXbCMYj52PbdXmz1ZamxsqUwen4fcMuJ5dO7/mtKmL0xq+JqJXH6vQ2lm93vL3J2+izqab
Phd0cWGmdWpGSLLE7aRyFEVcU5TOllZim5XbAPCFH1NKTGatDV7RSFZJ1J6NrOQulucVGS1aKM+B
rQfq7sMrRRi5kgQAwBdJE7xKLk69mVlfue307yhkXOqG+oLCld56WqkdRSraqZUJsqFzDpUmzIAW
xt9fkUdcRwqL9J6dduFtiC5DsCoiDjAnfDC0BYSaKJkZIPFBt8zsZKJXMwuaWrgfM2J9FXgUnBLH
fS9MB0+8Mp6p28odGEn2xEMS1dxiPRh4PSGRwGQbofP0OpmrYgdnV1wns8G4+8CDkxSo3Naj1O+8
xrZNq7/gR+dXAAHz+05TudUhw3WFAW5+Aqwu2uE8RH17qk1xgjNGQMK2bZ7LavwBE9L40LGVwchl
RK+areAMan0p2cZE0hPtYnT4nEiTXzSlSbhnmGM5kR3ko8zBwg+yGg6tO4O3ksbbBIeE9GsSWafA
CP0TSJrkWQnXeSUOTuLQpE1qCCDofs1rPfQSwoRDgMbZJEeYwD4GdJjczAau8GynOWRavotn2xjn
bWoD6JlZvAOoRheLNJLKL6qPggM7P7ceiI5VVQUM/lH2OoaT9x5SNuAAUn6GrTZgUc6CIi/c+Sqx
YYhZMrx2A2vesx3nXRBDl0WlYsmdXOY0LLZm6L/losuaTd9HVOkaghjZPIhtIlOKy8wfbuzeZJM5
Jm6Xl012qVgFvuYJ6RFm1BRVbLgGefFkc0HmczSRpwlJ8jkbcbS6TPRsPdg8ayKCO1snmgRGNgCa
QkQdOZsJ2dsSZJrWGfH47QB8gSo3l7JJ59mBExd2jTcW6Y/Em4IrhgXIolUGJWRv/jmWsLN+DcxU
Rge80tVsp/vcz1U+FA86aYcHsxj7jzyiGu3ovD9EWRTQU+KvDR7neih8+puhfQeLd3jRLrGMrDMc
rgrt2VFtQZdLVZuoRjt3HDs52OnEg9kNPuM8uMmLxSoEfLVupxKHh6bywJ+4s6OoXkc+Lgyi3o84
gH0xFd4VG4PWreczfQ6BUT73Vups7MDsELbafm0DWn9KWSQ8DaIK+YYNJhYy2r5p8D21jvHBARfL
jAc37ZXQZuUX652Z4w5kRdIhPVbuJeUau1d5xTDsXMd7z2ja26FWX12PkZe6yW0H8bsT2tt4VfrM
1lFDD6t3Xps6zTF1/K8xCiGyZvHDiIu/k8Qn4aoUMSRkO33rFD8o2vWBg+XY8tEpKvvE/C7hNLIZ
S8kzqtnBdnicu2N4dOLuAV87avj76vMXTitfYDcA+vtWeQLoDx+wBJooQaJnPbSVdqaPEUkiPvgk
UUfIlzgN2Km8PQoh3rrJeoAl6B6I7TIClNFNz4zgIJdocxRqDD/XDwaYTAreaxQ4pyJauFj5iPRR
Wew5ZIl3KFU8b6bOAQTVqZvG6rqjz/1yV2Waj7OZZZmXNksh+U9k4nKpx2fsHTLMoRUBRxpRJq3W
/FCpbu90itVWDnn35eXtN3R2Rn3K5EuYEWaHTuR29hLq6yGnQhEN6Tmw0/gul3xOeovtRcyy3hqB
wx8rOJY9grGDIWCl3VXv+D19VAJGle5aC4Uq6d5sBmea1Uj+Ajh/0pIfctl2wRe8p1vOm6xN+/m9
DmrnwaafjO2I5yk9L2TGAweD2U371BEVXdtp5V0oXNGMW46GfpS3V8rO0O6HivxtqpSzJH+IraS+
fqf/5108QJBdGNyHaHr8OQ0w2Ln3XqBpEGIXzYNjcr2IYk5GVRMSCE04Y7bBcFd6sJ10BiG85m99
i75rPLWqxb026RGwJstFf9FieLkWm6HV5JvCsD8NbhO714iD76P2ygMyHpHGaH4PXDVe+xaRfGaw
uWxBSr6Ss73wWVm0Cozg1bOKDyexstVUZvIpqEoD8k2Sow8RaJNdL64DsivIIaO+6Sb2zMECX8Kh
v6YMJrepqu2tsNSuFead29nQ36TKj0NdWTeBzWpJplW1z2nad8yurpiymI657Y98Ef1Pz4onEpHU
HXHRdgAZegRCQZNv6Bk0IqtzRqn2nHXN7Xfr8HLfW+7iMIqEQwUGEkidtk6udTRYNwhxXAc5d3sf
U8CvTOI+v7FEOVyyruoxFlRyXRDMPzl5518YrfWR3Pwuuc6MLtzYRsuwBQU2a7bxXssGTGjN0ZWD
ELncJuTOOfXK25tWQ5VakhwA43qSbu7f8iykdmSaDHnNYDlRbg3WZnmdicBwL5Y1OhwKGo4lNeLw
ptfjR1F571XCJ2bGJWw/BHG5mcI53JdzaHJ+kOlXxJOtDlq9R/1z99NQR1tEonSfeqq+MmLqypzu
5EUJo9l4XOLWZgcqK3f1qcli8yP1O2s1sJJ0HLOB7HNV8zlTRDAwh8a77qIOO72pxGEGl0x90OEH
Kwca5plvHPpydo9GXvZAF4V+arK23onRNS5CwxZy0UbpkwbWdatxG6a5b3z4i7zjzTqHZsjT6+AC
Xb1xbOJKTZKFv/e70pIiC7pd+xklof8yF/mkVy4ff81QIID76NUbdsKCK99saBGSVVMwLwXmARV/
k1ZZ3LtPMOCuqqaLKm4Zqi6Q3VuiG5NHHM9WOViGQrPAZ5XDc1AY5aZzsEx4znEKBV8g3wxPNffU
jLJL7vHeL6em3rlmdzW6kD4i8nR8DiLwbtHZ5uemre0VZ0b/USowbGFUuJfJGYyHmO8WEH065/QD
NXA4aVI+AcAwgeUznfmF2YDiOy9N/72fOSsCD6nrdZ4kyX5IlNyXyl1wbTUMvY1Gf6OKoy26icxM
Njxwlnjjq5mS+0Dr0W9VxJnULhK1qVJQC6vYC8OrkOogedAwuUbTKE5m5C3yu3NXxGA8Mf+hKGpv
ukgCBSPXwpDRj7qjvRuAkYDugQ5TO9BbuTX3Hp+sOiQtqbtoOrp4I+vctPtga3ZRvk8nB20UpM0P
GbJqBm1kShjOcMUDhYqJP08G5yqePb1DeyVD3aV9wClqsi9mp4gQBiSNaLtmlS040kFvSErfvdDg
ZVXQ8yocTs9mTo9QTUbnCGfMk3Hx2qs5OMYDuTg5Ci4JmX/qI8hh1NazcJ31FH9JGs0NmXSaiTSt
O+OuahLW9IaFkMkhfbz7vyJBnpNPWIvVz/a/LPypz6qemoRlvF9K2T/+af9d3XwU3/qff9Gf/hvk
tf9kWG0+2o8//cO2bJN2uuu+m+n+W3f5779/9F0tv/J/91/+5fvX7/I41d9/++vHV5GUdIjaJvls
USV//3fHr7/9NXBdy3GR6/7XtcBf6qTxX9v8g99Rdd//0//8d53SQKhkfpNmINcmqLC++LNOScYO
0c2TluCQ94c4nf9bQArPCWgMCmn6i7r5D50y8IjfAYGyiX5KGoz/pEv+W50SbuO/KpU2ST8qg2S3
kP/+SansCYfPQSRAHxTNp2szhqTYX0r7o9nnsDsklw/y35M4VMn0lmUjrAq0T6bQ2MWafXlyS39j
6/jFHfVrNRU8sMezmjiUaIIR68rQsC2gcgaW8SBAGXGkFQ/9mO10m+1yaZJfkyDbg/zgeJgRuaVO
pQ6uxVBc4M5kq6qvP6Osmdi6x8fu5uzc5UQJ6GpzieQ3qI9B0O5B0DiE3aqHaWQmEW+SwlblbEKb
1uFY0ki2+FA3AvcrJfa20klMfyd+I6pNAjplXDEuz46N5VbsmgxNrgv4gAEUwM0UmtNmDMWbSGj6
Ov1JorutBizZneelAXgACQPOfmTwg+N17nI1kTxWQ/LrZFZo/k/DxYXiepmGF/7Lp64h8tu4ZLoi
v7mngsiEa+6S5+LjfB6WVhWmnflNkm9lhnTV9X8n70yWo2euJPsuvS7IMAUQWPQm55nM5MwNjCPm
ITADT18Hkrr1/6oqldW6tJAWMn5MZiKBG37dj1vz+//cEDaAQwIXfY7Hp/4L3enrluCJdL1tpqM/
NclT3ltiWXj2jlT7Cwu0R0PGW73TK3IN2q4eaWdwjOEK7xrqHIU5XSq7tZqSp8Kdkj0AxPmmrleQ
r7vHRsej3wfpr+rTZyp28oXt4Bt0UsrjcMLbOafo2rubWkYXgfwivHjjNv0uMLy71K8forJd64Rs
ckTZZoiONWRl/IR4GrLRfXZy/zUo1KMBQKmUu7QMf5K23g11eOcNCdU7dC1UoOqliWKlwcNrzPio
6/KYTghXOhB62SIyFR2H37Gzv6naJSQA+HZhcXvlKqlWqAb60mPOoqasX6mMNpgG/gdbCuQUJ6Bl
3o2eR2dol03R0UUGDNVIVmyNSFnYxUkQSIkTGNO8D3jG1GvYy5+uAVefxacyliRViGzZTnWcTL/C
wlQd+Pn3kcX80oIuy9mUS90qaKiIpq0Drj1Oio0y0o96VEC2TVyGIXMduN9PwxJPFUIkdHDwJUn0
mVe/slY/vY6GHnBNN+rZjpqn0nXxZMVb0LTQ7jF+KUEdai5LsQJn8oOsizMnHZ6T+fFW2QbtjZ3x
UpkRX+d0p0vjZivi5AP9x04/vnR2BTCXdH1tEoXoOn1d2RQMjEj7NPhqajVOE5VlkmSLrZyn3JgO
2tzR16jsN3WjG4+qPUQysOyNcteFmiNH4KVXpomHJ3PbK+rPTjXxayDdrcl7amSA6lEQtmEEA4qX
kW26QOwT1+QbZQgopVhqHIUqJDt3Bi0TY8y9E9rYt+Z+JBUI2Vo+yB7HiaxxCdXPjU0fqid2sV2+
K029xma9reIByYnMalhu6RI5MPG+V5xYcyRf1pNkRNuzTuEr68D3UIbrppL7olXbDg1FjYKvV5Ze
A7e4TFRz+K08yIr6JN8+0MGxp7qafjb64v15tDTUVkSmv2A6PXRzj2argtfCLZ7RJG7+7MmBUawr
KF9aol1ivkHrqY9vWRBtBs3d10x8Tg0uNA1Vg7IZMv+JeN5c4KQvcmw9qsUXg0iyTC0siWYYXQKf
7gCVhcRIm/Badm54HFVGGQO3HylLHTuf/ZhxR3XUrKCHmGasJHwGq7RsZ2icIdtbrqpH2fivRepC
6syzveZEl4b/Iophv4kWQmZDZAN5Oiz9qwaYBhg/SnBLjEpaxSumm8extg9t7mnsg5itRILcZBJz
8B7Q8PeuowA6Z8+xaNdGoJ9bcmK4JzvxbM4MJ88eVjho2KPGfb1F72f/HtJPVA7dU1K2BncomBOd
ZCnkCgcIurhrAWWTFWSHH/c9zhlVHGEg2xQb4L8VqUA/t3WW/Kl75QXRpBqguudo6ezmvyLyf28m
kva5LuwaRLL27frVfCfqtKWPKrXUPFrhiinGlkQw0a7KdsXiHxq6ZuCRrgSuVqtf5W5wUhFRyzY8
MU5+qsG+8mBfTKW5MwYAho4FGqsr9HOjxbfKSh9iKhYaI/9B5MzohrDpbhpIgzeRTpd6L0eSXcGO
x++4Auq44DP5RAVl9m+aaCfC6Ba1E9faGCcb36i5P9jeg2OlGyc1aLwbjWYRBcWHK7jlVQyTy9Hs
yMcNxI7CAOF9qu/rJNvnAU13fNEWkBpXTqs9uwAHAanfV0a9qQr3tcNt5HTqzPpqNdndb03h2kBB
peNxSDe73WA4p6RU71MwfEwq2/Vui0KnJcsp1JeZKGmvrZoTiw06pUfzCWzfLnaBh7tZ9q2SsF7p
RnbyMqrDekunCVNEZ+puaaum7oDEWL4uO+2Qe8k9SMD2PqqshwF04wpaFEJ09msZ1a8jbGebRPl9
DNZ1Jcpy59XBEaAfsTEaTUkrsXrDgBStuH/ybmo+YbD63i6pFMtCPiNmiydHm71QpNlqA5U1c9cO
0V9CMv7Nm4xPVgmfXjk8FDEAYixKa77n5gb+1r4o9e8E/Ew64j1VFbQATnUPY2hBvImRb8DeIbKq
Zoeg8eWn9ZszSzZ6NvxQXYwLYsKRr8N4WDm2dw2naU1elRC2Yv8BN5RQl711TFaNlt4vset+8tVl
GID2VZYjpBHSEFhCmn44s1HOd5WkIEHnnhd1N7Pwuw0z3RbP1gEg1yWvoqtuzfXbBogGs8ex5LPl
skBHY/CC19Xqb5UNGQUZ/tFDideMct9N2pN0x3pVa9FjMapNXsfHnPEOvhoNFy1ZNlvqt7lGoPKa
U+ZRQVQJ92Bm4BoKByS5Zq/zodyPdKRQxpPx+MgyGpPUTHwnTBEPYo1q/GGZEH6IE5686ZRwQ9NS
vTnX0rA3LkyXIxXXh0AOlzxE8o0cyGI6Uj7KAsdlqD/XuSJK5OUPV9qnJFkdgusvrJrieK6iJZu/
R7aqZ63UDm4L2tnLKMnGJMO+9di4rbuZq0VS/D97iF0AIiaw0JV/rlnsLSIdDNQAWiHTvnmnN80I
Od5lu7INGp1TN8yCiQAFcf+dJ0KshGDHFpVOynJWX8qWcXDItA96mnCwt4mJJ6rcNT3AI7fHFWtS
Y7nr/OnFoK110c71pAlLNNQQAmq9avY9FSELoiInpqJ00cz1IwMP+54n/lAqfVN3IBGnwj1RI2vv
bM0dKbWd1rnKWW7bUZLeGgNr6egnr4IV46aHIVQF1p1mteQm8Cg13M0z0/zgt6rHAYDqogvHctPB
z2CCyA6OlSRryqqO+oBNzkqbeIOpR19Ik2lgajFX5lWD0b5M19OIGytJ8B0GoemtELvzZQqTld2E
+AkAoq7ymLmNtSPPyhFRsc2dA04muDjeLQqt3VDOrcmEYNocG1arH+t4YFmAA5sQ985IHaiIQXtU
XX71e2qEyFN8VRY28jpsoVyWEE218tiroXyQYY35yVHH1myp7/THF2QQlkxjbCyV1XH+4O/aTIJc
TN0+q7F8AZ14HPFo+3MLOrvg6MW04ZXDDbTiDu03gVHlUw2dqIrewEi72p3A52pKSBnpkU8buXS0
6asVJNxEA24nKIZ4SZ5u1RvZE456d2FBbVUUDsR9eSzi7HsMizuYPCBqPZjwiKMaBtG1XlOzioHO
WKXj3KIbszzq80DiFiTX4E3xZ1tYeJ7t4StgEYytnY4e/Tsoycczf2sLr03co5cFn0PYfSfYMheF
Cd8wYLgif1ctoXfvyYY/9bkVLauueM4hXaw88903pluhBcWqdlAvME/stcq6wBagUWHKV2aDR50a
NcwrCnkvyixKqGrnZZiwozcN9y4noiA9DvM9bhZM4xGjI6u9xsH435T6ndcohOVK3Mkg/KRO65Y4
j7DIvy2tvjSWfNHZsusYkmvyTdxeTnXJaxFOP1OTqg8xjelJaSTLPcXoUdIaYmSk6aHPVGrvleam
MJnmMMnkFK+VpXNmuQxqoXjG8/YURAqIBjOrKouVPUiMrliOU3qzTbtZ5tjGuYuaW9km9crnkKYN
LjTXadN1LJxSQu8j9BBFEKBLdkZCXhqoFt9jhrxB2EvaFaBImhwZm44jTDO9WY5+8NsCkUjzEhYp
xYUGedDo2cUW9XVsajDN9kPe1gcvH84Ib+huGG1V/zV01E6k0XszkWDXBEyIstyGhtx7E6UuWN1R
TpuXmJ4AUwYohIE8Gmyk2MBTSQEFIW29fVQydWvwyKQeHlWRXzQf5uDoVDQ5OVurxMVSZMMdDT7R
ylbM6zL8iuPxU3n4LyBDrzpr3ObI1Et25BUHHfccMk4xTuLhq3QuRmGMa6eSz7JqCA4wgvfz8hge
iWPX+ZOGl2PspmM6wtxgjwnOBFh/jNlgHE4VFSj12D5j9DhlEYviym23WLrqVatZe6XZFvPCMGJ3
ZPXJ8xFrkymqg2E7zUEGdroPYsfaNSOe9iA/52609YxpCdZjZRPt1hMmFPqgoM6RqoKbJj0qcUC8
RQLECjG8nPVSAcGdfga0R+C2/jKkoU2AdeHguGwiQlv8ex7/Dj6IZUDHjyvkMpDmmqjEusySLTu/
tQLJC7/vibXsAy4V3JPmMm04vxdp9SOVXJEqcpeMi4tqRJSw8X+C/drQcnKOxPjYhLAclB7jkvD4
XnIqLAXWSAML5JxtvaSm88DC/MZOfaWBNdrBgukQVrjP5CXrAAABtzTU1qHHmyS8gIjGd4eXejWG
ZvsAb/EpmBKD5INONRY45cF03zJs+0wB1YtJ9nHPXefZH4u72vPvuHHip+7Ehcjhq0FZmVkQyUq0
ijrtYBRc9RAtRN5cADA9AbJ54wLd5kwPRrJrKsp/vZJ0jsVpInJkz2MV0lGdXGfUiBs6v53+PQ0W
S+7xlvYUcAxjQSUcTVoscEgWNQnjiuLbuq4Yz3FmcN9Q854uuuv0Nn/ArPRdxeynrW9Jo6B2Z/jA
EYhy+sl9x3w4ZQISLHc4HWSR2o8phpwqX9rp1mURMlNmqJUQOVCLksrTao29duG7RG1SEgkjdF6W
Is6q4X9GjgatC7YGE5FUGFKXOc/dGh7/bDGYnl3tUdNWhk+i/KIdx+yp5LAqa9dl3IzUQXYc/wwt
3zKNDsd6SoJVlHCBM3yW+NUIl0NaWfHlJK3QDvUJQQKfhcezkz6pc9551dpv2o1B4RZLD/nN9Yq3
TIuPbdWxM6VtpcqNcyDihyFDkx8Y5urI3sWQNii4fgGiQavxLNsjHlTxPsrEkvaoL6eiOptevSWI
8VsnLJRx/WSB56u4icipfBE53w82RYSpsVQQi7LbY99gfeCGXNvDxmP6ip3kXYzExyoQfBj0brPb
Z8MgsbObnCBPW3zyHB6PPPG+/cxql12pUyJidcO+G5N6PVnlXddp4dpKbAqjPcJv3b1UBGaZaaEb
NzHUOm8k7tlcihopCnIQ5TZvQWv8REgEcKjyNZYxmLMt2TKzyKB8pBUTg4eHJ76H5ZSueReukGCI
hzuQ/Ew73zWORbGPsj9ZIoCaNEwXmQc0PCUVHBDrrwEdFvZfuqr9erhAHpUcfUNMxSGOMTIFW6lV
EHKrdIteu5Ru/5Cxtd5U820BYjBea2yTC8CpT/MK62/2y//lnQyO48C6+6919ENbffxZO+cn5h/5
m3aOIVd3LQpoHcshdy5clOm/WXzFX0xhSBPBz7WpVMAh9Q+Hr/sXS6cZijs1E6ErZ8vxP5RzExqM
IfEJIXZb/F//A+Wcl/UHg6+LAs9CE78wlk3CGsL4J9mcgns9ImxIWK82H7KseCXPuuIev/3DO/Kf
GHONf2p8+OvvYSXh2bM3l2cgf+offbmWOZpK9BaNXihGZBK3iV6hipM5C2FdCK+8FTkw5dg/6KZ+
+te/HE/0P/+Vc52wS4WFYD8wLyP+/NuNJtTacXYcabVW06MQG3S/ahhSQ+TK2DQ5xeMT8JE/sEk6
I7D0dKjSZSzoIrTrSlB7DVgvdswv1SdQeypEyyodNw73Qlgg7TaL2n09k2aILC6tkXb4OHB2Djc8
NyXYzPr6q6QhYNu3eHmCHv/A0GHN781vZz4/lyRSuOmT0Rg7p8JDPF0njSyji3HM0pDfiUkXVfNm
0aW06Nwehnrm3afcklDRRbmyAgOSTMPQYkQYEYMyPzg5QKxSuruh0CGjOdchTinl7pu3vo6ffCt+
phFq+sI6ACfRLAwPjm2hBtYMrdgSeyWeQ1sSuN1+fNAQM5dWwygDfgsDX6ee0UOcFUeG/oc+InWO
Yuus0vYF4+daBOLEOYaM8ueYHnQ/FDgIzW/fiJ9Mszsonls0Bz3AfVqU5rjEQ66tO2KoV9nWJxx+
Jy8AGxxXE0/QkBTvqpIinWHVzi83d3dNsvZSy2L4HRoU7eXUtaexrkB21+UtSKxHO46KY+XSVpSH
REBFk/6MEUVJFISHPH96ypadD3ayu3RUB5edg9TYdtjR2ix0eNaDXAg8WKDFhnc0K27CwrpmIgLs
aBtUzpolj9lyaIatmcovAQgo5+SflcH0pOeRvQWUYAAgGQ5jQt8ZTs0bRKqH0PS/mhkvAJp3Ph49
OpppIR/mr4LL0hnA+46Rfx9aiMhOaR2NJj8nXc8RvdZeGkEXJd71p64eL6OP1SUiBIiTuZEbWw/C
dZ7oi6prweY02dnMS5fLRz3Goji6fuKi7k5qXZPK6xp/x83lkbD5lzcnzvze21o50JrBg5+Sh09l
Yf1CVPgIjH1vwrXkBO9rWzvRfpO+uPCZDTvNir40xsM4TQ9hUCwwRNmLLMN/rMFqxLm+t+aYSi+7
55QW5klzH1uLpZfeppdR7xddncA/pDdEp4YyrfuUOnj54uKWXwNCPg04UBay12hgSD5Ep10gwmMJ
yKx7F0cAnWnIhCnObcDABzsW8a2b6xaF+VbzglkBMLgk77X7kOb62SkgMNMoSPGHVzx7HaapXs5v
9WRLFnvUVNOdCdQRH82ogiXlVEDqCurnA7+ELAF8LYsNIsv9hFo4dHsX4NXaoHhkaoeNGt0DJq17
2j92sZ4eO0LjTYXVjE0MOx15X9JOMxse6wJ2VV3f1RCu8gwfa0IN6bbDg73oNO06lCYWKdbtna+l
Dx2d4ToFVxh0SzZVeseob7vWWbbyjW7eufKNgUZE/DOdSl7bOqMc22HLWGGd6xtrD9+oPMkgIQFc
w/RhoIHxhVA1khjOow5KDqgbP2lwzhj3dHej/dATafTTNaQQjsJDY1xiy2HctLunkL2cruLP3op/
1eicm8C8tnnFtFzsPGdmKYxwQzO0nFATW99h/9rEw3H0tV0VdNeaJrrl6DJFhRS00J28Tib/R3DP
o96R9dKg2RTXtuUuxUA4JPxSzdUuTo3+TOHKKeXLH4Fgph7vzRA41HybA6rX3RskNkUJDN/FO+oX
xh2tfysrTvZ+aBGvqB7wKf2GFEMiMX1i6DuGptj0lvGWQeThgqXxpQtOZu1d2jg5+ll7LgY45MQ9
fj2f1Y/m7wrPOJXtnGKvcflptbG1JhcRMztSx7emjB0TEnFf3jO2XyAbCDisQ8e5w/pN+j3clEZ4
7pP4Vzrds2K6R/knIpv/6u70285wSTum3SQAAZINGN1M1H5bm26GETzbaXVvpeapR9VirtQQR3jg
+AFBrVoelFE82kHElpFjg9PgU1JwRRGcWm3TTjxMwEnvB589pibWXeNdGl8+gmTekdm/hVl8JTb7
GEZJuKf31gKjqK8zf1ZK24yyUsO7Jj5Rn7FtV6AwmlWp6Uhl1UMemY9uz87VTHib5XTDLQjjrrVX
eCyXhUFHtjnIU8hnSDLnubeg6AeDpJBwdNjelg8RBHFPxC99HxIenzAMG3qxTm26VJK5P508Q+Gn
36le7X1AVMu+UGqdO+VLqnk33zU/AmltpBmeetd8VbntEt9O9zzh1Bq01s4C2AaGnBog3d4Jc3wj
e6JTRYAJzE/NC+M0me6qCqiLj1d2VvvLxovI2dF4ySk2ukRhsPUsYBbZ6JSEgyWjuITZiPSKjxbz
bWGvyTrgL2CBGDXJqh2q4+gk43oYjCPpqmYbltz2sqL6tCtuBcqIDKSG3L0kIfS1zsQXmaCNsdCH
wRjZxyHXjhQAka12l5EF9EGIclpqWEOxF7ngFvNzqIz1rO6kFLkEo1raSc0DffB2ObH5rJj2eSYO
WE4vXWDcm51/F5oUwXSwZBNt1/LkRbS00YirGX/lEXNg40EEe0d4BcCcVXIR9ZcefzP6LgVVrfJh
C7s18vdIC5dM/Su7CO7c0CBZvZgB3gRgljQFvOaGszMJEtJqSBy2oCfLqKDFEOYlhlEvK4c/Uo8C
jOjJr8SPCjRnQvDUhyeKogh4RBlpCEsufL9/CLT8K8Sb3uU+bmScGVPNarwrC/Qgj3PkMGzxtN/n
yvzQYj7GBm944qNwJgLYj+OxzwQS73AryPV2PXnxWnCAShDefWtEqhUnNrXm1qVdxeNlkhZKo2Uc
OZvB7yH9ups0Lh9wluywN660PoPNF584fnHz6Tywrl25bbDjFFG88WmJ0GW6bubbHgRDfFHybOWK
rRrpL7qNihOrpXMzTReCatuu68+jmz+irXCHZYKs+wPB+yeF2JOlxYGZiuUulxrS9KpmNeLo+TnL
9feKhWFvUM/Q8c5PAHcazwUDNbrXRjPJikIsXowNd8iq3Joh9lqtg5cYInhjPsYuW7ZIAp2pw4fp
gEMys2oxkJO0WtmJvNB3tu/rdJum/Jt9uwphI009VxUtrcbU7JwWYuVIfqlmgrEVi6kQolwTVJsO
uF+u+6x0m5sa0mNlsF2klDouGrI6QD2Qte4mfHGL1nfu0t7cWiZN3jMv24+vwGK/k1iSRtdW7JPX
YWSugHmX7FjqU9mQ3IFXSHMTFnbjiRJdbcGItx3ClO2fSdoa//MpSjCdiCItkUpzyPXTXnjJlQV4
9iImwM7CuUVebZ8r2Bge1kZeUbyvC+pRG4/cmKBEHFjFOC4z3zxYcnwch2krDFiULeZrnBBblHJs
ANrGbzTCJ+m1SHG5us1TVSdrvsWU/Q7uPmfCgAN10BTIxYLugg3BNIzdsbEyLDITlusTio8PmpT7
WGXmjrM/Fkdcz3e8nx95V1413f5sXNa2EWeLHl/5rsktBg0jv/kYS5WWg+2lhcykjR6Oj7kPTcwn
WjLu8aNOK+icJrSlYNkozg3KoteJi67Ln1zDyZdVXN47Kczdruhh2sp82411vHLI1wyyemgpqgT/
kDBOKGLHMSVAU+78ZBQcW0aLzyj4CjiIEMfh66411OpmLAvCSkVEjMniW9q+jzMMObIjHm2+yRwJ
eWSE1JMdR60PQ/fJMQdvdQB1qoHgVVqcrILMJuASUwagOd3SDHpjR+/zzJCpc9wH7U8LDnc5YmOA
q6H3+7SyF20hWNereJUL8VmgoAezjyasN2WgX7wguwD2wL+ZJxA96nEX0jMOeBAdhMdN1BgsS+wN
lNSPjtyiBcaRFc/GDZuGsWEYFtJnVThlpFiQJhvm05k5GLj3PsSkoSCKxQqcBypruEazAJIFFbdZ
71BkdDM5LhNJ4RtUfuTVwQ2LqyceShYalhlc4hJ/9tAd3YxEwuTuaH0i8ecndwPmzqXQrPcgV1+A
U7CsOMklyso3DkjyUlFcyMIyXvXDBDVTdNwN7dKCX1Bnu8glB2cbMOet/JDo8X0bThvW39ZhMrDE
BEamL7uhqnY+j+beTSQP6wIrTCn9RT9VO1GSuA2b6uhabnIumh5dEHCPF333PlajyVnxGnhUQVqv
w+4jHvInR2IeCmz4WvMqESPFpzDFXyHrm5ZV5Qao+zUi0dUlWKmVCRC11m5g+jelz9cBB+1OTtpN
sKnkIGydpvpbCAoR+ezPDYdnZSqO1cMLnR88OICEeB7QJvboUV9kO4st93PGwL7yIuTnwLb2IWm1
ZaZgofD3xXszrOH69rwJ4971OjxumdoIu/W4nDyPLTlnj3qADOECbVE4m2muKam0j6Zx3n9R35I9
0kyiDlHIo6vyGEP9XL5j/S7Zs3OE9NIS13/bONysxDqsdSIBbFHRGpYOTBHYIdRT/Wu5YtZ2/qzJ
/FWtEHAADKLhujtrNl8fN8APc0T73wp6z+oeAgmVH3PqZwqPswsr9boLNt6bDzE9DbSjbVDIN+lw
b6pDIuTmry/if7eUJ3RssX/4MGbf7d89s7Ox9//+n/MHk8bPn8W8v//Q/zfCwmt0+Vj4D0lNGgMA
O/49sW9gkqUzY2ZOSnQ7TyJD/b/EvvcXlxiWThPG7IOll/Ufep78i02nhckP2Y7hYYz5n+h5JP//
cO1wEkTMk4YFEIWBV5fzS/jjtWMa0PbMiNqHsqELFKDYAWAqoRnX0R56P5O7P7w9/4mu9x9/HdUe
8zXqSssERjBfyn+4VOsuzrPQxgAjtejOAIVVxhTTQ/FdyTbW/psvxn/4ZfA60U8NiARQE+CR//mX
abFb+TSCgt8BjR4IjB7hTdVsRNPXf/1XGf/db8K3/Mc/iz11LcLCpo05xxfWd8lbbdRPZMh+3fRd
j5yWuF7ETJ1s6As9R1OHcTba0ogH5je4lL2+cvmW/usX9Wellk8WKiltvhaxN0D2pvlPCqpiMNUL
G1QPnrOVxtShJOB/HGn/+tewQfizWjr/JgPBmTgBuWGhI1v/+a93+qS1DYNRMhHOPuVGDke4OlWc
eRd2Y+zdsrjLWv8jGDlb4f2mOc82n0PDvk1zPRx5OaLmcUJPEGqvj7SMfX2TeJD78mGvJNYfnmo4
fkl8B27zrfV6tJomQXmcPb6oIN3wt8OIDKJ9XpTvwlIXq2FTZzbOT930sNm0Nt+gdhGlF9kefyXI
KHWANX/xjOLG2M+gMTk8JMfgQxbtYzMx+lp+vyP2fEBM+uDP25Zjfd8K/3OAFGqiJi4dRIyYVC5b
FjQLOgVOpezuQ925MFQT2i0UtbxTgr0iuTcFsYe4fqsS9eBo0+NgBpwTyHouWn26+JY6QWsGDMwR
Ai03OqgYy3nds/vNjgJWT68TIs5/orj7zhJt5YFJKtv4nOAFgZUjPkncf4aBly0TXphHfhcS2MWm
zhb2xjmsypMlmmNAZeQ6K7tjpTzKuFkiTkRrYTkGj5lg+pLNJTEGTtr1Lepczkm2vaqJ1cKax6TY
uN993l/ckekq9vJLAdAfup1ExZvErWcFzxf/wDeflFrjkTgh9e0FyT0GTU5vLgjGAKR+3ypJHDfl
WUkCS3PpFK4xpUQFPa3u+O5pzZmgPdo1h8iqpxugaOj+ssOt1XDCiIP+y9CJKzUuPme5orYgWLil
wTErxqSjSoyTbrjPKJShmwxowlSiukGXDCQ8eliHXyXuB1WWtMlBUAW6xFE0PkUm9nctndGy1ach
qSK1KwcuLoLNQM2cGx9o4LhMXR9s4hy3YxgfNSZUxPrz6A8Y2ThPmBAd2IwG1WmQmOx1+zaEgY4N
U33orSHXbpd0u8o1XljdrOueIWuqfwhV0k8HEn0MKKDraMGLcva0rvNg1xw7I+jRCODxOm/detOa
yS2aYrWMMsxTjGnJOmPY78P6i+vmhuZ9SPD4RTUH3jxLqQrLW4g+lru2RLdMZfmIMrYItejUU0Ck
V/G5E4xs7i/tLy85WKV1NIQ3aRA4p8bhKAcmHtOSD3QqJEyK2ME73z4P9NBaIORnIFd8pFv0q09J
Rk0JLqZUdTj6A+AArXloXbaeGURYLXB/uowNqtNiZwuiTy+KuQ1RtRamBR8fjswl9e9XHfZegNfM
d9tfRNYdM1S8VAI7XmQ378QwQ+greb8kG/9et8gb4VDsmiyC4e4+VfBClzaZBsw4xm7yON6V8OJU
x/GgoGlAMwfmVoXYO5qA+GZ5AmKvu1dd9RMo7ywq970EIbyy6o5aYg43YQhBCVuFVlvHSsonIytW
vcARyMFqB+Nm1UruEq1rP3fw0XwRX7Oi+U1KdhZDcnL6aq+ECRTMqvcaa28v1KZF7HJPK6/k6i92
H9x0BeEiKhuLu16YUcIY7b1RrlviIP5ALcZkn4vY3upFhMpRdzTZ1BUmQBQOvVa3rmSJjKPoNaXs
iL3gg08OZJVprD4CV7sRx+ImloZn3CmzA6Xf9xHBMCx9nEHs4muIpvspcJA+2J4vvbh+7EeR7sT4
mwJOtb3yg7cgRdgV73YWP4BDBVjTDpxPMb6XX5VTHrOQtYvnAK4rB67jjg8S+WzmBIu1XqKhc9ch
jOpzqExNiKuNzYQdtvoz2wsgW0RlXCUeTUpIethjiPrpZ9fj7SBHu+hbktWSQt2FOeZvINfbB1Jl
SxITzRJPHKZoN/pIda9ZWGFaXTqrKfZhxbl4kvGmsLOTCnxnScPzMxyud6e34xVl1OuB2nN4WhPl
O7n2WvV4S4ac9LzRZZ8oHjj7pp1Rel+1JGGsT/eA/5ZZ3EJbIQgN9nVLlvY5az2cBH1+cHPF7t/e
FL0C9aX0nVdOfI8Lha9SAB/N31OAJSvpWHvQcCrnc/WyAxH+b6H6ReNRERgUNz0u1jq2Yci5LCow
MxL+bUxOEWniX13NXxjkHlqXFxE1fHitaimQspFNbdd7nCiNz73wrIT34OVdR90vLQAFmiExnNbG
gor7S/Osu8EYwrVvVPSf9c41LfXXILX2ZuDDdgEqzvFzRbxpLhiJ17IwnvKqR2CuY2rJeQoT1cWR
79vPslCIsTlQWIhA5xxiQxH43yH2cpFraOBYgsNkKsk9458sAziXArsJr1iZsGVNzb7ytGSfJ+R9
UBYvWOjmSsXtVLGwwgW5yfryQxXQJYsi37WJ4S/zrD/KqULD8HcsN2CGNr1Yk9hY0wR6V5bGXodO
w5lb3+i2vG9iaIzcwzOlofSpe9Zd31FfnkH5HowuBCXgkVKKN5CCyEEn01ooY++0IR6HhPgoGUqq
FYW8AHG69mjUrW/jak1PviIsnLE00PEsUq5MNjig1rAJk6WfHqU7kHowC5SwJtsUes9OIt1jS99N
GZ6sPk+PZhIe+AY8OE5LaTHHXCJQPo0zU9YVK2AXD4nKjtkQv8uqf/Fz+wA+GmSRByyYjs+wNh7M
GPNt5oT3cgBXmWTBY0iopCmia1lop6lt76Q5XgxewS6bWGV4Yj9JXB4hTa6mx1bWwHPkxrNwtU0a
dW9o/rDURnTRshAvOdSLhQmjMUvmsKygDMw0860VhliRY46xsZLvbBs4746bWg/f+8K17uidpCev
jLx9F6mcjWBxaiGo4vRMPnNms38n70yWY0eyJPtDjRSMBmDr80y6O+cNhHwkMc+AGYCv74PI7qyK
lB6k1iW5y4yMRz53GK7pVT1KCBVFCN+4QIMEo91V4uhK7HmTaaxg+LgrWLlqq5xwPwmH2HNkfCNp
MAGF/m/b9lW4dGO/N5e82/pz1cvoJ2AB+gf1izvEAP/X6azzVMjTSJ0wli1WNWVSQLysIjqoguKU
aP2ua2j6a83mmyaj5zRmq8Zz52i6WkdyMBd6WzDyfNmUEldRs9NLcZpopqua7ikF/Gl41casxgWz
724w1UZMlHHqeYArWMMwacUvIbLPuVP1d+3ad41Cjq6aHgOLODMgboxyciBMgGd8CJexZm6imPaU
Pt+qRn8c3dIiy5PgEiqfzJFlck9+QXPwo1mCnWqQfSQRNGGyL2eSibgH/LVrZTu+ozvDbbDDN8Tz
p1WJRyChBqYHQNaxz0aa3+hRf6s4o2Ltj2XEr7kQB6nJY+9pZwMNtjd1mrxxCZJ8oY58Kag7J9y2
ZhtRIhKG8LgcRRDSyhhl68lV20ErB/TykbrDDkS6DHiG6trgrJm8r2mi08Vg9Ro2zTEAXVwmCZ8D
paVFVIF+NZnP4UOyqzwCTX+sNe8z7Otzn7iPFfwU10o3acMtCKrOsg3TM0udeUYQS7/on3Rco6TR
qz1Nhm9ODfJJWPxkCXziuqI03Ks4QISdfhQdYfs8OxhcQ+kmSPjROs7UIj91pX2BBLG3K5fqt2na
uk17KMUc9Xe6B1ivw7YccNnpLI2DGETd0K3MOvo0i2w55sM5y+Ux553buxCKkBADTjfODBRk72xW
zcFvppvS8t/OzZeRRzlKM0ELYr2m4Y0IBgj5TqkvBOp9ZFXrxGw42tqt6ctTLyK4TorYV+ydRaJO
44RdNtQP0fwqZgUzsPGLPWDQAThtTW6ZUnYRYAzNiI4NtcdgJzHYCgnE2htjILSGdZGO216sqAcX
6sPW1NhUj2WWn50qUptkVIcRv3SIG5oTvKCxLmGP0oekXTAfU16WLQkQUgrRtemzQ/vxUWgQ56zB
KXbJOO71sHlOacZe8aVCdo2PvP4w49ImpJenUZQnPQ1PRti+2W64FRk8kcAprlLVC9e1KMsx9q02
4Pio1YbN3mbovsWYvgncaaTFd7RQlxsSuijIAt7GmBpHj2brMiuOoHauhtSRDJlztaQ4RUT4O117
mhpr1dK5tTF6oEN9A8JV8okWyUeTZ7+47Hf6aK8D7DYJJXFxbvPXXmO/CTZWxKifud57bRJ2KaMt
rsR7ldlLKuk+PDujKEvcR7/+o3fDuh7ch8AIFkRt+FmHaTM1LCJJBe2rOHKXVsPUm7ZMbTUP+9CT
WuKtUy/s2UPO8fyae3iIEX1O+Caw6nqr0o7HvR+F8oMUoXOan5XZ8cO1nXVmVSVAQEZcwETKJn59
P+M7WycXKdSSgBABBPJxoeTKgpJL0VDD8NgkYIqIEoK0GGmiiflUwDYuwix7LVOoTLWPzZz1cRJE
50ZwHU/YCC7dAeqdP9X0XXFvGEyg7ZEXOitE4h6UbPtQkk3SsZTqvfU6+q69nSKup43ty+dEYrSE
7INzQGurizQB8GPqWiUYRpe+MWybWKwsOV7M3i9WEXsXtqIaYBP8LnFDnbwtV62eP3EfrS6aSt23
rpiXh5UD0Bh7YlxQWGVEoUKNtVra0GHvEDoCTlB710ZwNFDHzp7P81+muIQI4xcbMyu2QRVc6tra
ZTICtOZ/T/V4rab+YE4a2N3+zKH66bqCkRyeybI2JnfOvBQ/Zlbesy52157WnjMNUK7jHj01oG43
Z5gJ5xysFGNCuVY+gng69fE5d9ydhoX1oUnpSZJMSNzI/WNqWCT12mlr1e0mK71i0WafZXKUjLdm
ZZMHohhK+c9Gqc794ARklYMAAEWGm1P69ndG2cha8BnuiNp3S92zAqCxnBUw/tDsuHVmerwOxkH/
Q1Xs+G1ENiYNvgVlhOtHI1GT2YL62xALqxdSrhasSit6cpgXLYv4Cb85Xpd842sNwTDOgByPEI48
wuGkNghqb32XgEg1dW+m307PlhXSOxKZL01ZP/htfq6wsayV2VwV97S1CrtPsjlUu/b5oSUhDB6P
mdxZmgaB3uCjLWEY5tZmmOyr5RO2jSi7zSNAYBNnHndgky3yezuUy54gAKLaKcrrbTIYZ3h6K7xl
l2LMm/WkVZ9mPwhcFEF46gl2gkpmjLPIXxTNEaMxw50BE8nMDlbf7GAlHhMnarcTfJMU33ud3DIY
+gvKBQDXKDfZtoP5Kdv+tx7Sg4vzrS5nNLM89IbzoCmK/8IvPzGewyE7dUq7mlX2XCcNxukheKS9
s1kYVnCcJpfJjAjIusj8cz7Ypwj3UWVinqky6KJm8uQ3MBt7wyIEGXVPYUtIH4sPM7uRXm07522k
8cNPrvdQ2/4j1TXNLjXbJ1Gnd3SPeub6yM0EwHuhumD8q2uDN5kwCfNPb1XKiKpzd+er0bH2rdRs
/VFkrEaDts1BvNP7caZM1NjjBcQILfJvr1Cs+Trc2k3xBA5oZZT6e2z4VGB4V/xO5aqQ3QfcTeQk
aIUzXejsO9ZTrbiN0G/7M0yq4lud3YvJ40zsADBT2LJy6K6hrayDHF+f0lB7bc36pxq77B45FNF1
dbpGaNn65u9ASfvQh/azCdAEph32OyoZ+w4cKTUZQcRIzs5r09M6osWVvoykZj00mdY8Bzn4FM0w
rqORaevEQxSK85Qfa4C4EObpsmY3KRlUtyZXrMWkeBhFkf5h/tsVQ8CfnnvvVtD/sSxwXf7wzVh6
5Mc7WKP7WuGy5O5Ep6Gsn/XW3TmFXKkGNwr15Icm9N8gAz1rPnxvBumuI5uldRsLeSMq5MUatYPS
xVshxFNgGGtDQjCl2qMrb6VDgRgxYVL8DWCYpc6QiYB4SVRgrrpJ7HobdrscDwNBAl6YPFJ15HFT
pVrIolJuUVboc32eP2nAOzUjJhVd5IfMovCOHJKxHGwamMhE7Qq7mJatYfyW2NjQVWPmDjpZ04k1
YtZ30z8l5//eSyDuSbPe/3/3c58/x5+i+Lct0P/6f/1rC6Tjl2bx4bsmuTrWHxbk5H+tgUwLnomu
UyGG5Zkb0X+sgWZwMwsaj/UFPuR51/MvW7dLU7qFNZlmsnntZ/6XbN3884j0QIMAPM/4l1nER5xl
nwRdxRGmM/vR//MKo8+DDL7UiIwX0Y3u9cMpVGKLiZawQTI3N7g3W++2NtCMncwtD/ZCeqDmFWgw
4xMTvbayNf1iTMayGu1jbGG1qaV/rTqP0SQyq1U/jVsD8OmunirtPIAeXSRafatrepTZz2eK7kwu
Z4hPSMYjef44ZnNsahZdWt6bAwJFpDHXNnnzA087EQ954ycmQjWruuMoTu1ooff6zsGIBVdNmKye
D2jFHHV/lSZVuzECshe8esC6qXArO3yWVGH+TojpaHA5Yj8Pjzua5CHt5kC98GfSo5BwUaaNXJmL
WJpbgfxKr4imY4ebYMPhaxog5E5jjxblwVrUHOqJ1ElWjgaaLgHvFWWsPQxyNTHswN6+VpQfFH63
o1PZXLdOcPFtjaESE8wQ6aQ6SgwuMxSGIqKaZ7XBb5KkpxTro40HevDqbwL3jJOs0MVgP9ReezHm
cWBMc6xn4SOWWq4P5AzpDW6K/mq19r6l1IZIiUky2XwRY/GcoTCjLNAQ2xOxb20OTFIE4F8yNjbA
x2aIIxKUgwhE4Fu6s7RrtcBWf8s4/2qoh8YCedb8jGuLD68y7TB4pt926HyaDsNNON+cuU0i+drY
18TARIacN0wTTgZWfX403HKvOkTuePUT64Fl4UdZwNJVzW9kd7zjhyZizc69tggGOl06lEcBQQdi
OMHyKocI49BiL0fnkW0CAHx9VcK+qcfxSetasj/GJ9+THxYV73k1vky2eNMrfV9YINW4y6aGfzD6
6LWlhUSL6iNq21Kh1VQFNdPCMwgbuOTI85FSdrdmmxAqrThZFh69KL9ZIDQWMXs7KPozPyLut0aa
nguatpj/8tXUdPp6aOIDtxtYfBZYL9+Qy94bQiygzYx8bDfE/taS15KlJrXvQ0qTKIBS+0Ljz6Wv
BaVhqLdFi+ut0pNjXSBbygkVzAt3k/OLVrRyAn8bJZTCZFYLRKixopMPcncYaRwI3U9llvToMAP0
CVpjYlJYV3aPvRWcolG2S0lsfBgR6MAxPzOIsjYJsxs0uWElq+bHFDTEEnnac/qcAme8+6nvAer2
1iNlMqw0qL+I0WMZCUdy89QNqHikQrqu/3iwAg9mLxsGGf3SNs3GKNsfwDIBNSt+QNGucwtAtjSx
B5aj3GoV/B389j+y1h6aUO07DGJ4WNjr4eAnmtvoF83h3xbzd5QMV5E5a9fNn6m3+9JCyIgiCV+c
pD2RHdsT27ySl3/ziZoF6cQVpZhxp8NT57qQBmyUp8id9jbh1bSNvyJLd5cyCayjhtOUoEWM03k6
V1AI557VcA3e9o2SUgZIufdyi8kkC/a8w1HVZjXmr4xXMVvi5sMoy7mzV3onF45RESHHIML1+CvV
zUPW9+RU7Q3kjVfZFdSDWfmVK8ldte5Mi9wHtSlm+9mxDNC9qFItUIaiz3ayNlVFP5cjcLzFxkoI
gyuZhXmt6Q/9oHDTafcuS7cGd+DOqTzaFW16mKxLEnYHWI/UuLbdM6VI1moaucYVZh5+cCS/szjM
llEqr3HQI+kq8TG2+tUzhz+OD393aqcjOVM6yT159r1qJeEx60bxjot2qcU0aQzmtC5Dcvb4Qdc9
7qhFNKqvIDL2YcvFJvYfK99hganoarFg3nV68TF0+tsg7ac0GPQVCGgT1MiQgKkvvgy8fIRM8ZNF
4hmuXLm2vbFcNyWHSWSBuNJGPTgnviDeOXAdnKWViPt3PgTDRsj41U9Gps+++cBWHaxbW/yonoIb
Ee3sPC3w6if5etTbd9lExxBckp12DzOAv4+5YehkkMXor4GbUjmSNPze/rjNA8yYsWHdjKw+ZUZ8
7N2sB/7OvCbcJ73xV1qRHKh5uXpV/jjRPEyN7cECWSErMJCBaB7d3D2kfr8v5+JHfyivdiVxM86e
cGMA223F9oQ+6ROnV6R5+oDco83eEmr5Rmcy1UfeQL4HPbFgvdkNP8OgklXmWa/8Viy+IMTG1Qw9
1a2NjZctDIZLzCo4bBGsTbV2Rm3rjt+k47cYPQ+xWW2rBDGE15mbG6vRdea+g2JNrcg+b9Q32QpK
xbEsLMeWj7Wtv00PKR16ocLFje7HbSear4kQUjVgDMwMRgeYjOy/If2Ms5ow1EQrH+7QcRPp/UvE
a5uVHawgrmOLii7OIYOePVo+X/TUJq6TuU9Ai519Kdzs1Mdy52X2Y2cnIGmtOWShBNWBFhlZXoV6
L9nC2PeGZj16IciB93q0B6G0qaz+xTUH8OPtvDshC0QMVNO4ASNOkU4qzHqpqfCosRzXqCwXrvYI
kwg/tGst8kA7xXbIq0/Zb3GXXDKpdjSyY/sDskHg48HW1LSI8/q5o6Extul8i9voUpnlo+Erta2N
Ar1PBhQBG/IRPOXNEE4Ehz266zM0Z9DCZZ3ER9fuH4way+6Ii9uLNMS2VltJronOUL2avbh0hbFV
ir8qjhhKhZxTE3lHndfQsq3Q7Wwj+U1kvTGq4A5yEYG9vdP1sAPA8iPhhCFdDTfDCLb4ChK4ldUd
XM0fS3JbYoO7HEqC/Skh45hhCgsrgSAImyuNxTxJAW9vd/rRmnf2fKsQF1njzxB3Y97rU/2IJbBw
D6jll3ZybtnsAQh1mqVTbAHe7A8AjnVxDfs7rrV9MzsIhGOtvInkSEDlgc4h3GM2yEd/Q2ndXZ9d
CHYcjUurdy/sl26FJ1AQ8vZIhupUYmGgrA+2hX1BDttnfK/j2etAdPCrw/yQzS4Iw4zOAbYIWtqQ
MuV3Yf0MHG2+CfoclYrU0DnW5Xs0LzKKTqgFVoejkTSbQJCzDaV4bTv7ZJvz0rSZBObrjjtV+ZF0
3sHRK5bHktpuoliGBa8Nem4JgIDRdovDRF9ULQNknmQPUdovle8JljcdxbtkaEtqd0xTnSvDDmYA
kg7umxdgVjg3TIM1XxSU2Lz+isS4mQK4FyrWn9KhI77uLKMpOTWKR8vmcW8CE+6H9mXq7VZJEIF1
nBNQVJyKgKgew7RaKw18Qd8Ty2ZVHIP2orOJ3XLDU0Dtbz36lwAas+IpnDyDvJRzzQ39peWZpf1W
wXCHF5BwTsVazZamvjfkCwBzP3bO+G5UxQSZAQpcN55xb12kp21xPRx6HQJOxbW8neI3WlPXtBSs
o8Tfqnyc3SUPrW1sKmm+2q1cwjhEWY8b3gQjQmdfOEym+S1y1MmghEEbsod2UODqwwcH4bsJvWsA
1TQPi20LTm3wpbX0wK8vVDW8MYXYwIyiF7eSP/jV6fuyncUUJDSBQSOJ766ByukvW1bCo/4n47ze
aOFY7MlmJNeAsXhZjuEZuezuW/bdqtS1Cml1pPr9mVqWH03XCLvF61T6zx1Xc+Xa4rNlkE9gSwSa
em1sbZ+NaHqpqmg78Z/whYcrvSG35UM4okIXGgm8kKVtc87R8qFzR2Fza8bhmiKlx5aTqxLexirc
F4ofdkNm3lpepIQhwYo7nzqoYWCpL27dksxxN6CtIEsMZ5oEPygPnKNxOrpqfOz6/j3zw0M2MjGV
GXuXSp++KoDNpidfE6c9dEglC4KOEapryU8V6KC/dTb2cBLXyagvwgTdBNTs3dO8myhnU4A3PIc+
XOup99j+ITlkymauqcpnbrkFf3fQjpKEKtuGfMJSNt3FmbwjiVQQMC6jiF06zlIM4XEs0fkNLaX8
p1dbz65PeWac3STni9S+OUK+ZUpubU99V+lwpfhxp6LoBkwTqG1kUrEMbrH1oE/PVyG23UWi/7YJ
4JfGAjzUgHu0+EjOje8dW3i1O0CFs45qPYHiwH1UYIyXUxdvHKtxty2lKNSaaSMerWTZBHV59WT3
zSwVk6iZrV/M2aNG6WStr7QgpSB58glBeVthA4HI052qAu5aUNPaaWCwzbZgu15j0bEYx/nV5mol
QXgvvBx6J1ht5Jqc9TJqOh2x5j7Q+a4DbkrnGL7rRfumDABxp8bGT7qjr2iNtiBpL/I4eeqjhtBJ
swr85mCq7FFIl4AqZduRmVyaJP7p9ProW6pZl+RqYPx85Zk4WH4Zs3M2n3JLQOWX9bGaXdBEe+Ao
aBPIyFK7JZr2lRf23HRk5z8Rb90FtqR0mQmOUJmV5DdcKmsZupakvb6gP4N1owQ7qR56CibWMJwu
0Mcoz7TupPuOk0xuXdkcByu8Y5x5wniwAMPRL6Yxoa0gtB7VZOI9o/lDupvCDZ5yQc2Nyd4oJaXY
jtBXMmMZMyCPIfsoXhu4tOijVd5Kd9Sh7obH0SupmhsBiqRAQYvKOfux9ZgPbbYEsfZtVoAPWnb6
YmgEXufyNZ2vWmVp7KCjfPyPKhjTqoo5dUPVnnwmt6BJNn9JP//NJTBAfShP/w8J7KdvuuhH+2HP
zUUuy/5dDfvnv+Cfapj7D8NET8XUrBvYP/5iFfxTCnP+YZMmNiALeI7rG3/1lP2HIdqBIwj1QHcN
F/0Mkex/Aw68f1jYRik9wkDkzCzf/4oh+t8qzCAcAB3ANaxTooYmhwf770IYDpcMPcKjdEovD4yQ
4E3k8GdIkseqb2gpYFyPhvqhjoZ8rzLyNI5bHnUdvq7B4nDVqoRDj1GOFNuSdThFRJn5TA70/9td
9jfBbiYxEBogPGEbPmAHfOB//zmdsOzMyLJQpXjBnnPhHhni4EJFd2DpwHE1cqmKJG1Xyft/+mz/
DybuWV78+x9u2/zV4Onl4/L5C+M/f//DKZepmjQ14RdonDVWEK6bKfmgxoKQHT7AlRQEqrEiiMbB
aMnVbtVUHsUzyVoHgtcV7RWKxILncdXXvzKsVoMHdwvrqr80KAf3NME1OTn0nZxXC9XJ9XKitxab
vYbAckoLLhx1HM3DCy2+C8fLIuT+9twkrE0MxWVJ9psaHzGn6LRsGlwEIac+7Wykiwz5EkzarTST
nfQDapv98jc2gmtbq2cP+nigB1tItXvbq06sK+bQ0nFkgyfcdMduZxuVOOqygoW7G1xoJllLaopI
KMXP1D2x6U2YlSiCtut6YLxMyHdx2Heau03VuCMGcGtSAwYb2F3KcDMh3iQ3gd6Fb2/LN8OrT12t
P+jMp6S6HlKwTficdxHdtWujUQJf84tuqGs+Wrt0rsxJG6q5SnnxEiZZCKInbLVMVy7vCZx3Vp7f
AeO+VeiBwIZ2g+ZveLld06F/zroXpyd+nFjjb809w4djNpTtGsMfUk6EQeSxHP2dNfdVtAMbYqoY
APoN8Iv6XutZVVToFeT2iUWFA1Dd8o8ejrtcjLvGNN570a1qik5w1bUH0xsPcUwQWrmP8BNfK6xo
+BSiBy+rN27RioVfOBSrNTffHj9Tf8LFGf0Z6M2kVze61AamXkNLyP0y9689U91Vqn0UfRjh+8Ul
VjTZ1Zxomo8LeqCt9FlxO26BBrlBD18Aa75Lz9Kg/JVVFiixfGplvItjGuV4q1HAUaL+bWgjeLLY
qUTxuRBc41TBy0LraPdLR4hE1INKXkgBoEBt32mdvVBKnRThYRwX8a7NoMKBosR/G4M9YGIwPZCU
0j+6jfaLhrfMw+AqCmk+pCW8PPA6oK/L5o2ywGoX83t1ulPvyqJ+VpG4at6PRi+FIBZcDDR8zf92
zxnWRe6/xfRHlPSNo6e25JTQGtgKsqv7Q3oPSuEs2HExX0hVcmIB5dTlVmbhBXHrvQ/TrQ2XAIiq
QC4OPt243aEaTesoAijr9eGrhwVr4UTxS1pNBC4jfQ1ZSl/2cjiVwt6QqDxCbzyXI2q92cTPBoJ/
6k4byr8YM7SZG+JLQEPR8FHVHqxM/V7jf8qR5vMm/SwH/04IOuN5pI8j6O5tKZ9JcvX7puUaCGTY
WkHtHmBaOeReY3M3DQN6XRpdjJAiMFuQD9ZN9ljyJ7a8R8YugHmm+OkLOH8uc2HfcRHvnUSSJcSe
LNBIbO91srS711LyO9E/PoHZJKVVCZ2Ohzi/ZZKLdkPqy8hz8rs6n6cy2aGapI3XuSIuaejtn07F
qKsxeG3LwZ3S6id8BN3aL74cGxOs7eZgHnLUwbZalxYXyXFoz8bY3sQEm2uq4OI2CpuZ4Y3LpiKT
ztXqlAbhthipgOrYi4YZUps5gZCSZ5WgzlUO3/AvX+gzwEHbGbTWlm51M5nTORmql/kXdAjnDiCQ
WeTOFNKwW2UhyQ9Kh/AgtRdXBQjkkYLUmhcrTwZ8hxAnPS/bRuo3i7jCFiPioN4SXIx7n0ByxxmX
u9EDIvyjwUbEm+qjnNqrU8qnMak/GgqXKdsInrtsWiWcf0PCcMihosOg7pLkrkbjWTB5r5Dw0e3Q
yhdyluCs3Mb4iz6+xzWLzRILI91eBe1Y0alVtJ4D8+oe9Gbc9pO9asgre55+TARy/xiHn2GtHtuh
vWkF3dmikYjTPJzpQKFyWZyGIMZQFiJ4l8Oefj21Ut2s6YbNFhcbOhycLV/wxqrZHq950g9miV0j
Nlxj4QbeNe1JU+JdJiJELiO13+D9PFl86RjfZ6S+j4s5x0tYD533METuMS+jx7ijjoq2YxQr8axk
fzNSjO0T4za27fwrrtNt2lMAGfURAIsGlJ3B00w29wVV9qRZ1aPGRE+8E/scB5iJzrw0HR87k29u
LFddxnF6G/yK9zlxYJSI/I6q3j9KEzzfpPA5CkpVFn0UbAgyfwWTwS8TyxefoOKitZNt1MS3hN0A
IaThYcy9BxHx1xyBTal0l9Bul3zR6frGkpnH2RO8Yjzzp4vYTNhOuqGr5mZUSNsDNiGOe2RxivhO
tV2+1JEB/gB3GbDWl6mEluMhLnvdpmI9RE4hguFWgEr2qfaKeVMPG8rbv8zqL9rFvoJA2E54lz2X
8E1Kyh982tLl7ttK7873nEICnypAW/P5r2u4yz3Up+EnKHiCwJRcfLfmZBr5qfF23qgOeo5kJFdc
ZUCqqgSYgK41fPjQ9zWnch8hMKFUjiQKioCCSyDgbv0V5MlTQrS7x9zed8Y7B9UGufl5gJ5GBqa5
uFkLJmnMNxV9NWhV2OsB7kO1YFuChWhod5HwbskQ3CkiWuslFyZJeSW8B1LVKT3KhkNoVQTRGuF/
V0YEGUwCpCNmjqU32h9D2t/9knwQ5HMys2tbeMdGx4EZUuetGZguzae4xe0apcdCr97DdFg1NqTP
kNxU4WhPhG+WdohqB4hzLFOOugy5LytXlie3lJTCcLN5KU0gcRbToL2pYjxNqer5hdwXelVWDVZs
1qXFJpbho8Apl6Ju9uzKlDl99TF+9hH8jS+7A/EsZ+FnvBxAZCqvH5cKm4ZtBJuo97a+o39HLRSR
1AOJ0UTYEYQH3Z0QdKGLPcsaRjYp8IW1AxomaOlCZBu95IQLyhFBVljkBdijDn78YsPj7WYXeV6U
awCYq14l9xrGB7+8DurQKSAipDuOHbn00vgnr8VeG+LbZNs1hqsXEcKKMuFz2Kr7o0FtXHrGyHRa
UTajCRoVAu6x5Xtnj/dAT2te6/K9n81I8BegI/jvhtnsGBwQGmv53Q3yHTvjDpPrYTB7YBjwo5sI
RgptShDer12FQW6lLPuB8tejncc0OlSnrn9te/scZuMhw7EzuQVlgXr+kUKqLwL9UkIMW2l666xg
5/4mwbTVxpomJoMDWVOPERRRchJ8QOEDBoJVVTYl+zx8k9RGEPDFJKkKfQMuFCYK++U+uNFmxzsX
U1OQAvulmg+dZGu50ZaD+0QuZlHY7YNjeytv7Da1sBNeJoCy4+KDuOmiVpZ289P0G5o48AE2TCXl
fsX4PvXDrrAwagcQzvIgf5/s6WSAolu1pveMd/Nh6KF/trx2lnmMWS/V2DhmNQbm4hUnpwWlPP+T
YudB3N3mk3XSouJDJyQZNsjBxXC1Ioe6L8xlEwH5wLaIO0y6u+k1yK0xdMiY2BpwfPpSEitfwd1d
wdcB9EGW1ORLQcDwI3Vxu5hd8d1bKTVrltpFtX7I9Pq7Nd37GAOjN5waa7B7QwW/phkEBdP9k0Tp
SUqSd1r2CtTgpmkG3+kITrfNGtxLwnDlltGrVLa9ENrAHs8w9qCv+bHLU9yENxEGR+XMuIlwlxfi
HnoRqM1meovt7EvItluOVDUB74IkkfJiISZBIYSv/5nwOiIXVtAw4UOp0tpiEf2N3XxcJVVw0HLj
TP3EUgUh/iHBobDAPY0NO4NqaoUC3EITrRL8zX0k6S+x3YGjhbqTKAl5l6BL1e0ZreartMTFTqY3
X8EEEBN1jNL3Nk3eLi3u1cDv56dj6t9THcg7mgjuLNG9CaehAiPFid4N0aHUmYpazd4wKs9rgPor
8VuUHn+Hn5DkjGIu7LMtS7sfs0hv9RxV85rkjwkUJ6cBS9b+pu2cx/Ij0+L1IPkeqZ6bGsPHC3HF
bVR4e6+NP/qy4nvoYs1oCnPvQV7pSUOwTep3IaZemYJUE7kkQNfEj7j8L1qWPmpu/qg7tHNpXr1r
LedqN8W7CfKsbsI5HBbj4Uj4BlBBmJG/N01ekX4VPli1hUOPccFSr3lSn/QMdg5VFXxoJ+FY20bm
Nz8M5QK0LBwPJ7uo0L8rqzkmhbM1u/zuuTzpEMeBZcjZEL92qSUZgm7OrByp9OP2xqJm30NMXec6
tbV8sG9jFKQ49jkRygLOf7QNotnhx/dTNNlbgymfWXlcq7y6sQXOjyKU1brXD02rgMfTsAwDELHf
3GuEfYAAX3VmtkVjR9dskl+igqpVV+PJ4Y/Dn/Ax6O0bIbTfsAH/ZrYu24F8/qP5YBWDj6YsklLq
3W5zyh7TgzHhJZkKbBnocJNBXlowI8Fh5lzUKD4tidjCiC0e1Aw+LB3jQPl2tnIsQPJdmz/76adI
knddZLeotp9mA6+vZVfb472RBYxQcw1AnTobHbUalgz7i7R5CMdJW2VpwvMQrlRvso4bnV3gyz8l
qwKqTZKrGTrrlso1i7Hcr9Pj6Ke30GouTia3jQh/Re5tKlkdIFjqcHBdCjNEtaurgc5EGzutw7WB
HmiYS6O4pHWypTyu2kXSvEauuYUT3GMTAnpS23SxhIXh0YhVjCv4jsjjaIz0hsAtzo6RsvjfreDe
tnwrUmrhZm/Ml0k7WjwiKHipZKmaioueC+aK+uzX7ilvf8U47RwZffhleRGQ13k8Vr42+KtMDL+E
xM/Us2zHrHQXg5RH4cUMQlzbqRBeexbPSwTSJoH2JL0atMhE01KO3owHGnmeJT0cGYwMKfSdVvZH
ovyfhcMFSxYsHIc8wMqilnPus526iwW6B123wCEP+G9ssLuMzuwBDVi2KstEcQ7hkqAndQPQIG2d
iTDe1k2+cwubJusWw04+kN0apiUQA0XrAJmM8H+ydybbjSNZtv2hRCyYoX9DtiIpUX3nEyxJLsHQ
w9ADf1TfUT/2NtwrV0R4RUatfNN6g5xkZgRFEgTsnnvOPqZ517bRkjfU9m1pRfmFa7DYoqGZxa9u
DiGIuEGXL+GDCdEsJJG0tWRqrONSNDgf9LguRi5ev4WJ5bB3JZlASwu8T+nvSzd6zRvzO63r7NDM
pWuXb0EAJ0xwDbt8xZuC+iHsYD64NX1BS+ezN1M+mHv9FpjqjubRnS6wnwqE95ppvHe6G5ONGtMY
84cZv9rtcGwKGJFGgywdGTTpqOJZ8ZDUTvstn4udX4KdIv663De3YkTDGabpGZ3uKPTgHCtSgWXJ
F9gW9U656clyjdcYk4iw7k3r06v5vkRMVGWY1RGu5imguqOJPAKP2Y+mlfQ+DqrnSs7XNnC8ZSu3
2JOdXZubz2AJMdtE1j5vh5OYB6pZs3KnEr0diRbOvAdOUWwm2hiEPAuCi4xmlU0s1F1HZysrRzpG
iXMho6CWzfWwzZzioctITrceTEgsx081e34cqhGTsHMwSd5NkKslN0aKNb+cdvocdL7XGroLSFYG
AvR6f76ch/YhrGe1tpv4MFnJde3NyRGT2XXWlQ8muEOcaNsQWcOoECQd/pst6Y+HzKQYHtTkqvHl
SY9xcuHG1MRYfnrFZ3+CTbTtKHUQ2BWcyOQ53yMqUG53xYZ3XKMeYzVnX/OjDRwEx4WBBUIk3C7L
7qYNm1vcjmws58tOACfzZuzfU7dEjvkSgEd9j8byKXeDXRnZiILsGwKZPDusL+jvuW8n6xoBdhs6
Q73ze8os0HFMDqPYvTpuZIpmbSMV1O4Q+uNGVTZ8J072TQ8tZ5HsM8a6wBRm7NOKpiSie+sM6nnF
j03DF6e2HQhZOLzNueDmbQOoFOW2kmqvrODC5kKLhXyjH4/mDjQZK2+f45gy4hEXJIe1/goHMs2s
4wsq+2ueWHfoz7us898bwz3SCTpvu9ih/TrrbyzLW/boF6EjT7kEg6RitmwNVrN3Pc+nfEquRjjW
kbnmKHXvkP9c8gCc4np3Zw88cGTdb1XWvlDHddEkwW3He5GAqX22VRimcE7m1B5kGmdElrN/mch5
Q6oxFufmt7QDlWuT0qLj+nme4nbdhuYnlo6dika0E2Iofl1cxk55E7tUr4GPq4j0G7SQ+BAKvDoH
4xOUB6nFpaOAlFuKClALBiOJCJOwE1+aS9xQWce4wDZq1+IzYuPKKSUD2J45bKXTV+1wvcjGuDRG
hj9QnXPe3MROt49Dpllt48X31WkQZbtNcDpsHaS7JKyJT844R0E3JQP4PA64Bw6pu2KU1CcF/N9Y
1cbSfJVY7lwhkD38pZ6IHlBKiGt6FgxuVRMTV0VefRr1kzfVt57INsu10Xr7UoEn79uXIoi9s+ma
J8fJ7jIxcB5xs0+LR/Yq1tnM5CXvwbVhQpgpp/X9I8wAZxn9DqAZSbnRsxy5n4Qd6WmO6DBWDTOm
E49cOHWyRULfFUZxDuvgHcAke7PJ52eSfZkR4RxtEMPU1llDwaAoHiRffaxSqoohWXKUOVpmT+J6
bveFCj6AugCYHPDLMToaqAcgOQZOrhUfHB1gnAK7OMTh4h19anRxm1wNEl+pbMxHw5QfNneCwqSD
JaRg8jhCikIjPQ9LFEgi1dt+8tLTx0COMTrj58dwReZN28Al0w7xVUZfVmqezKBcphfrkHOLEyBW
aBJ9yAle0EATUXWBP1GZ/kMbwYkbFuRW3hogqQJawboNhE61np3hmgnsbM36QmXOqRLi0SepF9kG
ESHgUMZSjdbf9sq8xfB12VU4wUR6lWOziyuiwqPHLcObfW+XVFm7Q9O8Ty3nPY4TdVCJh+oe01Ym
02syNKd4iN1PnyPyogpDyMfT5oUBAEX0WdBNIC7iF6fLsnWV9NeO4+5Lk5mmqOTImbyvD0p4Mbfy
JTvqGc6Dxp1dwxlAZ7UZor2i3U1UbxBoZwOFoAGyQHk4nOO6ZPucuJsKCRsHErrgNCylxYiOGMvP
UTzuyiE5p3g+0iG/FKLCNiJo/ijMtaMhQVqMQFGTYmcsrbMyREeN7IzwaoT1u2dTVNwZk8D55+1q
GWZc+VDmObNPmzhprluoCFNS7lpsbGPLDBF51Cyo4X5iCTH0fKCJImlnaoVzN934pnWdO/MpmJCm
3Jl2G8Sa57if4lNZ/vA6G7tUU1MyFtYhzLju8FWsbSsFD0J35JhgIUuoJLI1jMmsDbBOcPq3xfht
HHNEdvHRtH4Ihp9SOi1DMlsBm6WQ8uy1MePISBraZSaOEFJSnGB53g0dSTANO44KQ9kcfQFcQYwV
bdDTa4+ZGqHMg1g5ph/uTB2Ns7S2ccssIYFagvIinop0CTHbXVRDkDHKGZ9MAx/Qlj517rgr3an7
hOP7PotAisgOH4xTv1sp14FLK4FfY3eIc54Ucd2ZhGaR8ty0eitmaAXhqB79MNg6UP2E0Ce6Khly
lkoOevdmL3w2Tes1h12CN4PJFkY7C5Z1WuaHKTFOojIwuSeLE81Ak5/8p0byzQ0zH6ife+6eFNim
a8aPMjPP46huzYkfp8TQoDpwrh5HZunn2zixr8siPAw25QthVu1TDz+NWx0lvLkwvLFKOOb8yTQd
GN3jaGXXKHtXDURl1eMa68jCppZ9gpe3Gem3IAy3HkS+i3RyAFpCdttCYLPyu9mUDNbzayA9xiNr
3pXGcIQFTNxHcFYNSo4OfQFgGXdFlH0rkvpJ5f5G1/Opbcr3RAxfVl1f4Xil7gpf2TjrW9Yx/O7K
4JWSqp8oqP/1+3+fPMjf7v+b/77yX/6Znyt/5zcSLORLWKeTgLF/7It/rvzt33zft9i28x+PnMsC
l/p95e8KiuYwIZtIwKRT/rjyt00/sALLFQ5mI9f9t1b+wvlln83dQMLNY5ft2/wL0V7+vM/u7aGc
ZOgtYyNp8i7RFiYZuXXhfE4R2fFkuHOSgInVw5pPzHglFtTyMNQXxsz+Wy2rV37f6whTpazbYwn8
sM7qUw7ZhQC9ZaAHtZe6ZKtRqm9dDFVeBI3ccheyViOaB1FxYKt56B44WptwEGK5limFS6T5gp3V
IeqQmFuNpbCg+UF4mtOHYPFb034K8Ced0AKjErslw45hTwZ5+vyI78jhzXSbfrTesJ+v2NzRjtJg
JI7jT79JXh0icRvTj18RSp4wZuy4v1wEnaQ4q4AVQiEhpmRO7ptWfAh2L7jaRygQ3FvBo74h+kAX
4LYbZNiHCm7EznJHNhy03OUerZa7dZPwgDBOVmS++6OzT5Z7esPN3Vvu8lXG+QZ+wQn/z3XNg8AU
kzqMihQ2u1pajlznQOs5Ex/PEcAgu4oaKNcAiro8aObZzjYG3q9Nx1MoT+hW85cHU5oP9TvVCRJV
m3wrvuEzdT3Vql8eaa1gbavE2uVZB/4Ov56bXmY8BTF+nBVPxWJ2zrHjeytS8sBuzBQSEM/QpKsI
MQdDufVsw6b0k0etWB66micAPBoexF2KRsILMS+a1P8tj2vKp3lwL49wE/fZIV8e62gZPScwRlqe
+MFMNVHFGYC5ka0FhwLbYSvdcE6oGbHXHieHCcHi0+QsMU35teRsEaRsSiblRYeMcwc85nuL2XJX
9Im/m5bDyeRD+A9b9ZAv55bG2uacYwbOM2U/3jacbwra/gDxfTeBtGnOP9DzTolRX9AsfcZuda2X
g5K7GKg5OdHpuhuXo1RVNBVTvv8wp8G28zgnSkK8axTBB8lJLIzo28XiJpYj2jxM2Kyjr3k5vNWc
4qg/AFGJPyXlfEfJr8monr9YPFxK4cAr5yzYhvSU2SImCMb0jzmBYmX50Qn52C8HyRpBNOBkOQn/
WBLUWecVml/J6bM0J7ArXHLlcjA1qyXUshxWS06thtcR/+QYa3ju8UcZYoCEhifS4LwbI5VnywFY
UXErOBGroPgqOSGPy1G5s9z3krMzitqurmOC2ByqmUDVaqAleO27Xbizq69oIe9WpDNLzuRVzUBC
EvY4cloflmO7Q/U31rWZAzWh7J6zPd2GlHf6xZ3fyVPStd65CfqXiKB1t0eYZ1WRccStb2eGhgyh
Z1nbGMs0YZbtJmC8WPL+HeNGPEgadFGbMusVY++WFG2xBYWwjhlUpPbzQ8rokjHCGL2zTMPtgS3U
vtDAk2EStFsWNCfCWZtkmYTgUOxNRiOdM/KEnIMYmVATCbcyRFHh4LDUYWtvuvnOYdCassUdzuhV
BcwjrLTZ8zKWcSpjgQWo58e8xuAW8XzGUlAQ19ATqA6mu6qDtzZlntpNbn4TMAJmyyzYSlZTKMn4
mj7NZVrMGBsHkF2Q3kCCk08hM2WsMFYT/qq5goMZa+eSthk4OKwWA6XFaNozoprKu9UxWXVLv1iM
sINi402vyW4s2VC7y5xrM/CisjCarcMqu6oZh8PqQzMcswn93nntDg7LSUvNW/JOUzreMENVa3SA
eQt1+pgzcCMt7AoGcJdB3GAgjxnMbQb01pXpysXcsbYZ3kdr3qAYkVMqHIr+il0Gb71k3K+oTd7O
CAAGvKFunN8ChIHJZm2/6HKOCs4W78XHjIJkYOzdBhdugbxQIzMoXX6rkB0mA1oaMkSdW7cxskRI
vLhYdIp5USzMjGuuK6l15Lm3VUJcp8gbAUvdELmjW3SPgTtiroxdWQA2RhgpSotdK0pJb5cQSiw2
swMyyiRC6P7drYe84sjiFOHGMaA+0bJRbMtFiRFIMtaEioc3l7vOjPNi0W14vu17hByXe6dC2KFD
4ooFNVG5RfNpEX98PmRo0c5lNCELaTPCvUlwAgvLoylp0OBGkCMleUhKzaItQcq+Lt2E/kZUJxP5
acqmy5ab+oJiWNUIVHac7V0EqxbhKgR8TvfnTiBohfBKeGsbRG9N8MV/6hbtK0x5tqo5ezCRxbD6
4SazUcrGiv3yop3FswFkaaEUDh0qFdXcywMpXJmIbkEACQgRrkB1GLEsHgrkORuZbraIUzYIdwkC
XmyTUhs0WY2lxWwai2fAQfeEYIZN6qO1KpTvEUFwRBhUjk+jwKIVNsWXtO75M9kKIyQiKFKmsRuS
hqgeUqPKHecIw/bYI0JWlAts5jQloodA2cThVbHoSHr4JhNKNZrquSxqiFUom01QsSNF7CQq8iro
4Fkjib7PbnMDr5jfXLYcVwpW8NEuQDjNg2FrkU9d2bl6qcL6wkFiZV1dM8QyMhF8YFD05YObQysJ
c7FNuFMVSLUYrF9dpFs25luFlMv7Bw+puvdyUXmdoBv5ZOGEe1NlrFm7kXSCfeDM1Xdmhm0Xepsi
x6pDAZvYVOwAcxgEs65euYWuBjo/Gk3ykeQM/J4pA/HaNmetJmPpO4uxSlFtKfNWb9ljMJJX+WLJ
DnepzfVczED042HeV1Ja66Qm2QHYrwWJZ9wgFOICascvOwsu/ezktKDngauwKu0dpBOvvbGDmhRM
DOakHdONirNdVDJ6ueYuE4gCHjNqxZ/aEX0d8Sg6tfymPO8V09QXwuFTPhK9793+2TKsddFGj7qm
OKeVBCTwCLrbeBxPVuBcpwlNn35hfdlJr96g/cxU6i7XXqX2+djv3Fjf8yu7K4J3e9Q4vcbn3HQf
ZZue0z564Nac7XMxXdV6uDBqfqCRsWCHBvJlcuCz5ICA2F9+i0WwgN2xk6maAc006BlH8b7iM+M9
i0dWOxviGte5GLkVt/Ox4BMGV8+eKuBvngqHzovEWyc8jbI8JkegIJr76jYk4JwRQicnyIvjXbNi
CYS+Vx8wtw6YaPbuBKq1zJpTU8x7PxrGta7ZpzhDwX2l9GE5lRyQ3eaDfvsbq2hu4MdWG+Emn8WC
whHtN0PBpFiATGMrbhBJH6m+xZ8Ai934GisqthrPWgVhf0x9Ue7n9HtSUI8HaJEp4ZriD2vtwPGh
2phdb1gdSuxuG10K7KbDoy6KB5sJOXaTbjcovJiVpovXqskiWyE4EX6IPDnvKNW8TfLqrY5gRMWc
Abv5EYV907jSg0JV3XmGZ63NRt+YIz4cl50g7avBdT1y3yuWJFTs5ic7HDbkz3Zm5T3FliY8Zj0P
DumwIK6OpV1hr2H93Ya7pmYdmAT8UmuyweAWDYwbROTWJLg0Ciup8Xp6sRTdG/iGDn2YxaQF3Wrj
ATDd8v2vx/Fbt/QIzhzhz7nCo+dx3UFf46/Ms4Mphr2oYAtG8jz74QlVEWl62cOSrPg26PkiCsmq
QrhZFaaJJ83gQ0HEdEqWPcCYMSwm29Qkjj5wxFDtCaNavq1S6iN7U75CXooPti1eg7Raa884kLRp
N7Mn17G0qJuYqldFQCWrA+/a6PNkH8qm2JQkUVnThN5FzC5yPfv0O5N1Os1uy7HFIuotATPlAR4q
gnYPXjSj3WgvuGCkgCBbuk+J7updbbf5tmliCMFTOO0nh/tClhbHihzsq+vF3UVO7dUmjqZP4dif
4TQL7Cnz45TN7bbueKg1BFcMxpqAnyylq9DcaAo75Qkcw3J0Tk4xy0spq/fK7r5YBWISqOIvbdLY
QQODdsMzodf1nNsHB1vMyh1jmsem4cZx0rvAp3dHhm+9afh71VFamtaHrn3oUXspfENrprUYDqEm
HtxfzIVDG4G6xZGC3ZEMMuVozX0fjsujLSfJ4k5v+JJ3WmM4Lm0+mLg2dpXhPc3CWWt3IMoyeKuC
w4Qeuiu/5N7it+Le53Yox25v92xU8qp5r9zPoGOthBfTJqtXeZzsk+uZROyaFSOhESWgWRfiZCY2
oeyAJE1KKMdUJTfY5hjnFPgG2VsSjbd+NsK4xUmfi+iD38yBtenBZGqgM4RTTj95j1xolzONPug4
H+zcVxaFumrK15ZtPAbJc29CRYu8F7PAbWhONO4J2lViD/FepjcljquOohWWw+1+zlCbmyWdz8Md
8BQODvYFlz5VapLymRX3pn1PRmUoynu6etbVkG3Zub1lMyYEg0944DAaUYsDDRgUjN4rHwagstTW
Hwm09i23gYmTJFXYx64Mj7Rjg/rf5HLXhxsv2w1Vc1Kcu6kE2Uy6fC+bmYxmto2z9DhLLITYQjrT
XnOco9dF4RFkN+s1PkV2eWBuko6Ju6obze+V3QeAsWGdm4pYLgpx0A94dBzYxdxtsUT4CPKTRNQ0
steaDz7w4gc0aNbRJMySPP82TodRY44eYlriCvWSkfZij64YW3JuwgMbUExmzYfdMt6rqLrlH4aZ
ngxnPullmYR7yyJ6V7XuMr41OxcnZN5zzaBvbEVkYGyhqztMrDdl9rtI9O+N2320HGZwCm1jy0BX
1nvDDLahzSIq0JtqZHpsZrGbEv/gJdXRa9vHrLdv3cHgFUf0OseJXqcOeJZuMZJAsGmCgaAmjmc2
RSELqOvST+6x3kzHjgbbacwAfEZUTHEsSdeWR8YrGDN4YSWLPFP316mg/ibl2p892+LbQmqmV86Q
9GFPBDbbQPrHLogu3SL6Um7xEJDAg4xvn2jmhLSF82pHi/CeVcphGkLA4zEBaH9sr2zIXcAU8fN2
LceEGd6P61LObFJkVCWGuQucbHjKmhS22/LrsFBqauSX2HA+yJHQLO4xlGPe64bvVM+5UDeaYOPE
Fi1qRHFp23JTsSld+tvmKAOgx5M34hSNwsuNLgDLmejxozOtw+DwmxyNmNzVyE+0rKuPoFEA7/ik
bUxmqhivh6Df+BYkPPyBlquJXZK2U0YBKr42eOpT7ZYKvzkEob4dunYTZ/ywvLrkWR758Yr4DA40
DyF8zAa0CNpqTlZV3aOa0yEjyudW+9f/+D2k0pFCyQva8DpY0ZuKhErLhoc1AoEz7+RWnbj6x+/R
G7ReNj/+/CiXAI0vaKQhUQMqhWDjkDCoL3GbjGBbmbsRgBWiOHIJ5ZgLa4R7S5tBSSW1k6iGmTQp
jj/Ezf/dIq9F7Anx9V+LvDdT/Z//Ufznf3w2MDjiz4Lum8/mz90X//Xv+Cn6Wr8R1PLRb4VpkUNy
IA791HwF3RbSXbhFlECwaxLoxP/UfOVv/LfEYW2kWMexXYTaf8a85G/8WwLHx51FQAti0b+j+To/
WlF+Bx550nQt4bOMoDTXckiNLECkj99bU+o6pC1GIN1lRguNP2F/3dOmBRMQyDJARBSnt9IM3uYa
oJnlwdGq8K+mWbA3LLAEpV9zS0uqbZUvE+WyUqKMKocevQlN7LZt1p/JWB6QvyJQQdPajeoSAmDE
bOM91RVnbfqzsSIT7SW5XCcuXYfeWpj6E57OnUHGjnjMgQ/xUgt+cKgH2a7EcI2XfCt0MXHzsL/Q
fgANus6D6YfHyinAuumYfrv6AxYe90fghXB8XSwN/V3XcLobRrLEzdA+5tH8mHbVeGGRDZjoVVyi
vO4ONtFEPjk2gB11w25IzXt64XYRndK0o9lwSpZ7kZW8+4KlduAqgCDW9OQsBXkMW4giZvnUx325
9gQoVtK4X7KFcVi0DlWPDbIoSE5uNBILatcy+8Xu9BSipW4IpRonMsI7E30LnNNIR2qW7Yyuh0xg
Fg9lLTf4crHuZDTEYhW/72qeT61g7eSESDJFzCIcuIN9que+POommdesf7AYFnhIZ3Fnj3G3MTuM
tKCoHmybB3QBUBNBj8eW1JI28QiBuMg82DNk9km1kw4zq4shAkRVee2GDor3VAZ3eUaGvmugIJhs
6HS/xRj5oczoqx81wv9c32XjSxrNPOBw4Fb2KatocTWDz2o0n2Jqx8pW3eUBsYc2Ce+ttrhpAmcf
xe1bn9kPltEQm8Yd2NIs2vmYxnicpgoBo1gk4nKjAf/h+NqUtTh2U3Cdu/5b3NBWPrXf1KSfVFm/
TzwCFLwISnk/HbZ9oquudCjPMh8Cqqvaba55IE/egJe69KNT3Ktj1PBo9AkQMDbkT4W2T33eXOuI
xPVcMRS0e/KI3wWz+eAiiJv5sZc1v5/hPCL6NGb1YqQIsnxJzBPL/0DrYzbXjLD1KqXVC6dpzbG+
pDI+VSGP2uKQxPmZ7ib4o0kAZHGws4vZGvHWTkF4MDz7yomzT3ifWF+DiiiHTf/bLccK0OXkPub5
uoLcmYmKU5l7Ctw2xhNhvvjOdCyYyE2oDRaHQICAZX8SsoUBHoB2jhtx8oae1U0iy+wZk+Q5wWgL
WusUhcXS62bo4sXyEcMamq2oGnUcliHDfEPVHTXOsWHu7VA9JWG+pW6KRUmmnlPbK3dwoY9uYlxD
x87XkUb00ap+H3PRnbNSu6QCveLdNXR4M5u1PtUtkJXC6u4yu793yDKuE111PLJ0uBjkAXMxMG4N
6epDMU3hjSaTBNchii80Qbdb3xH61W9Twj1E0cOK2TIqyJZHdn2HtfkKzlHHvE+zhJVHhKB8A0nF
qBZvdaW3jl/Ye35E+AznPj8YUMUUiA43uxlNcUOz/LkYi2injJYQY2h/H6wITrGeaae10qdIgVUa
SUvBj61pMI7GZp24/cmZ83mfzP5rJ4tj5PJhphCx2Iyll7jP7FVU41BU3jRyHjc+8xhJTLfZwa57
79JwRLiNOKVEeXn0a/KCiED1AnD54lkjj05eU+hWkjI1A5jRLRXDxYD11ZG4prwY2W+gUmTuo+gq
9il8aYnxz6ZxhOrQHOqC8XMylcuqju1I5s1P0DnhfKT4cxt0UHaXjzLO43Wc4JGerarYkk7Evaqy
c4YP/1iA3wGYKtaTyT5tLm8dq6WKI/oIW/IQyJz0j4yvXh++JLPjbw06qFnNpRUkez4crC+MzFm+
czG1Boo1eY6bsHPUkQUNf09cfwW+vLIXXicR04ERkSjEjDiI7/fWw5S6rgN+b3MjQT6NwYdV2Rci
jB6Ia9xYvZAbWZbwLRc3zrzUPwxBV2xc2+sJqi0uP1pxZ2cigdasfMQBdvrsOkeB5EfX6pmu1cdR
JpcevrtVPONjtZGeMHZNt7ijuCMN4mlKFbvDIbvVUsqvtmU4ywP/7Bl+dRVPmdpkP0sIjXTvspIh
n0Yj6MhQ0uXiXUwFxinaiFBExF02OHdunqcbCBSo8w05MEfTpGO74nZqiLYo3fu31UQGoIFJzVsg
SYj7Vqz6iqDWQkwySGAgvNX44sKg2GcjpbHGtK0gN53bxd2UiO4mNu29dBzalr3d3AswhKML3gGk
vIzc8aLugrsysVArUKV3vprcU+SmRIAm7ivCm65KFaOfx2m0hij1GBfct/yIJR7BYoMVCuEjk+EP
Wy+21WZ+oDT0su2nz7qZ9tLtnswBzNgMmczqO5Kas11eadmwJJakOVvHzFckCT+mFuCYXz85hvfW
yLgH1wFlpJQH3MNYhbzoMgzISw9QdPnb0x0sCEzM0yMVhv7GxQG8BZUWrMacxWRJeyCqFiDzCcDZ
PPr7Sfo3tkHjSgNyMZaeh1Ole6tJ9XVVTOO8X18P9NauRskIbEcdkNI06zfZVHyFMgDqO6mreijl
ndtKnowV9kcEMeJTCTUlg8bvrkNnzWvjzF/wKL7IyXwE3xGhjDsyCPQKBPhYmTQ3eISwcHKkOmUC
pwdOzb2tKHOcm4EhajDSY6sCKg7BQlO/Mt2pgvbOMM+hCyl9RSkT/mKuc7sCjRYZoFMDj4qehGQ4
IXhGxGG8+ked2hVyE0x9lK7uCd4lm4kskGdYTOOa7MW9CvUjHZtPHuEdLyf3OWLp80IU1Z7TS9mF
uHQTWPOlegsUj57SLU7JQMlCMXTsZ6v+tsjJRf7/oYIDvO1QPPavh4orjiKxeiv+PEf81z/2c44w
5G9AzvCP+K5jw83xbMaUn5OEYQFBtRkl8JCYdJ35gp68f44S/m9S0LgX+J5JiPdPo4T3G1c5wFMA
qrSbcl//d0aJBbTw+yCxkFNtSwprGSeEtPlT/zxItJZP6KpECuI3dIgKWEGWOv3hM/kL4sJfvIRN
/yQjExIVQ9Pyv/9hVpn7dJKeIgQ4DeXJ7RR7OOPn5fcx/p/os/x/eIlf3gVBzXTgPN6tutG6FKX7
pmk++/t3sbTg/fJB/eld/NITVy8NiW1QEyDz6XpKPpXCe2LeOL7PyeQnh+Vfvp3lz/31tSxT+lw4
gsjqgi/54yc2dv7UefViGmnuxulp8qYVYYqfvON/+SLLH/x3L/JLxR6VDZFXWbxIBn9yhRhzovEQ
5wxrMMAA67//9LiS/+LFAmxStusSPPzFopQnpgn4gheru+FgLQfPHIOwV+KHNgDeLTEmh27mv3/R
v/rKLHsZlaWFCYuZ+08fI/V0ichsTqRD6TBWdYCbik0LwTxLgCZ2+f/wcn91nfOTdEwLdqDjmL98
azK0k8AYeDk1xs8hDR+Yac9//45+zPX/7Uv7w2v8MvePlPfxYSkCtYAr2F68V0VwZ/jDWVjBmTn5
FQ8uqCgx3EPWntkSEZFmUb3G+fPUQ7dcI05RTA7kasiGNemmbRE94Ah+bKAg1PTrFaY8xzCPGtZO
stkSP3vg42XHRxCqortdmSwLSIklwn3NEtKPMEZ8CHdDLjCXlTAC+9F+sQLKIrMlJJG0/8OVhJLy
Z7/bj3sWas/vH/QvV64Td1YdwRNceWmjVknp3/WS4SG0aWmqMUBgYhUbQ8x3VfY2205Hm7J+KrWH
9DyXj3BgOQcPNbM8vENA41jh8M8Oqv/u59G73+GIHZaNhW3y8C/M7xkDts072Qt7/GhLMHdVkb9X
OgApWnB0lqXPtOpwHK3yTpAKxxSbsLbahh7zpCoDGPru/azKa9spv/dJfar5/O0OBksKSANk7WPr
IA+wdlrzE1yaKJtkTT0SsQ1FdL3uOHDM7t0AEIrwQmzcDgI5uKXBSKcwe2c6DAjDvoV9eClUGD9T
9fg1Yrig7enk5sVz0HRPEyf1guXizvXgZEUTwAPy2pBv4Cf2smvWedecApbHW7sNqnuB06GM6A5W
bAxZ/HNBONNHrlpn4/bVbWT2J5m5ahOYERk0zLJtMu47ShL7Itm1jkEXSRVvpxZetgju0mK+7Qv3
SMkDkzd/I/4qrG30ZNBaHOQDi0kuJYrtoNMrSaQszZf+By7xXpFo6eo738WKtdi3tIcRsPNXWrDd
KWYCeWbIZ14Gb+6ExhIHYbF1Q9ATpsADQSaN7WQ6P1Sp8Z7I3r4kRij24Pbetc9MFxfDNy8xDm5V
vL4HRXmsLXTnsRyp6AOfaZYkzxpzyHCp90QssmDTYgU89SNL9qAqzroOLkKsnldtkVQXdkwDBpVu
29Kd9rM73UxdrRggm6uY8Qd+4gUR602NGdmrAUrY/V2Va0gqMXwFtoMYKa3tYIcvQMzfjEruvNLb
G/n4vYDukUB4hkmwMT3czrF3iCsHgKZ8zzOUMq5UvMHA3QwvPXj29DIFMbT9JtuhEJD7qekjKUhh
rcxyAutrdPvOoo7LTw3y4OFr8oNxkH1jdrtJasxZXvBV23hECRedyHGyajLIEauQqKJaylsSXDsM
eJfAI75PJXqhnuwb2TLs9YaGhyhGUl04G0bsFwxBmyrU5wYiQ1kPV7iXtwbDaa3y73lpg8BwTnJm
HWLb+AoY9TYI85Qg9HV6CHvekg4ex4I1OUbP7wiKmKOjLWzuoyySR62bGzPob6EzgjYYqxefUPcc
cR2Ngl+H9NZ22+99HZ9c4ENxOX2ffOu2467RVPmexMqSIWY3PAcsG7C/s+3ShLNJUx6Mhjhb2YBq
9bY6h4Zh4r5nMLsYatgMns8Y0REdTBbzDxzx19nq3tKMxGMNwmQ1mhR3Tva1n/eHTM97+Pnr0pTP
TNEfofdsjMLdBen0BEzxYcyM7xUruppxYTNFzSNZU070QfVY8wv5NrXybFXd7ehU93jwDlbRWwgl
bAxDMz7Ern8dVe6ZbeomN5JPbzYOAXGHOzkttzArNo4ILvE288XDXFTUmWnrwrKWfpC+f3Z9iB5l
W98nBW4WnR8p6lyuku5asvGlBHQT+wVb4r6/Fmm2wfkLWD997CX18jQqmQkLDvLa15xfmXmrIqJe
ZMKhmkVXJP2/kry9YJoBZDXMr333OEXmQ6sJhXb9BeCEPY7kedNoJKhacPuo2hwnQ3SSpPvhZjAS
mcH/Je9MdqNXzmz7LndOg02QQQ7uJPtemUr1E0LSL7EJ9j359LXogwuUXb4u1LgMeOBj2EglkxFf
s/faRIYqBrfj8GGXLtsglZ9l2Bkshwz/xUMdiZix27VB9ZyMCHcCGb+NZvrdauaPjCFZQpPMJ39v
TOkhzwScCrwNZfzejYyF6sH/+buYJ9DIkB5Kmt4RLXTX53/8KQVYkIbrMoJK7IUkmyEqhbMwN9eY
4FVynLQUBko3klY2nUSFtrKemeG9FuydRN38qK63TsMOdIiMfGM6GvlZHXpRch0fE19tQKRRe1H/
LcapPCcZGUARTTc+7AIIh7TXhTeefZcIliYU98ar6ZoF/WKBB7o23I84k49eEgHOrpuVY2tvJVKo
LiD6aMjNZaMQrQCtXtf+9NQ042vrqL0joLpF6qchlSBK4A/UjF/jCNVFqN9TSyx1MwPX74OsqJl0
qpd+qIFOIJTUayhkEb83y6nOtZOABUrZIFf30IlfET3i6yDCPono84kAfMIyuAAGMZDaZd2abHiU
jXtsG7yQ/Dd3q9cuk5XIk5WV7THnG0hgSC2HlAV7o5MNVXpkpVjLepD4NDv30FTpY6DwDdtuylBq
0q9dDhTH8ZdhTMCt036MkXrti/DNq8qXNoqvbYKoAKjLC9OyQ2H5v1UPtQMhYbDQDQ6s0XZWfWFt
DJAKRMA8aS16wFEzsoU5TmcHjsrC0wX8+Y7xfycxxo7qteq7xyYgxUDXJ+ggYsCbQ+yqGYLYTWQJ
ws4Aa0DtsKBFRCTIZWlFQ7dQ8YjsjUsyoAAgHphzDuHQEZMjgUFRsIthnp50HTF9yMI3rfSDTviQ
5EUL4+nJFpDhpxyXHx+MmFP28fVOFuI+oLzsBIroCnljbj6MjXNOi+apF0D/K7EhW/hx8Is/zuQu
Y9EDaLVGpizWwRuQg6F4+O0m79VHrRvKsgMagcqZG1wCaoWoNG7QjsywIK249lGNgGEapqtrAucC
VZ0YyacTlkQcZAOSn5a9ulqj+mqXMvNvGcFc27qz0JjznKmNJuaosKGOTQ6sJZnYm4tCf08by1+y
xl31njzk8EJgqsVyVTUcspN+G8P0iGOSwq4B0j7Y6PpTGHiE45ZfZiEhnWdvaoTipka3XSEAJPF1
vr5jYwDHnCBZ7hx5IYWyYomuISZkZqeLnJVHtsO9z8A8PeCI+1Ypqhk3+ALiFC4rfZe03jXVUL6b
GXWaksW34RtP8WycbcB+5178VuaEnlfRbsBFZ+RFuzfYnyy4jW6NpGg0mOrFebG3KctYjgUPhC/9
OBkIjH6g4u7TdQVldG2jzFk45vThZ0jDC2i4ybSeWM8X3BSCGkSEGdAHxKCV3z44HqpjrB5XGRPQ
N01PgYViKBECdFN8Tfm2AOQwEa4L7SHK2M6Nvf6rfJMJtcU2AXMsY+70mnYUDEaBN0OS28tEYC2c
blMVXz58plVveIxXvZ+kHwxqOrGJfX85RdOL7TWXusltjHhNTzJRQFRbHe+GkdsSGHDl8kKZrDrI
S63ugrUPjdBa2mibpu55MnEcpjYF8RgSVEDohiGeRVJ+ZIU8R2K8Zm6HFWFkbDyY/TUH58FHTKrd
2NuQvgxvzwIoBlYQv1BWFfAdWMJ0OQR6Mie01cAgDeJb+1lC7Vyarv9UTuqt4FrpRmaOdZKtZQfC
xyJ+wByLHWoDyfJd20tTM1d8g8mxIA7KihJkGz3qLMcIzbXNOJVPT6qz2bUF7gU+YVna1wAax7Ju
9PGApdvA4UcUVTvw0MkWwMiotg25lyBFpL9uBvNZo9CajOmtpDVybPOhLn25pPBF6ctE2Z3iR+Rp
CvHbvOzUYSsA4lvlPAaVRk9D0X24hJQtJC4IFy92VpJ8YuV5v2bua6yCNmAhADFvbfr2DgXgytXy
B2mYrxTu4HKsOFqyZN3FrEE50CCm1fWuTPEaBxUjfEAVe72IHDx8OJ1VWx06mze9Ls3d0IfXouP3
X4jqHMQ8Mq2A2JFuNGgvpIAAZTZsPHou7jrOGIvyimuyX4UjROi+eTAt+z5Z4mAK8+CE6bOYvA1n
8D3uxbGN9UugtFOJoqzujTcC5x6iOHjOxfiNa+TaIJlc4dGHqsCSl7A4EPkmsALyL/0p2ilBoird
SlBFwBftzdTG135OyZXOjnPhEe37ViBwcdDdwFR7GUbuAsbi5iab2RiNm/34XPMYmMlTh7bVbDiD
0n2hjz9lTCyeb/KFV1r/gHXn2R9QhBL5cgsa6FlDZUClp9eM6rYgTjH6sNz0ankwfar4FbiZuXOQ
6+eDI1nT6sPK8+qt7pSEjLbGg5OPv8aknSlKrpmHzprt0BS3L2ntME4v4vdhCCrggSGrCAJVFq6k
eBcuO2uhAd0ZEubdmrK/bGhEoMwW5INViHdw3UwNZytLEcFkfpHX+heu313D2oyGSbB8JqbCJH+W
V0ErF3rbUhl2HNpj4b8XHsPwyR9OoGJ8tv9AC7tkgPmgboAiT3ljfcThyOkzh0DbOB0wQJQOChYk
3s8oJYJVkslzUjmPjH2o2131q8GQqIpyp2mDhjZ8WNVhdND85OJlNXTqpn70U7JWErddohjf+5r1
WTIxoJOPdHhBzd5saAw7u7roajxDXes2KGgaZGXhWQJqcjhWGd3DXmin8DU1JqTSmv2ei+7H6tRa
1jDXuW2BOnGRteG2D7W7EaCw65wXvatOYx/9jpU8CjM9M7e8DQ6sKPj7yrEv1M/bOk8fx5T3Y2gI
oCcNohurM8YHLMoBBK3aXBlSo/S39eaYcEnZnfMkS9KAlXqIMxdUKoU8tqlVZWY/gUV1GGNUL6KD
ZWbnOns1a/+mIV0MfAv/jm+8N2Sz5UO0H7TkgbDME3a+hZ17p5TUgZjH1tAOKxNvL6jRZYYNxWzG
FZzFlW97BCaSowy7F6PYIrTLWzjSrKNjb1NEl1n1IRVv3Fh/SN9+qW0XHpoM/UPXzFSBLthaYlj4
LUCMrFf7xBFo84RXL+LBQpTZJdzb6acR8zwC9syen17n/SImJUJe2l59iy7gR1OOa1VlZ9LrAKPo
3avXjz+aBQeeol/Scip0714ZXHOHn5ZrkhddFeegGPZ0E4eCx6AbP0ILt3pdnZWZXce6MndgtjfE
+uJh6SvExpxBAZsq3mQ7XoJ/X9sDrQb0NIJttQM/wFXrNxvA2EfPzcAr0pKz3xt/O5djPDdhvwfW
k9bpl8yD9ibHHQDDrRZEdxPZhkZQY2noTAwGe8PS/dtPaJ/MktfI6Zv8ane69TbmRfjpOBHgTXS3
PBJ3ChkolARwsPvrxFRu9Np69uzGXEt+jbseff+iDvni5ODAX/G7egOkZA9G7CRzunksywmXoX/1
QrlrMveFIcdbp9EFeOBw0ja8QMk52ymhOFaGiUrfw3N61BjyLCLbX7dwdTIn35cVtngWuLSJ+yr5
gd71rJfQ0x1golO8CTT6cI4li+xxX0f1zOwuoiGyvXpt4SXHcJNum8LDn5hu9FzsnNg7FqF/ZOn6
NJJbnGF/4pRdT3EGUFcD/unch95RCPFBObTWvR/lUye0Ox3oIgejr5XjLDCVa4W8Ck0KovIyLFY6
i8BF0lZPlMZnu9NY3VOGky/OeBjpNZLKLtlmlBRo9pnwDAg04bA77kIjQkZ3oBH6P6IEeAJtKdKS
jRm+u0QRaVzePiBRc0IOzIPOLX4XjGIiKsYOs7Rm/PEgKZd44EoB5bAfd2Ngb30SEko93pXmuBWZ
iwVp2OFlJ/V82NncJQZFd8q/A/Bq3WQwCJrWXYaWk7hp0bU75n7bKGAXm3riw+zHP5PGglkMLVRK
wYhhGtgrO9W9BaAXAT1kVz/DLU1ehTDH2gZKhF8s/VVKvKmwqGcnjw/C4j/UboPwnyAv7eD3+iSU
ZNuZLG13PCOzu9kyZd5jlvs8xMSr5mlZHCfkufLAZROT4ILP0GJrCRJhI23z0ehik8TmdM1GkHAc
V3tNqu57GuSjYSMhtcUedwRmr5QfXtCdOqyTGJnWEv7xJNpt7g1rO2G5zKFgx9h38E7yBx272MDX
0hIBTIDX2Bl7patlTrYj26TgyIVzqHECBBB+DbP9UBToMnSuFROdIHEvNXMJXml17n1+OQXpDtwE
sG8IaIZ8VQjrqEC5lHp30VtnU+nGyXfEpcNE2DTize4d3t6JYB5Xv1ojvVieo0JCAJE0335vFQsk
5Q+NFl6rqQzW0JQ3VdAfbQZUTj4cMD4dAYQiYQoeY+ViZMrCs5kwTgVjfHFNe98V9ZPZ6K8K4U7T
UkKwzeeFxZXfMtIVYroQEvRehxCLi2KDvwrTiEWLamQ7QUizJ8A51uY+juszSWHVsp5twVn5Rylv
pqtkP9aYMJKloAjkTlAU156DVzFej4F2CoJ6H2PrJSjou6oTrifjVWP41BLagYydN1+dgEe++yjD
u6k44cJ4y1J0cKikrl3aXJJRfmmevNV1virS/BPq6W9gIeYT46VV8Conl5xrvjW6JeSAGoBaJ9vl
Ca9PnCOWdsPonnbGt4kIOKqnH2URx1dV1IUUV5hH2qx0eV48aZzfMb4Pxl4nEfSUwiQqpWpdlElD
Wm5cMqkpQZ+nH3oc70xlbwUXBF6cF8l7wSSKgOe+3/dpfbdHik/dJyrKdhsHB6317Vjmtqqt3egi
U0JLN1XpHkHxHv8zJh/3An5wF0isFG5DtLIZoL8eniQQzdBnylLX0GU9UsOddNF4JL41QX3oM05N
v7QROHuHkgzCJbVrPCdMMCQbFkB8Hiqn+LRj7eCBH4OukZydKtyPs2XXZrSCzWjZesUOS8V9MOTN
KjOQd5VzrBtz3ztkYsTNqxR0a5rzqZMbEZfxoUn6ryIFw6b6LXfnKcS5leoAJiRHJkPJkwO8HUXP
Jqhqd+EChxsotqnrrlEln32jO2BjIX66oyLvimLtGg7PQb+KXNzEVK0b/Jew0OuBvg6Dq08PL1u+
xLz89PHJgwzJr3Hb/mLsuUQyeRvw+tUZlDbg5NjK3eiAQwiNu8XWoXFRLmIwyKEkOwGkaFmSTyaR
9NGxLvvQQlwSNVsoyzdmMOPCsBgGVVYBrWyM/U0zeE8BOfQJ9ncriCiJvJNWDR1lUHPuZ19lHr0T
v/JW2NF+QvnHleguJoV+K3OzHQGf85R+qQxG3RbJdBYIevCr90YhnZQ2ujI3aF5J3/kkZxvdGd2d
PmyDEjwydL9rEgCVwXCLPeKHqEwWBF64ExojiKxUt2ZgoTHV9oXETmT2WkA0X0osI6h5/ETeOwvk
jWZyv6JSgQHKeU4cnPSZ1IQBStvaymuYcfMUp3iP4n6XRcz8qPAPQR7yPQIH87zuMUEDQmWHQkeK
z7gIXmPR7HrHWcMRBAQCYHzZ6t4yk5O+LrFQ+Kb5ZGD070Jxo0KlhuuODEtxLGHBhLzqnwqRr01H
ngpYLFNvvqpabmSgv7qqeANgc3BqPLLehOttWgaKoPPSOjRdu1fdsLWx9DRl+qAXisam159FCIcy
y4szmjlWZpNZI0jBZyHwWqqa3tr0WibiHiZN5XzkjvZmETydDgCCcGVpqCN9pjZBEe9k3rzAmgSa
NfnGWg95E/I4UktpUbsxIfaT/A0lINVr9tw32b3rGUykefba+tGzGQekXGL2MM2SHwEc2xwgTEsa
GjQcpj5kOVnatSJxiqXmZQyHdVOUDJi0vV56fzwIm0K0xzjpL7MgjNp2HWjtAfbVqh1BcI5Ttvdi
Mis9viuSYx8CT39J7Z71KCLalIgXFzhmmAr2wvFBN8Uf12BmVONE8wqUumG1Hkf5UPrxddTzxymw
GZp5B1Vjp9Vx2bJJfs/BG3ZduVbYvuB1qg2eXl6cNENCBgmS6HazG7fSjD5UwcQSdvaCzcpbkpF8
E/SQZbocLHP5VHX1p1vqN5l2kLm0j1439p6h1rmmE7jGZVaPGNlIklVT8OiO9Tv22F2Sjg9jRSJo
WL3GZvBqeyYDQIERZzirNt3KvL5WjQGUIP3sgnIFje2AqvzSCJe2JjoVqFsnJznkkctISFziLtrn
nr53y2GFsnmtcoDYcNlDGPp+a0Ihn48qb+UMw6HU8nvpYp/Jy+ECq+yjZdMx4T9clzWNsmESkpb7
E7+WCYwHJ99b3k4wufvqz2CUw0lnBXvRO5blfnujZnrs2equ7M5aVa06mTissVBgpaxpU7LBNQ7p
MDk7rc0uSSjAJXg+bMFCsPzQw2Y7kGcJA2jT8HPCUaVvlMuqLx+P6DLNi0YxQj/H8aLpT1h52YpZ
gCzYiTNbwGLCdukTZ/Dca3lUQRNXVOxt/dkrqYobHJK9KfS9o5mMMvnxubhilwxbd1ZqWcz6aNIx
qmSkH2XmIwm6146qmK1YvfSsae9OAQJXJ9lK13KWVmU4wOeSryRtToanPkpB7Hs08VGwmzB9bmFB
1HrVLYBDABkCJ7/WGwNSgYcEvSrzFoAIf2MZVGCrB+eNCdmuJ7+Sv815ToqWlfCwMaJ6D1kqOBo1
Swu2g5/+VN1ilT7hIO52DV6itv+CYusjuAxfOm/Mdv9eqGDOYof/IlSwdVQ/EMItxE//qL1QPbek
AruxGK30NM51lUZAVjCWq1hDMjfS7i4x2G5YU+RLBn7AFywdpxHCxb6CnYegEJCcv9eT6FmXLEHK
GVvCXhfR7idV3X8nrPgXmgKbOBhyfTzhSkv+0+dt4lLWkZswE4nju5s7Z6R111hvPvKCrbKVX0Yn
Xwdm81VH/efce4w6CejSA/Ix+gx7mZ9NbDO1pFxXUBBtGT5VHoS8xHtTZbSzsXtaeXv2k3Zd6e4v
l+hzGAbPEcPpsGturEm1pepo/KbkrrMhZkpF5DuAfgXwqp2IhWK2lJvmIW6hqjvqlunaY9hkX2NY
buLGYjRh0/+h67D+OzWS+BdyJFsiXnMZ/lh45ufv7j8JuCykYe5k0lPbPsVNKTdhlXIVliEts7uP
x+xUOSblFDO02oZSW47XgGDZlVXCaJiSZ9yA+3bkTk1S/eQST9vlHdGnZB3Q8AVrQaTW1BCGmYt0
3dr63g6CYlERl+bnVrSujODg+cSdhMFT1VqY+qtFnNRXbXA36GRxWVfBvbIJsseB2U/WjYtAraca
CXBj/FFw8yoZ/eWh+v9qp/7VN+IaSJkEWhnwq/8k9QlzGRXtiGpOFN/I6ymZa37fT//+HTKcWc3z
jy8RmkDX9WxsRnh8xD9pzvSksmslFeUqLr+ly4ZyTdDDRho1EAYH7f38PWpOtdWNeB/4CDumwrj0
De9OXM07nrTPb3nckOHgsG/qrU1lRPfGx/2WsuzNJ+r00EFlH4ek4IpZHp1TNijGU1F66/TyU4N+
4gepvgkCmmTLOU5oRkjCOIZQzLiUmn2n1axEEfZDW0JJPC5rk0WW4TD97ohODOGcBOEVaBWGfXHw
7IGLWXbvWlCxn4zC3zhyd2PZvPdDfyV0eVtM4o9v6HQ6ebPwJmcRK5wOAhO45YU3pMH3aY6tSgHY
sL53elAwvTgNow+lItigpqTxLtwH+L3ExZVYlSvnI3IJgncFw4RQuvsm9V4zdsm1SbNKNJIRjs9o
h262bz5lybgvmLzFbcNuzX+yQ3tL6AE+xUq/dZAvffbGeYftXH62rDM5R49h7B/1huly3O4DhnI9
tB522mQ5UZL59sbsXKhu/Gd8mZXmHpiNsJyZgrMbJQlmc+tYE6NbZeV2AAzZlfV7nShAoj69Yj7d
zCim3oJ2K0uu/oa4AVl8SQfunyRIu9eDV5GQ/GJiRwZjAyq6DimnMmmBKoFlVY/xA+Qj1AV4L8z2
znIYpyzbFKMSZ63EBWFpHHYvaJSOFTmn60w0j7pk2D9ZH2AV4BKLNVOVDQ+6XfI3UDB2ZGFIExEa
2zoX1uCqic0jw2heWLn/9y+B819lii5aLxPprAluitP5Hw+fCQVZVfV1txAl6cIlYqra/x1VtCLw
75upO94ie9iG+MsszGONWb62ZdEsgzbZEggOorTYufMHn6mxgQ2exDi6drqy2KQtsOeS02BP36Hd
LeFuo/W2Onxfec5muHFfx/indNqtY2p3T1cXKA/7ngyMRWrIE1Gz+FXGAnpLv2bN1q2y2P2BA0UI
gwfphKkcgxjS0L9EBRklRj0RE4PdAA1Iqha7K1Olsp42XEkxl18JC5mOTNa3VLOxlJIBOq8tIrM7
dD7EK3JJbLM9O7zLM2Fh8CztLz3o/25fqHDMWYf57yTc/yrx76//1V8Kbvm32e2J0dK1dd1ynLnU
+UvADRiQ5DqPfzmoFC3dRGD6//Tb3t/s+X6gHcXMw5QCQWydt034f/+PcP+GadFxeUVNnVBr43+W
+CfkP5Yuc5aeq5vO392gAuXp39+g/3Q9g1YC/pZy31Uw/WgWU33FDfCNCwvi3egxSNe8J8/OXhPG
UVVrpGvhY5+gCweiYs+jcrfjXdApMDOzktjOLeD/vNHxnEVja+0pYghMlFV6suQD7mVmAHQV+Vh8
kv78x/O9d8uqYDzb6Gs8czsaYbmvXO+QE6W0ChQ1NTC6Yxd5LETdj6KkWTMMJppeFewNLBGsrwoE
VgXB6NZE09uylgha9+R1NFfOKFf9YIG4mdcSqO/wVoB4WCmKBRkk90rpD7Zsarr36NBSSrRtAYQz
fMmHstxoMxmkGsRwJkjzVpfIoXSbbqdq5Cm38qfMtH6HRndXkkwZFm76utDx+42SBrkNJtDsXf1n
CsvnZLLfLLN7G61mGVoC4AExdCFxcxR+uas/Ispd/L1R0wxQGTEJn7KqM1gJDNRMLTHg4Q1XkYXh
xVXWn0o3X6QKDr0F9a30jK/RHUmP7j5MxSZBNfEcTzbybXI3Y5g7Ip7Y2XnJkMVDxqvYctgny1Tv
1ryQ1xry7OHQbuA1cie3hrW1UwsbTMkEiiOOy3LuVXw4hJaINi2L6ZDntI4kkcq1MQcPN891wfAx
LE8h6SXwyMLjjHlZyalPF+CC1mZieAeQuNhlRlTEnVa9BaRnhB6jPJne8iGITqVdPEQKESssNWdf
lPhjjbjVVnnN5i8w5cad6TL0KsT4ejRr3YD8uw71Lz+x1rGi3k2MJt5iDYLB5FxLrf1IeVR9M92Z
Meu7zLfbzcSTWRPU92Bl8q3xKJar+DmuNDKmWNCPGkgBZYbfTCCfQzc9VqWOW61TZ7a7IVyO8bkc
SWeYjNI/OY1BxVoqVAxG9Rs1/hsrR2AVBAgw5dkk5bALXXkui2mkNO23uS33dtP+Eg3vLVrNxtvk
F966ZhU9sZWxhDErRpZa5aDsaDdpWe/NHnWgFQ8bTcQka1U7H3h42dIQ97CtWU2Uyl9HjnG00/wq
iGNacJ+fZOq3Sx2nGm3usZjMG6wXjL4l2hkGqr81NAYRRae4cJlWoDYlZzeZjJXl8GOI41Pt9y/d
6OxjyLREQd6G3CGdls4pqDdVFxz1ymfX0Ow9d9h6o7+DGcSuJmf/VD/XeXdOLf2tyto9h8qHSgTr
vZE5D1FIsmBV1KWrJgh37RStyDVjueOW5zEOP7pCbhkKXPC5PtmITbaBCeZW5Px24MaxMI8y9H4W
mmbOnc0A9GWliAhfIv1yV6lBAG7pHKyOsobIXWC+ZF1B4h1PHG4wPmR07R26wKAa74EXnZU14IZN
iPTyjKe+CQ6SXSAy5V3rYbJGSbqaYFMuIpnysWdpnM3UG/Rk46ywyK8oqtetNZQLcKJ3dm4w36ed
p9gqjLr2VA3D3h8llRFrFkPnUWnlby+MOz3MTmQzXSUOvMc0y9rXyfEZE4RfvmT2X6PXQmbhXKdO
c9kfhZy91Ms+hlUiL5oLrHWGS1j0NkXRbmTv1JwlsQ5/34l412Y9Fy62U5VFX1SrnzKIt+TM2atW
jvGyL/0/Qz61TMrCp8KKO+J6YJj40/DccU0ti8heM/XnxJJnPh48mNrLWXbpr40THjMRHOwk3gLC
J5sTgNBGuuYmSZ3LEIdfMSHMAErZuviCvzjNTypoSFrKHkNvuHlB+GUSlYD2T9uh+t6oyqDNM8j8
Un3y5AhG2IYkgxHnIzNyJpHWUHyPfX8x7TFc1am/1j32GxoONnyLS09jXmyUFlZh1Kq1ll89SmaV
9zU55CxCIjmgA/fsc0L8I+yA4HmEhIQG0ThAx/4pen0WSJTqGhayfCVK5g9eSe+3ca0HEI/urN14
Qu2FaFviNLeRN7L0NGqLeV5hPw5a8z5GOVZtCOPMSrW31LG+68BdCc1EfuHm1MHaAw0vJGs9ItNF
5O8EKSHHasCUVh5Cjjn7kmX9Z4Bmgma0wh+bNHRPYbBN0jRYoQo5jkX+aQCaqVs6NUF+BaM7O1hN
o1Hsw1H9iFZ9D4lOdz8yjWIXRTCWt9LsHuVdWT87xmTCJDOKgxE3zAWDUx0rApOgmTaNxSAcLham
Rz1dhSZqlsKL1nGcvrm98WIKVG5a68YHI7F+W8UaFAQlO9gwaI9EGONp4xXQICoZrECFFdJsqJyF
C3m8ce9s+szbCK1Csg2RPnMWw1B8hZlYWVWJbgAcem/IY5kBOZo6fVG49tJoasCmtYNYZ3Af/C64
ZDFSj8Y1cM0js2mREp0rLz0GZXHrlemve836iXk03tSzps+B5Nppb8CWkfwGoMfo4m4hqU1d500Z
w3myomA7sD/RY806j+n0a+FR1XRKEpaAS7eGxJ3XFeq3wLK3nEvOqirnHUWvn1kPf/uTPIQlpbsZ
Ow9dFH5Z2vjh9dVT3oZPRMge+PA2VDR/FSfeJoNLDCGuRqU0S6IYiDfAMxcaZ9VS8xk6FoxpKyiV
OxLF3eduxAOsuzfEqBDNPO0yevWvCWGrs+IDqaXkU5VwFnuB/xcV40YESfBoD+6FfhfgaZFGK2eq
uoOpC5s0zD7bSk3joExslsJIJNnZPkjeqswqDr0RbaMCj4/rI7CS4i5w9qGVycUWgJQ8NtU8Ykak
ukwN/MKlnZw8gWQ/ash9CtOGkUtYqrXhZP5uGnXOWID9B6NW2ZkgOYYM8aD2uabeGovbyEpYMica
acWOBbiqan30DOCQegfocuRfJMrYuCfYJCMuF7PDelSc8KmoboZW/TJLlqt0FtAUg4HZGYUp4mrQ
ooNdjauQgD4C3ZxPG9ld7IQk1Ccb39PuIWbyZZyBJcQGLvv4wc79ZdNqf0rIP4T40UQh9NAa69e0
I/Ie0FhM8KU3wK/1Rd8BESX0hSoqMJDY+yeRDnu9c39UHH1xKWw6K33SMhftLkRv5tnF7+Aph842
Yblttqwr8v1kmxvTGDcQPQ5BJJA5TttsSJ9HRttBYhfzCGCDomlXlQ462PnsUIm2c3zIHSp+1JRz
HQ2rhTMpiTwZ2OGg3jy5QYnBhB3KYzTkmzy+WI069KNxGVPJsJhtpXTKGyS1pZHOwYcsP5gPMuGp
ElIKUJy21qNf+LwkuQEhYlr6Sfan8yzEKgNBLiy04J5o3drjbV9jVjbuhq3WKlZrs6TMq3zFGdCh
ZR884xg3qNISxWDADRHIooEIbO8jU2jy2gmFYzqoYuvlvgbhhY1bnjDoitGKRtsRp4QnmhvB2QcY
2yP60vRsYkvewYEJgbH6PyzxSVBIisOgN7vEnw74lUfdAWkSxl9z4lhgcwUkSsGKjvKN3cDwbZhF
aDnq2do1oB2nPKgGgRMPN9A1vHTiZA9sFwYAESOL5Gw4FHZxiUT4oTMZAIFOxAENjcaCie0UnqJW
0U+3qDSrM8wbixnSdNdGLEq52KBUwq0/kxJoScjU6rutht2tMTtYex4BARPrW33iXGe6tDbgkbZJ
dxhNsWIuzEuiCDLqg3eHo6lIEETGVfNjZNrPGBM2whSnAj7gGQzAlG18TBViKeUigq0t8QjaA2B6
0gikDcNaWVzdUzDexp5vhBELy6PkYPTjSzB2itqrwIOHZkMNcLE94sa6eSdtELjYe9NzIEP2pXhg
4K4vuzr/o7omnNMMKcJN44/WOEe9GFm2klw0RdWWQdtGl8NduQorYJUMJzZob5Pef3m8zc6cOVz5
0yto9ps3CAYezyO+j4XF5eL13XUIW24hFmiqu0K+3+Z8J6XP73CoX7yippxNNTq34kOkaFhdInCH
DCBfV7yBBl8FtX9Bo78tylYhTbX2JVGo+O7hWPJ5C60PKeyzlWeQ1JrO6t0okKQ8Br8JanKu5gvv
6WMooiPyQFTOxY9BpBoLuFs2Z6xBxfn2fWcXcJsvJmLYwjwCB4ZSKJ8D2vjm6obtQ0F0G1mxCzVn
ueUFcnFXI94NvdGslKwp08ENvg8myabqmX+sPQSBRHua6Ye8Gtu9TnRcoPN/5M9pchPICHyS1KGZ
gq8uslXhqdVI/NxQKiDSBNIFmkLX179PJsoBic+VWOGFR2dMQhlOjhzxmU+8Xa/Xb7YTfgpwxI42
newCyKwiEK8U4c0tETAIovJiEmI7ovPknKHnE6aH/2Ml54C9CrgIwJviP9g7jx3ZmWy9voqgOX8E
PQnoapCO6Sozy5sJUe4EvQl6PpHeQy+mxW707XsbkACNpVkb/N3nVGWSEXt/31oPoTNu60XCZ6vs
LS74B7uyezLw9A3mbzFwVBsXgV9vyvdsUfq1i9wvrswaMwnCP+TGJ79umEBx7MQISL6aezHfWE+T
Vx1nIM+boOddIl3nsdSSS7bIBavZo6zc5w/1YAQ2/kHSxw8zPsIOenGXzK8xf/E5ss8e3kLdIAbF
lxEhJXM2gduwdzkiOUkIh53HpSrePd28D7EheguwafbTm8zTG/T1y6RioBiKI8iiUtRomKAU3Ocl
NR8X22LBnq5a9IvdkEFLxMhI1YXTlhXo2fQCEwrXcdyxjsbiWHx4rXmbgc5nGB5zK1ynpvyuFvWj
vjggZfVL5j8YDD4wiySyHr19jDXSGNuvatFINnCTdoNXBw2GSYtXBLc5kLdRq97CguOWGCH9coPn
lm7xbVtklWbLBRN24o6pO8vEPNubmC0LDJeyL7+Mqb7DLB7oKqRkQSmbihDB4EWPGePJlIswU2iu
vY6B3eaaFh0NR1EqQIIqtsRg10lHAAACYOQi4eQk+KfHyqmXw44nEI8yTaEowNxZLArPZHF5LlLP
cdF78jtD9KnKr1HNbxoNq5XReI9kw/ejba6WtE2EKzTH/NriDk0XiaitjUdOP8tvEVH9IhoNLSYO
suVOoiEhLZT3UC5WUnIWcZSeR2l/C1vtB+ylQrgPHMyPaOo5rSx5UFH/tNZ0DBfxKWzvrQ69KFmU
qBluVGKsG4PP4ezGU9BQ0GMTjjYBoOw0ZPCAFsUqO8HvejEphDMgogkPq6fqvcFkF35Lfx9hap31
5jnE3Np5OtFaJ/AyKstkqd3KhSOF6zXF+ToayAU5gWzUooMdFjFs3OfX1vCex9QRm6LXz1mYv1uK
WENuDoEZL9T4/n3ANpu4/SZhcEMS+KdG4vxYTTZAsuJDju6qWoS17tJtAx+G8ukaMkHWp5ZtNzIh
xTMO4y1yBII16bjqceGOk3xEhctmy+S42Yld7pc7wrrNqoqwBSxC3dyaNzWGXYSiG4lxV4XTrSZ1
uQpx8WqCShuvCnRENl2BcNzkeHsbzK9Okn7gCkaK0DF9TqejKJy7pnu1C3WGWHp1mAD1+IA59dvh
hdX8vRuVLbkMuYd3jVu52/URykC93ldx++5hGebWka8rfuZh779zES0AXGYQUdp3bVEUd7iKjSh/
T3EXV8o+sVU7ujpSYxqnw3pw6+88wwokER/79stkkeEKMSJntXNg5PPb0sAlj5PulQFCjNoKYqe6
3lDlfBzNiQw6vN+cCjbN1xe6DxQB0TF3pL8ppVc2pMx0V/ZwPBd5s+NT+2gl0KSF3WxozQ1GEJoR
AtbJIn/Wp4wlPT7ouPMCq/N3fdfuSkXuGlM1AyIGadiLSEFq5yn2eKIgmR7i8avFOu3xKrMT1FyL
jVoYJDtxVGeGD30IaTU7uvM0am9Tly/nA0JCjUoqXiNjkLX89k2L9RYWbKBXwTD4hxE7tivjZ40/
Wm2laLNzHlWiejfxadeUCfXcfjLwbFcyuq/xbsvcPY14uLU+XkcsvXxNPTIa+YgtOlehKI9kHYhQ
22yocXpHmltv6nSBzlb4InSIdHOJArzW2m2vvMfWcB4qHOGW1d/pgKkHyQhKcAYmW02TBhjUohe3
LXWBXNVA/S+fa4dmequ/hxqhV8zkYZM9NX37ldAyoEsWwGDis21z77Ar96ZplA4ZuSwwdpTncHko
yS0adIJcz6ndPnSLIN1zyaIa/XjJR1Fxl/gtRvXgcMS3ojhetz5NZKEjXPeIJTsY2Af8IloCRGjS
TLJ0Li0GbO0lQEKjjXeNl3y12NytKn0paD6n/NV52FJixvs+0zVgeL6ZEIgMFf6KCQVGBbiQ39iL
hzm+WRTymUniWFR08xOMi4Oe7JpFON/p9u/C81jni4x+VOZbK/OvUsBg0HJORzEXnhGDPfmXK99m
1kcqfvCGOPA4rK/QR774S+WuitwvBPYkDFrOfEM0bhhvl8+TK7pb3+ePOkUtqAFVzCx2fjPc4QJZ
iyajDxd4IllWgwnjd6HuwsLnKFzd2rg/M1l9qfQs3+gOOp6Qif66CZMjFyUwAeWXlja0P6GBraym
eXAz5xkA4T5qS5jUtXb1G/tUQTy/Rl5s8P9N3y+3Savo3ND0ZnhaRmc6LxQvS+H+ioI5vXY/1Yyn
9BL9LhGgY1ySNK4orLL1xdFsZPWNXFPAebUg5k1zqC3HA2lcfTWEMba64ixCgWqM42bttwf8gMBD
xuZBq4ZbPPofGBcZuHjiVKsq6AR4PjUFNXmZqxpcCpZZRN4QRuEAxTzo6/7CFbs9qAYDGMy5mks/
mEfZL24cc3q0S/3BKzv1dyTI/+M7tQVw+n/aqV3i//k/evX7L1Skv/9Tf9+pWX8ZJBoc3zNN07WE
sbBb/75TM/7yYFc6CyvI4ZTnL8Ghf+zU3L+g6Rikc2yYp8RA+a/+sVNz/nLsJWzkW7ollv/mv/+3
/xTmaP7l3/+XostvCJDb5t/+qy8WgMg/cxds1Gj9E7fQhWfZgnTHv+ycLQigZhRC4ojG8L2wkwdR
aU+gw7gJdWF5yKyJgGU6XzobdAfnHZwqa3DPO3Ny1kOP1hqJ1YdrspdxcvMadUAKc8d9ivlkBjwQ
mxdSsOAXhuTZ7ZdNCzcJMx/fTUVHkOrwp0le0Kqh3jWOH7Qlm2oqfeqBXtIJjV18tzinDBlulSvz
TUmcnLmyveu9iD9FcjctXzJULid7MO5cWTGo4C4xeAyjuiz+yOLpR4RZMJqEE7WeXDVfR1UW33U1
7InpEClLmFOFyYBAsQyDVIK3mKAZjmLGadXDiMRVt6qratxRiPzVWmwXVEyPain9RONLI5NzTuto
62e8FByjvUud+jWnkNIOQ8Qeo8v3RWlfCXbC6V86Fy1DpIhJIrKWY114uETk92gPL2NdBEU7X8uF
QmubnPPtRyZjH4xyuQNndgjygFgvfxBrqn5U3u84CkGBnS5MqclUSRSXyadiIsAT8lAW2YXuHndS
9zqbYeDKst706vNv7aYO9w/pg1Ph2xdZcChyHdVuzYIcrKSICJLtas5gb9r5pZ46rkVcsyfmeX7P
vmwqunYPZXdjKAyEdPigKV5dEZ50KzzxkT1MboWHdLnRsYtcxXon1rIw4c+Tu0acxJlRvHQ2K4zQ
0J5dmyhiuVz4OZTxql2MEFz1JNV+Qq6MKwv5EdvMrrsJJuRM52dQzQE/Ke1I90+T+Y/pUHL7Kbt7
Z4AaIAW1jrrwgyyx3wfLTlZep5/iMe13UTFcm6mcySl78bmLUBnNpa4xzQ+516bU1splSeeJ+pFz
A8JGy9k2eQu3oMg3Hhvf9d9m6HnOdqgnrqmzH9vYNALoRKerLgJiwBjUQi87sSpGhYGcpcocWqH5
wSrdO3z0SVK/WDAhzImjJfoMwpDlr+NNp36ADab1Lof9peVGuMOCxbtJVP1ak18mNczepvWxqqf0
SbRyrxcTDTJL8m21j3MXvtQNWiXXGuh+DzUnZNlT02hOrKXfpWJbkbVc7xQvZROz0KoIeyhI6hTW
87FygNUbDY4ersDh1FyaSf9IHXNXFQmdqoEzWyjgOwBh/CmXuJUv84orXkemw6yuSVvcR0bqnGRr
nRgT7jyqt0VZ3JuAQtEwwyKPSW45MSkPZ7Q/e3fKg8JBLJYghmtb4zEW4V3JCY0e9s5gDi6YlOUA
fPk4wAkeiUZNSzFVGvK+juSLWXgEY7rmTZj5NYRywKl3+Mw5mZu1Dvo4RUNJY4H8K+cM2o2zvrAw
PNb7Uq9fPaN/JDpw57oITQsaDqZIKdT72r7SNDz0LoEUfhaj3x0bdpnSyT4HNe0dIqprjoQbvYxf
o9K5KK6NfHgZe7TMwtVrqg+XDC8upcODpls/TdOc/Ka+sxPkr7g4KFbi5MS5EjDhYQ3uk7zJmWcx
+lzcWizdvH4+NtFwnKHh96q5lnNGA44omD1uwlh8tDMx3xmsdMOQuYjGi+Hyv5jqNv2Uof2M2nBb
lul9b2efeGE4yng3qDiIarr6raQxAknLWVXa/OpEonjuYu6+pv9N46NYafFgM2kkdmNH2Tquhnva
/FT+wGrYYbvNUuDTar6fI8ZxsYwrtuekR1tf+wFGxJG+ZihMl2UdDvZbVKAnqRoUiS2pBQyqB/a2
1PVMycjZqu9U2QJ+TameCYYqIn1K+xSesxGXFBM68kvNDVgEOdmQ+aA561fct+EW+v9HPRIxjsv0
xk8CrCpdTqH7L55rvyAYwagGF9wYUD9U0uAkH2387jdpPAxi7bii94+eKOH73dvtc6naNbqamw7V
vhW85JqZC+H4VBkl3bN+I5X8xiyw6wbSa0Pa3TdLZinyOd1N2rAzRfKOse0C044whSnOEx4hElBM
/b3r4Gg7KfR3WjpBPGktETZrq1LqX8Krrxl3UqMof5O82RRxsx8TZAkMUwnA+6fQ1B7tgtp5Z41b
15mPOuV6U3rnoSuWkf4ie+D8OYg0mFmLrcx+ArpBhZHsl2ksGWsIpm51rhg8JxkndjDAH7aFFaPi
VmLM+uvc8QTIkwbtEY+xzJQfrYcdoHIhHCj2uaXhUI4qkmDuw+uQsMJMdO5SiiGOXhwnReRRzTIg
mgzH4zaUYFqKapdLet6a/J3G566afwAUyhWpBu4kSr8ZA2StKr7XqLkkAhiSMEIGX3Z5QeDHB9LN
nhMTU1CX+Xeh6m98DSgOevEVddxWtvldG2IG1Nxb17HEi2eXdYs3rzs7/HQaMEXU8r5Kvd91Smyj
xoV9Nm8016A9xEmk43c39A1fky5+ijOWEZkLI54nZJaF93NhML2KiMjjULD7/M4ZPZNSV/WHzcCh
naezaMhDDCmDTz0ZL1Nf3DSaEk2p3yV6e/QAIm2BnbCmltRg/djeLLjddROz+DOKeyth+p13mrYG
av3DdPniEa9clxUBab0k7pG144c7jlbgsh13SDbxrjEXUAX3Uk8564wCmlbiXzfjJfQzmq8tIadt
ncZ3Yd3ej6Y8x2abL6r4fSonYHaYMhsCC/UYxMPXqJnfVRO9J2qptGrPjlEHDsFKGavlZ4RVqDGs
+5np7sqa22eLLSOMNwqjFmMd6o1nArBfhc6gy2gtBnp1Xp7S2WGkSLVMI+xFrGb8nszyO2sX4UnJ
kzdznZVmTl+2VwZFIs4Ru3uvoGth+K8dujrHID5Mj/he5nRuExRgk0lqQyz24ei172F/MHzNC7IR
c6Q9xMp4EzCDINK7T2bSfFgmdFdc31fTNU54AUk26XdZltyzWtwwZEcvYX0qPoKrmJgRTDnAEQOo
BhakX1mS5YjU5XNHj+EAbOtKbYtjTcJoMmKbQ/wKRxjN+sgs72PPk+tG52WJcq3ivTLqm9YpvefJ
SebN2PvtaWA4zmeas82o81Geq6JYN1XNwJ5PqjtHd2XCRbQasMM7sX5J/OorjXEYFqF1dH3mqQP7
Y9d5YlJyC4f+XUpKq9RkSL7Am3I5GbUjWRZJwxPCEL5wDdIWlp974hGX0jS+Y8AI4Timqyl1ATYJ
vsaNZu+ypP+JLVj2vvNcV94hDweaRt3J75zb2Pb81tCK9643YZNjQteRznRSCoIRjaet7+HU7DFK
Q4nXg3kasIXNBNsFxZ71GHsls/wlYmy6mr/RmZstzwrGVfVENwT96oFJ72WMsl2nO0tzm7qa1Yfl
jlMFyoZyPQ7Te6EPZFNIiIZyOOfqqy/mq5zQaZJLvEYVOaJmEdRAHqblmbNk7grpH+MsmY/d0KhV
obIP4MYeuu00PMrFnQNL2zzFNaNjrjtwrfQGUHcIlK2CJbxiqLMEodBWMycoj1k20gYhBHuI+2QT
Tk4N/m565AEPlZvxIS18uS2HCmqkESafGepvJh7k516h6H6XQ6TYyxDpcAa0RLke7ttBqjV0AZvd
hFd/EZOtXm0OZEyZ6jUbn3Rr8z1a2xFS3KkqXtAA84ylvrxCh7H2fakHiT3U+z4J63MWJzSM7WXO
W3Uco/sS0+8k/W1qIyfwHW3Nftu42gPvOMsFGq41TrlJw+IATunK9BzBNrUpxvH2gz0376khBxQ9
wIkMs3nTsrR/HStuKybEnZfBLM6+h5eLJYy+5wpLl7JXYCRx0WznKaGEJ58rmlQrze/fgGvErJ3Z
QrsNoorIGO2jYYxBO9vFxqYrx25QEKJbUGWln9yllL/2fT8Or0omVy3hqOVVk3eJ/URhDWOeb7bl
Jfa0lPNabB8qI7OCfJ7qfGVIwOFcd06NRVnGtSqi+NEDB3MGr0wPh2jZ889sPLtP14a9NvJt2mIJ
1gJdKBqR8ejxxm2xQg0QH02QRQaOO8OZy8DrFm8S36jANvmSDTOCHq1zBSkl47dzUIGaDROfHMD/
OiuStzkeaXMX3JFhv9kXvQlPBjvW2hiHXQgvj7+1WgCGzwzXHQo+cIbsbrhZmnuZS+8xZWXCsTCA
ynVMacu5k/dNZi1AAvGQmdVD7c5P4+w+d5ZxI0eVbJIo1MFITM2JS0T6/6PPnm3xgyeQ/L+PPl9K
9fOvM5q//SP/nNEIl2wz1R8P9TlDkn+MaAT/mUPzRegMcVhc/fuIxtb/EtRVhLAMTOkOqa5/jmj8
vxj4EK7FpG7xzNL/76znrr0MYf7TkAb7DnUO3zWpyNj6Mg36j62ksNO72nXQMShQmVyuYVX11slR
v0Ost5t+Aovjm/U7RgHG4H8b3hNhq4fuiUfGovew/HWTeu8AQ/4kkdrXLF/NXAPcwobZsrVXDqsP
htO8hrn94drIoqXaJSXav4R5b4TTwjMlRmpKRz60sH0UI+vMJDkYNqKE6+pbZs03wwp3GofNiXoW
dQNOB0CojjNvr81cVYBafC/ZknCEv9CC4SkXpEvPyq6CtEsslEoCJMhl9QHBxFjbboX9BFoN1O6d
U2b3Tmd+dRjNZC+Wa/d3aSSv0ppqVDSzOLRh8uWSpRn7eGc4drMGEWNtJ48dsG0WsAJSWqyTjqMv
zQNpZReXGhWd1/KO0wqb0+QBhiGuxuqHjS1N2cVzZ+vZTscNLUPrVtbJ1eMfhXn2aAzDMSSTtoLz
taed8yJy+dQwsbB9Z1sPxU+rELzPlcv7cVxxXieuzv6izaqd3obvyuloXTIqJ8AJelin6QofhXNI
B69Y48C2EiZZzNa90zJxpw10goXEVpGRyynn9yjS77lIB4kzXeuZa00tuo9k7p8wk5EgjoD8tgO8
A0GxjCbIg9K9JZ0G2tbK9yBQ2RE6xbHvIG3aY8oRhypxx3u2sCpO04SS07zaz5o/bFSv/zZxozjZ
5VtMkDsC1GeZcUyt3Y64OGSiLuq4v9j3Reh+WKN6pJ79xJJM7sBbcCyxsHyRykqQTlGxnj5N0iFB
7FZB2sCgcRLG/dI6o4rE9JGvCC0gb9IBNYQkVfjBWLsYu/Am5zgPqJc0l3/2c7iDlZcw0gcCw3uE
U7CzHUH+1UJsJ/4Xa7LJjmh3JBXeMj7LrTDvOOkfs7K9VIipOSAfRwmkFlYAR3AbeUpSvPFyQaxE
sQDLcEDqct343X3IhA8M1m9rxHeW3b55Sn3NUbXNGnFq2eampvNAf+aAWMbEHch1qKAruyJf+OKW
bG3Dttiw0Pkwehoy/mtk1rcpxrpOWLmzso0oeqaNzWXQQKA1BYyZltsVsT4HA2n5IVR7bw0NGlaV
6UHOyM3mi7fhUnWp0vE+bSWZiJzjdK60U+xz9Blj/6aD4XVc8TTpFt+bfqZPVXABiom5pS2FgsLT
jGDGsxmq4VRBSy7Lal2Ss9c5syGDoLJP4F1MNA9DI3tOOa/qsrq5fnQb4BpUhfenj7QTnLxjw8ax
t/zvcFqOaaMLtrHawFVe5fz26S51N62F1zUJOCWqehCN3Gty3GqRtanAuIQsROmVsxZM3zHjsaBi
299Ea6ODitxR+1c28IWMVL2YUOWMWrc2i+xoc6veWkL9Ad0FZyCi/kS7WvPehqzYu0xB+BviX/G4
Ck8PNXkCQyKKMf3tOIgDTpyd9DF6SKqu4YBfXhTcXPQICjRLNQ9OUbyMPWqhvSvPoAHi3vthdxvt
jmArQIqePEnRcxmb/Ge8yDSZxUOPDYaRzUyuyTpKftFE/o81CI4ido5pmAQtxYzYldg3x4uMgANm
Ez5Cnaw+h/Z6nSVcUjiDFJG5B/TxWFEqZaUb7Rg4sXbDnWzUPFazqtnow1BRrVd7d7Tsfcze/aCs
uGaOEKlNiCBM9Ysmd1mWF3rQZUPMDJLkeQS3rHO8gSY4WAEFC5okhUWMDKkpPB2IhHqVG2uJ2nXV
eGaA85rJh4eoVLfmXVp8al0jqD1OpAw4wl703sUr3PHj8/q9C4KdywfBtTw5eRFN/gm2TfxL6Irh
+lRXJ1EPT2VRbvRChxQgZ37+RstusdYCpiAI0BkqWCaDsXKQQelBlcsmoipT4DfOyTZGqBR0O6JQ
Wctqf013jruLzdSgF/FOdPqzH82cqaJoJxT5KKPMSRI7P4STgkkr/6RuEhLPMeONyPhcc0l/1exk
XxnWXk0EgUXIozIR8Ccbw94C0gIQQ4KtwAirinljVeFOcpNZDSZgEINEJmv7nqZh/2DJblN7xQsU
HF6x9eCvItI+hIjgJAr9Xjq9RBnLwdjl41UAauNd9avn2YsIc07OsAas+c520m1IwmIAyeKK+dlL
0S5My1a76Abe5ybh2uoCeziY5mkXhvm1d5tTRQGqUuHVqcxDYrR7Cj8rgns95FU4L4ipdiYhJWGi
rSvjfhM2vGvgEpyJCMPArG2x1UqgCEKi/Mr7fSLoZ6bW00ijzyR8aKQUrEUJh2C0XsbyfomHOvBD
Nil3IyvrYsblx7Y2V63e/mQyem5GiLTnOs9fBn/JdKDz0dDxrDTrlCbyDhTstTfScxm64PAECO/h
12VAyU51FGuI8YfMowoSaz7j/YJBOpEbPmW/xFMDv2DU3pMV9ef63CqeNkKix1VNiB6+UNcWl6cR
Nl+iylrmGc1hmBWW9mW4Ss7GzzGNT3G1NZX5lJHq5A4V/zghqTuZ5oDukAPBmeBJFDtw2/1k2Lhj
+qKN1UOfGx9dw1PCnNL73KS/4nrzk1Uzn8N3laKGHsiLxu26cZJ7C5GNGvMTRw2gwBQGRtpyK5n3
50ToRy6SeDW5vOaRrm1n6Aa8h/mH3fmUGjYPEpdvIq/Eh3FSO5VRhmq1EYwJ07BMY8k1CPXOL7U8
ONBj2MJlw2pAvE2GUT/GzE2WFIC5M0sMPC656vsqnL5xAL7EaRPAqOYJCBCfpMYfgQReld5LAwNp
7EbWO0Q4JyZJqol2JXSoUAcSI4f+WdrGWTVLWs3ArjT+cgqGwUYM1G0ZKFT2e0LVdzNmRLUqGDg+
/ImdN9QH3RjPaUvezhYahHOQnBpwPdd67mMjcC1jb/llYJTtWdMqO6jC7uDEbvgUzTi4C8Vct+vK
I+kOCCOhMZLeZXHdzbXFcWoulpQqMR7SUlLYdwXGUYgO55TO8RhSu8fvSql19l+TyIPtZoOJrnoU
SUAfW/ldj9AH5yknoM4TZDYfVJLf6AWd4mba8rP+jlgTlHPyBdbzJP1xVzY2XVQdPHj04vkz9AvN
3NK8W3sdxyAV88xEaRakDGWixHgsPGiltK7ihcyyd8r5sdNysc3C5C1TOJhKV+dmO9JcMWIbfllE
ZjmnOs39mqcB8d9E7RViJoNXHLuU97yGCevnUEt9sil3Zk+PQHvrqbU4lfOStch5E3lRw6LnG3jN
mSh9C+TsfFxICUX7UBs5BTKwYpw2lk0H18aM7hIj0fA0h7uumI62xfEw5aZLJmNdUxnA4tQGbCz2
8ehs+e1tZ8uHf6hDsuhcHinBSC1oCSkX77J2Ln1NO0of5dmsIt5wHJvgXHCYcy0u2YWMgF+yuFz1
bfU6Sf1DZdWZ6OaldfhMpwX3kYy6f+817xRIp5WG5Y+cV7GzlcOMVexhAHZExWV0qHL3JW7NR5tm
ep2LjDWbs89rS64B3B0cBF1ynHaN5WzGUCKZa+yArd5eSfvkZ150xyimO5HZfCkn65NzK6X4JKqZ
DNivUhdyZ89lzpNmempi3k9x0d0aph6QeYZjzKByLwHmFInpHhFvt/sYz9A6reWptAtg+lXzlsFh
6mXk4J4cthU/kAio1WixzAIQkT4M6cCJqicsqJih1U55SnL/QE0QpNRyZ7pHy8cT4TPxokdSoIzO
xJL0pkZHZnVOODIBWpYs49qCoanYpPpF/0nakUVlUx98tnHYk4714nJzJbJys062hRbuzHD8lkPI
s7h414mGVFPMMxgFR8ZzIEFqt4rb/JsguHY2ink6TKklLmbXdUfTXlQAEQYL7IRvditv/OmDqBru
2kqb+HMglsud88gUBOsA20CYumiHP2TsXBiI30xOQ+WETR5Y5NHLub32pmgORdVrR/oQ28hSR9sP
SS1J6pP4w9ESVvQrJktPN/bYN+vS5/E7lwR9e2/6qOI6sBXV1UEUtGzMxzjB0zgs9yhin066EH4M
/wAxApZhpIEmsppj2rL6UqX+QZFgXIuWcVkZo8xTUXIdYZCs+1p+ao2hbawQs7PA1UN2iWfDAtdz
+5hGTQSPMW9PIrXpVqia87HPKLZ5qNjFgq1cR1m+t+YQrt3w1CUpOF97PNUwaBGlh9O1dMk0sDai
9GuTVNW85iS06gWTyLUj8g+DR9848fxMiuPAQ/tRqwhcWTwsPOb0HC5Sdxva0HRMRok0WcgvMM41
Y+Olj5ynASndFp2JthPCSPB0hJcsBuZTlObP1AzVVjP0p7H/GFwis3Urt4bJilsSQhMaMMcq8bd6
aq9mqEkA0o5wBgi/6xuhoietNoKYlFyvMWoLOYBnKnlNHecWluKOzgZjfVIT6I0qXR5sTlo8q95Q
0sDqNdSun4BxM+rbZkVxMt3xRKiMBSnsBu3mg1bRTH4+RcW+X9pEMzvRHnOJ0DcZqEhH/J/xDRht
1lK0GzRbPCUwJevSubqcNy27OTRpvo4xfI5FsUsnq11XWfxHo5bDKl/taCz/IQHIbG9MXytOP5g7
EsglyaduZVlQcWtdGVSTVh100twLKUVq5ro1ThnVZm5J+8rzSdQPRBUL/ZT18mtJQ0cx4M00cb7n
hdtntowqqKKfLY9obWVBP3eTNWxKjp8KmgUV5irjHGRwEZYFJSVH6vf2zKYnaVsg+gmcNW2giSUc
+1rSYhEEmes6fmwqtivS2M2edS2XmSjXGc7/7TxCohzicoMyo6BENx6yFifFMJDBaInPSRLIgNkn
TLe2HL+E738xvjfXVamKzSyQlIRJ+aP8Vm07t7pAQiq33Pd302SwafLr/eS3HGCbceDvFbHZlIw4
GhbCzdLcoi5GI+oOmBGR34jcpplMVz81s/cwZAjRMhDDoUKcgmTPgs5/pcLo7Lo+vCUG+t6WYpJ2
piS2QrLCY3XIf/kGENeBSE0/Wuv4bnvGt4nT0O1pOCTlOa/Qkxo9dxv8wHY/so6pQpfzJ/g6P/2N
w2yNo2zdG9OWPwJ7cW0X8asj+f0Am5enQ7t97rdFQKJYsB4suj+ebndPflhdvYx276z98WZHnPvO
P/eSKlkyTDCF+FMv8qE+Dn8olP7gcrkPHc+joG5+QNkRKwqaf7QFHc6WnoOB+WbanQnNij1D43g7
K2lvCrDrep6tneU1d4ln7XCvE06JEy/o2nA8hj60sjFH/TC/Wx1SSJVhbxTFm0yLW1HWXzJTzzm4
OylU0JCoDbGRjp12dNp+0/X1SpP+XWr1L7MpfhsR7VUefcxZ+DsgdTcMWrJFScI7j3iQfFfgdcuF
58Vbo9UHiqj5ge25vSYS+9aOKZqaBvxHTQpUyj1TFxCRtHAyMY57x63u5mrseSibfBedIOmaMw93
HtpDvOUb++zJ4r6SxDENRlx1klMtVm9lWgGBC4NIW6KwFJN9+Prc8mb0zdPwnLC87PjXpDjuWgYh
VsOf1OHCYKY5MUhvPtTCe2iGP12oUJLOy/6W0ADkHnblahu2OdlvBuqhdc35QakQhxQfK6jwxs9g
k6tJuFNWqt6F1nBqRuPRkN4FMijQB1UHEvewl0900DmGGRMJ15GPNkzizD7CPb0jEP/lzOzJBul8
tn3LVtJ0WTYw2YlG6ze2/NtSBTChju10PB4s4CjS0G1Njf0cG2TTzMCcxqfUmR4EOW+u9w+EbtY8
dZh00l9Yke5DQiXZ5qWQhbRE21m8xfj4vVCoFivIBZsSIzT53qUDwTWDXddiNUUrgs9LiJ8K/EQf
qnkN9m6nD97ajouDmVv2KheNRdGCmZ0EYB77BJEaOn78kTT3lS7FVoykVfnN70omGjonxVEku5LH
h1UMdJjrM5viTeQUd5mRPAwaefWsDiPeHVG/7aJdzjEB2xcEhdRmm1pxE10V7kS6pXVPwGQ+OC+l
p7loglHBcEkoPEel9TaERpCMJKq5nxC/aD7zsDU3hVBnqIXrLi4PCdOcuAzfWmpV88y63wgBZr5r
9IUHT5wdRdXVZPaAAeBGsP3qJbazWkBxmkq+RFnfj/QfXaYKwDSpJibYIRBCXdie7ZazgF37jyQ4
VryMv20gs56TvBX8rZd4PlssY88IFO4O4Q+NvZ3PsJDs+XhNmBM2uce4pQ7+F3lntts6kmbrVyn0
PRNkcAa6byRRowfJlscbwtsDg/M8Pv35InedOp110I2u6wYKBSR2etspS8H41/+ttXqXCnJW4wSi
1s12nLW9VYEMCVpgTS9EjzCCuJg+pqS/5IvYexFkQU4cgDmhnFJ6zBnJC5Yvb76ZP8eSTqt0uClE
fZOMVbZxGNsPFL98CY3bvBltcfp/xiHwr5zb7eBoEHLIhEZDTnGNZXOgkqMaLPL2tCCUy11a2Ffq
zwML63fMIpoOsgcPFqKAnokTvGvoUU7eHIxOI78II9hqMqZHIxtvXCkvSfjVE0fn8TjHREfvDPG0
2DDCDdFvNxYDlGZlXzz29vABG2cg8Cru+jtQQEJk6/He1XhZugE/WPXnGjiKt7lSehb30e6mI4le
lNRS5aMtxK7Xh2pBcLVjKq54oxvYShqDfCAS8rGeQjE+mF72aLYQdXmCuUtzxifeLvyyk2CcWMri
+z0lRbFxa3Q4zpK9MRBLZmT3CzBLTOVE5Ca3ZoosbL46kbnTC/PsV8lphhsH4+lvemqPY/y0zLGU
89CkkPa3mlcGg4pV83uS3LqR7Er9XhJvV7o6YfRR/aDWiqSaBDaZ2HXqfUy4JasSANzB+61yRNaU
RyNNzAa71SI7U+i8shsbw4dVPhCA/OAO5sWmpWZdh+bRGXM251wNCFYJTQcVqw7yOcL8ggQ1Y72j
y6l5qkv5ZMh8o0t3PZuYjPScSOrZfJrHek1ax0+HerKSZh5oUfs859Dj6ADXqMW0QKDcF7WFexNq
YdVVy7B3TApzpZKIBvQNW95HI5nWGPesVGWd2s7JaJipiHz0Jp6QKZIeoxeZAlMfbQEpOZXE2pH1
qootajyqxg20pqFnvubtWO1xlW7dPoWeb/Y6JOKIiy9MSzj8wQ1y18y3bc2Hi6v3xNkKOWlb5ks5
2o8JE9MkCZkhE3eVazgp/Pq1iPhFhlCf/oLzqIexZjworGAA7V/ZwEoMHveeitPNB9w5ifUUpd1e
HbpxR5JLH7OecLLwNTYycEln45j8EE531N1uW0XtGQ18r6OUZbJHDjCp6hYevd8EyScbOdVE0Vra
0S4ZZkrfIe/VaY8NxTU3LH4q2iRKZjwnGLmer6jU4mDxTZwKWd+xhK4JAUqx71cbxhXaIIAHFneV
C3lnZs2tVzmULI5YbPUnGvrOoz3T/NacpkR312mOLFDzOagbHIqamsf5Xo9jmxBd6pwFmWpkttmB
ZGomXKXmuefv0LT2WsEpLa2OgJKZ4VGI23Th4TItKGBll58XwXjqhnt+hZzCRnmFrmTXkJdn7o7A
fKV9Y2AJgw4gH9wvFTKTnnJV3qfT/e2EOa0LCtMuovbeWhjYOnrEqcmYR+xClsPlMduZHoBPNzZr
O/TToI2bcpUSBr1qstDZ2Lopg6ld0g2O3uYcRr13rDUn3BUZSfl4xQSCWXcY4QfjhukT8IB11Fxu
o0LuTaDImFDAdWlk3FUWNhf+HZ00SJSGic3Cg7L0U+cFyJh2mpLimL4WpMaW1imv04Melyz7nOnB
XbjCa/Q4Df4r0cbwUI0D0yYNZI266X+qjjbDMQKroa7tzuQH2s7Eta/riTDPCvq8V28Dp0b3HuMT
iNH4XI8a+XLZyWxhIbxxJ/r8d6nw/3JnBR3QrLn/65X9fVP8s63i95f8Xtnrf/iuYwtd11VspCB8
jKX476W9pv/hObqDscLVWZabvq6+0/91Vnh8oaBSWhf4Lgyd3fw/nBXeHwYQgAAbJcfZFHgl/slK
8d9ZK+AD/pppibdCWOqHpAyG4gELGvSva3tbNlXXRRhYe8+ejpamnwvKQO4rXVVBZP7emJa9WTzr
XbNjHubp0ho73eDtNnbQaql+xLkxrTuf0AI65nddNFGPYxtXxteNPWrTujJTMOWGhSnxxUNL6AsJ
qm6cr3ObS4dGeHtVssgJsXfRTIECY4X+vUiIlQBNO6TYnVbwat6mbfvHgQM+aMqFy/dov7UsM22m
Tn+mAKIqFQx+EkWLRS9dds5Cl1fm3bsVyLjbOMcmacR68XE4T9YmG/KPLNEBmXQaM7yRD6S0iV3R
hxuZMlxYKZfyqk3XU1a+V3jMaFiz78KU+3WRRDxaUe8osk2G/jgUxl60RE32mbEVVjaviQPhB/On
1ULQ2IqAkvuR3UeW2tfeF2tr/tMmgSQ2k+WkheOmUFehevyM3IYBj6Vfg4C1CrNPnCgnJ9XPrdHe
lW2F9SSOt1Hub+tlWtsLDcNsXlOZXXLPQ3QjUprNnrHOKoghV78xSzaNiasxF3rigv9hVbQjSSv1
W6p5CqeXAat4elBIdW2L7mpl471Tm4T0kPRxBKsItHhhPpnWtYHpI1RVbvnV6qrnDJp2WkyKOQdc
ERPRoXNlHaRL/JaQGhZc9ISudCC64r2jh88IVPqmLGSyFTQFH+JWVRmyyrfQMLZFijBnULCykeS5
pBZog6fSBVp+IYTQPeR18ujl0w0PyYcE/G+duhPAA0Bymdj5nVoVdQ0SZmb3HqVi5bTpWjlv5ji+
X5IB6EF7Ttrl3rXlDQc90sd0JT+aBcPQ3tXUmq382Np2/JsJ2b6ryJlOWWfwECF/ax1VDRquy87H
Af62BLEF7Loe4MbpVqXHEqL9p89YhVHbeKdbMNvLhC+SXxbawysFrfu80k80lwFeh3Ik8S1hL4lr
UtP4XWMt5TUwUMlJGetmSolGcfIHRqWeMUnXEV79VB7ccuxodTMxXDTILSl9KRRJvzsuLpe6J8+Z
1je4RhdvBnIaOphB6dRokfASqwo0I9Rvus5TTuXGXvNckzskcGTTic3aVCdb36UjytO/7Bb3aDGO
RPdO2WdltdRqtO3NnHf2rVEiCQhb25pud2kRBdejgMBFPaoIy0lvbKOlCtbVgNYT8zbzihN2sh+h
T/pRJOUdqTi/3DKMNiysCTZyKT5dHGNXlwUvEDQItYLfQxmiDYevKZ9l9HJ0OJagaGBtTvFMD5o/
qIiqRHJfj5gLAWhPJH5dlqZ/9mqt3Kaa7HeV7RP+UGfFoZXsxADS9cNcAq0Sf/0MwOHtJ2zXvogx
COXkGZo+l4s8+Qy96m1usnu//k6GiPSCWu5FbKz6qthKvFLsEkg0sWj4Izz7Jsc7uURib7PETmPL
2xk0eU61d+jD4m7IBkTakbojsk/WERmi6GJIwtIFC6FCkyod22NMFm9FIt+sFC9xm4x3VkvKFiIL
YKr4Sh0ZhCz4mtRQtX34LSP6CZyeiUe0FokxROv4wkk2JnL1KfVceain5NXjbnGTTO6tXRPcUuBQ
2dalF62IWiq2rHLZPUUoeOYoAshlQuPSvS6ng2177xQsPUxi/NUZ8esMB7q0OvHZOSWLFAE8mug6
mg/0WkX5zmNywCrVyyDWOT7bMfmg/oKBLKsUqTwI1NAGop4AldRe9nWZd5uK7Y6RadRZt0RfANoj
4lmzusZVvGPAoTWcNnONDWagFxBJKG7PSU7fg/BwDcSjdumVZVcL+2zLUv1X2Q4hLER8jmb9FIn6
QknUwyQLfR+DuZcZOVpMT7dS17oNM3S1wdk8Bp2tAnaKmfbnuUPVSLF1dBQDkEy2M1mLlEv8ghgv
P5X5XJH966abn/A7PdQeXgGzKWf85lxBe5N+AbOPz9pQTizc+njHuHVIneUa83fRMXnttfBlSNJd
L7ObfPJuYNj8lZdrF4vvQCRD1Z0nf3S3LfZFsjrGX5ayBaFh8cnsZ37eJoACOfQCN3M8kt2Yur9S
Twvg2pZDWc2vDuf2xiDuOU+M0+xxxZNmWGzLbLzSYHjv5Ix945A+NJr+Pkz1ES+MXA2e/ZW7FFc2
ZWBThRMr/1Jh+XvM1ATaWzkVEzhoROEdZGw+aNyWCVW7jReK42McZ5Xp76aqmk++BmCDAiuTzsH6
kk+bQlQfelJvnJqqNaJbBfMUpkVtjHz0rOzUlOhGFQhQiw7Jx3rhpWcIqvlFNKVJT2MykFVKqOjA
eeQmYGk1DcmrzjWOSJlH0YTrEMyIuBhT3wD8fZMLcByS+qTrCt/qKfbg+Jmt8oWWUtoyjeR7nKga
p92QcoN7Pi070u6eqz6mi6gCpAPiDeyhMVeuUe5G5e6eFh0Z2NiPo/FGZmy28mxN549Jh+mN7Emi
TUV1DcgpuYuHzUZPsBI4E1UMIxIRjhD8RS3Vy1Wm3XnEFzt0bxzbGlhDpl+iVkH7FVVQrYDUk0br
H61OlVJBxhDAkn0kbHtZZukBdC27FRq+nCw6T2nxaFKZUPQNa5RlXo9p+9kuFI82oAtGCHuIQnTh
Xz/1PTsavbmzJrHRbR4kVm3fD7XznJCFs07D/Mk3mQpT3/B25SJ2A88GNKQS51xlzCianU3sqb4f
aM7eG7J9dKKlXtMJFT9D/sqNKaFwEi8kKpLLFOFWFwSoCoXBfSman94ePtokux2mfNthzUhyg7Ll
9mqxhChcLyD+gdaSPLMwwXAo6Y7Y1559xI10GWT7mSHlJOVCBHrOEEMWJUO9SB/y3kU/FEMSSMNi
gmFuksJ6lIzLJE6SXu4sWwC47Rjm1GN4356fcvPzjKAYlpfB8vr90sMPMq5/jDRo834UD1BD2Oyj
hnEyoTfOjyEyUKBnv74NF5PULnlS+pQzJk1AZh+7z4n4KWZWahGRQbyGerbqFxoodduC2AVd3piS
iCVbsKocijufH6Vfos/S0ql7qsEownjaVnMXYa9zVwPe0KqiYR67/6pAzNlOZOyjWHiboXf47NAN
V3efi+C9SUcmuU7FzlRxowX+qiIEepmK9hZR612W4aaJUSMdGjdEqJKy4vkhwec2llyJDN9ei6Fb
uB7bn9NUPAqOE5IQ/J20lodeh3pL5/ybGkGifdpHi/glvQofi7ramgbJpj1aBxZZthqSJ5bl8F+p
bYaxb1Y2wUJG79x1fvPSC4RIbBkpZyRwq9qp6XSYWv19lcQnY8JFvUyYeCb5KCeSr0Q9PxTGcE6o
Ol1VRlGs7JQ811qU53rWbqm9sVY24flUND/ZGpY5zHv3Xp9dRUouFMP/PsY6jLT1Ki3QAbKU+JqQ
mFxgdtvVzq4bXRKkrnCM1NWrXnsUjGzIjeJzT17HUKYsKMqWPk0OUrN/dvp4O9ByQ4IgJ7FB80FY
ikfPmp5Fkt44/YJkXY5OAA4s13YX793MUiEO+6jK8hsLVzDt9P7VVeWBs0VpcVf49BJ73kbwSo0R
FsjIhp1DTH+ebBLvDI2WGRRCPDl0/s6lzytQQio3bUedVC91zFg+b2icgBnnYbTg+HLb89DWXxMQ
SKNAP2cmizOPly83Mg4iNYqgLt29kxub3jZ3BDAFNeuHsi+Oluh2zvyV+cwsgqcaOVyJR9aCvdzZ
ZMoVrkW0RYYwxK6xlJXPN3deiP8nUiTTqUmWB7ucgQlV559uBRlGtjYjtKnsw5a+NvZQnfDXIsYL
QTQjO76ZB4hZsZCb5vrCcMNHp+8OQAxH32nOfQXU7XrlvnWT45CO936Vn4GKLlGZHFvC6wcZXj2v
vOtcgu7Y4hGg0lCuZj70zA2I0/rOKyZMbXPnBZ6D1wxXzl5z9r0rbtmrb820u7foOHPRxiYdeV4f
LlxMucx2xLeUjqRWjd+R5XzjmQ9hWLp3L5kxOrvpi+DKQXEB0xdPJTlhSkkx3BxcKwxviULiyqAA
aNNjLVmVeRkY0nmqCq6HdJo/Nkvxq6cYk0ewBrcQTjrdA9a1c8VrqxfvmiCqaRjJwfft9BTGxK00
tDDM6M1h92sg5I3Xj0qJKER6hD1oXM7s0nPJSSreAIIChjwUquk2zHURzO1ysvyQokkxfU6tfmk1
853yHlCspLsQ8oApS1Rvucij93m2sIBbtbkx9OEpaRNaBab+WKbm3WzbWwYtjxRixrks3REL/thN
xH8gImVmvyFeut90NDX7dh6UFYaolG6FodHe+wLGgf0rp0OXnLo5Sxjv3RczGx8NkV6ivj/j2ztn
Mr4zYrp0llo+5z51kXo0HKw4Og2OCkAeOPx5okiQ6MhM1Ct2Tu3hcWgEHVIWIzJieGhwUeDGF0Rt
TV8DCzerX/i9exuYo22UzLTaAUxYWXPVPOipnOh+8Id7SZXhmhj4z2Lx1gMhg2verhu9BzGJYkEy
C6WqbLbnlj1syr5YGmO6YR0Dn4KfdEAJwEVTvNWGoL6XhggE8KOTC29t+jVackWcjTYoOJN+YYLY
uG/p1qZJjGCKhmdbr0+dxX2HjcllMWg4j7mW07MiX/o6WsCdoenAlXC7jgubec6IwxSRQ20COpjl
u4y8C/TOijJOLG8pFmstczZpWvO+zcrNwGOlLoxLlxOr3kY8eOzqORTu3udjmdCQHifjj97GaLDI
fmpT3q6Iej8N9U/BPanXqLSvnceJG6LDTos7CM8X1bo0czthzJrvWf9TrdqNL8IJf4nIvJ9Z9640
iBsk35MBrx56rLD6ubgr8X9ltb/nqUN5a5cdcO2TH05CR+MjhGQdJeeR5ZJIkOZBMkVBZUcPo5Gf
NJ9naKM1Z5tXTpjiVKgyy8oS1comacwAc3I1+KmIVcSQt5eZLLJOUizSmrej591yD+rWdqlPLHPI
q+S+ENo6aIl2MrRiO1jcH9lLsh8hvd1Qm7gYTt+pAt216SHur5nOJbrwuMZ10Xgxq2pjIlLjYzWe
l95rAyDjg+0CODaFIzdzAk+SGoTzZYb7IsFPbwFJdzk16lSpTrvUnJkBQKv8KFnr80RwLPGwXkuU
XUNlt5vuaasOoAlPOhsQgr14S5TDrrYcAgz9gQgJAWji9+OLFhJx12cg2FlaBrkVsZ+cxXNTcTbV
o/7L0RwqYghPpCqBsyx9b73unVXEEzb5leaBecax+VIMEXaNOrqt9HGX1yyJegrkwgh73mxgDGOF
s20aMJXOdploM/FDJfyTCWrcdeG69rLPpGiDglQTEoWoQAdiDSpw9W4qX4jJfWPBtyEhe9Mn3oG7
+U/v6GsOv1uZprc1+NrWqvgMyHlfcLEcKEZ2XEKU9ZD7iPkwCn44UZEYYo8clf483/6pxf7v1qQF
oi/Wr/9ak36Os+z7b1/ffzt/NHH7V0PZ37/4tzot/sCRRsUW+3qTEB/h/6NIQ/whSNtBZvZMIn90
JO2/SNO6MJCuLcvGPv2fMn+8P2BTHIHXTJiqYcP4l5Rpi+/xT34yYBpwXR8/mekiaP1VmDbgnlt3
WFgEcuhhZ6bt4VkUzbohunJO2F2nj1FavdhLB2sPAiDHgjGjue0HUp+nFsO4bTKKJSRVRhWVRUD2
MDjynFjeISJMjbvTM2jhbogeKF6wOmdb5k+MtqjXFReiF1HF25qUwqYgEQv7z7Xw5BFECTlp3Mo6
iBgelx7+u93Vy2702eQsHZ/Wt2S0D1HHA7elHKvmiYbmmHZsNDsuuRpKcN/V2TbTH7XJfHbhbCfN
DuIJ63Hros104aUqIkYatI85WjkkYshavEE/fc6hPOIchTlkSe+zBDOt+cZBL0dctIO+v5nc8NLX
+rnU5JfNgwXg7NzTMNdr057wuC2b/po2SIckwBVX56sjmcPYUWI1bft5rTf8SKux52TkI9rZdjBo
bbaTDkmHReizToueEufYz6yo+Usd/Wi33sago/3Q2kSG9xX8ouh9zk9q80qg9FU8FcHcFLuQggOv
daDHEKgpddF3qgWCOkv0mLZdL4SjJ2N5B3hPEM4n9DJBmG1xJYD2MPXDyes7EgqLt0E76bG/a6lk
TIn5xsHLPW0il5f/2CJ5bo0czsvjpupkjbYyZ/m7R+9fOlJu48+mbMuf7t/Vl30itTRxJLs/1zD/
75+uZc7//vlf+ctXsKn5+zfefHQff/mHoABOmC/9dzM/fLd99vtvJ2BH/Zv/0z/82/eff8t1rr7/
498+vmjz2MRt18SfHUug3392+PqPf/NsS5Dv9d+dKeePVvv61tYf2cc/Hyl//9rfR4r5B4suFlee
xcoLUsHhQ/t732X8Ydv4UFU1j4FkZ1p/NanqDOQUt1lsQnkE/GPbZet/sOhyBV9lCdv1jH+tm4d1
7f93qOB51V3+NoP/syz15/+pm2cQdu90M2Skl3lbE7dKi8zcZXPQOQnNotG18sm0l+iYE7YZIixT
e2OiYZtmysGS7d2xv1h5+FXSI8gOqYYVWp49XT/FLrp2yLckN8e+T2sHz+M4OefRhrjvnKtj2nTV
9EEFtbYMvYGN3rsUzDOJiAFjB46OSSMOudMJFsiie7cXh0TD60eb403tuZCecT7t69rHxC6M50gY
p2guvzzLUDrpjZloL5UCL2o3fFggMaow3zSQGaPbPU0K1RhsJygUvNF2ILfQHNAYgcnM53K1Yp1G
ZC7YBz/aJTGKhwEehCfEiCXC5QwtzrrPPj1T8IhFejYBjQLWFYXR6MygNkO2adbahjwxIFDcGPJY
ISlZqu1bGJUc7jCEWWlkGK5CKJbcH26H1Nub5XwnoVxyGu8jLvrxHIVb2tBOoEJnGy5mNl8JbgpI
eLtNoGZMzGYpFE0FOIHWiIjPfJzC2fRst+lFgAKGwOknFTg6PhUKzWEst6gFyh61XD6MilrgiSGg
eQhp2ymENoyjrxLaR7bVoYH+sWeHCFd/03nDcYAO6m1tzbiwNcJUX/UKIPIUSkS0FkFowEWTiPs7
l+HE8icVMQRgl3zZ8Eh1SDw3olapQCVPYyuD0BKEJQJv+KXJ5CIgm4yRWUehTlKU5smGfor9dEUk
yZFk88CHjkoa7wGUaF3a2KSgp9reveIluyNSjgxV64BVYl9BW1WEylOXDYDVQ2LV8A9bCZtVxsln
DKslOnouYLfoWJsOjH/srER9M/XdjYTzIh/smffyG3IMVfKAYIie20JT21UYMaGZ+xFmbLaXD9bZ
QWNpVE4PRyvjWWtpJJ31E+V6vCqhBDgFgti1i79PIdNyc7indbjbuPjSbNi1Pq8HeDNwNl9zCP+y
KH3NXx14Nw3HdAT/1o3aYwwP5y3VdhhrsDE4OQXMOQqd88kPNWDpGi37FXKj5xXn8g5tN6XambJM
uZ7p4p7g8ZaJR1r7NkDp6YrWg9pzbPe1sHl2kcISItk2YXVTKMyPDM2PCu6PEPASSplCKYhAprzz
rBBBXohdr6BBm2bd0QAjLOEJs5SPRLog4cDDr+ULg87kvDWKQqyQGfBi6lxLdPkQgyqSVLgxQRcj
xaTxH92NuAIRFPrZPZN4CEWJw2te2iDyXorc3s0gkbliI3PTITmzWffMlnuh+EkLkJKic9J42i30
KcBpT3wSyGXu+4fI0k6pYjFTS2YBqBONX/C24JqIHfpqcHQGU3cfAnR6ZHtkiFLUDzKidAN/zKXd
xXqms5MxHqBjgwxWyQIUpbxoN3g6M7HYz2x4ZoBSu1g4DBVhOsG2gZzGoKfOXDmsHaBRe7DUCTzV
VZwqCXy/FsBVnNAU6Ll7aXN7AWyNDAhJQNfRSQ5E+u6IX6lVntSdjsYL2XnqcrRIT4H2aPpt/g0s
0K/HsGYMUkht33VPaeusGb8CSpG2cRW+0hgWDMSfgghnmwEyF8shE834E1vhA9Wpqj/cYUFuoXqz
hAas2Rh5f8uSjgTz4WJA/2KiGVe8PoQDEiIfKUS4Xdgp6c07Ku4rlqx9Hk0NNDmqiawumIiedALz
TYUdp/DHhe/uFnhkzdQJYYNQnlyiFTUicKp+IYBDhLs6znGIwzX38M3+aL9msqNHBpdhDwFtkApE
1Mi6Ix7Mnj75JnI1Qkzn/fA0ov/pkNSDSN4byOpiNDHBU1EgyaeSGDkhsDMpT31dkIQbvYCc7/iA
ErHWPfH6/hrj6jzpxSvblC5gax4k8XurUO9cq8+Dgr+lwsCJiGHnZZhbG0K86Mxtq5BxoLhzB0OO
2kz+UYxEnc36q1eSFqYWZvVo/dgKQdca411TULrn5xcDSj1xou8MtXCCXh8asKgmIRl+hGz3ytS4
KWHdCWyhZKq6x8vSX8PB7H4SBcb7W319TpRG40WPUZs+8PnfZ7D0IVbtEbZekiGXwNpP+nem0PtO
QfjdaETrUYH5JsBV0UEaQOvndnVDAwJ1cGyqoPmjod6lFjY+GA+CxbdhWX1PCv9fsF06oYvRNN0O
WARKCU/fT0W2mSRNIBMY9RqVg1DSOMvf6H6/Z2ABGFHmg9wiGh83QjuWARVIdMbh3M/YllGCMgCh
KA9DruwMKghAuvF2VEaHQTkeohLrQ5d96coMQUBwsdE83LVp5f7y2/4X0voCHKZcFB2GDoyANSlF
SKxRMx7QBdmuKftFq4wYlPasSIyAA7PuQbq3hM4fK8wbCytgKBbWQBQ0qdiD9E+fR0WijaO8H7M2
X6Ryg4zKF5LZ6DfKKdJr3VeKdQSfKWM7XpKRvPYCc4kb6gOgDNa4DOOJr54JibKieP4HDu9TUtLV
ph60sqr3RvvdDFsGftR5FuN9RnGeMrn4CbVi0gqpxsUBsygrTBaNmzKPXzRlkpmT5ifENbOQBL3i
V/+dKUNNhtxbowCmXr62cdwAf+xZM96Dfq6SZb7WC2g4SUU5Tp0BqiDGuSOy8GfAyiOVpyepJByd
8vlMU3RI2wHDeH5HzP9J6tmpxBtEgDvH4lRvW2UbApV9dfARGXF8wDsXqAiovq73Gn4jlu/nHP9R
HuNeHwl+liq/Wxrk2msEzwPA5GorEB/NPP3AqUV8kE8cEB4nX5mderTButM2k7JBzcN7ZBrXRdmj
SG/gbo9hiq6ZO0NZqAplppqUrWrEX2XF+Kzq4eQq45WlLFghkGZshGSDknvC/RUHbk+JR41zK/GK
g4uTCzFpMyhrFzkg9wZeLy9R/jE9nDexDbSlDGGxsoY1ghdnxi3GLrvdjOZ8tfGRZQ5pSPjKiFJ7
iqLugVvn2hgwnqW6Q3ZEd0psvMrwcPEtFMta4lbzwNtpdMLA5kpP2yCBfhjEFqy5UN0Xyu7WeuR+
1MoCBwLwnilTXFk0JKSrq4AyzA25dgDtatZhPGwx8+/jJqMlEZedZeYbC451lTnlTlNGvEFZ8iq8
eb5qA0PRTzdm21AHpSx8nqETPRW5Hqd7c5zQ2stKGf5gKQ6+MgHWFnbAccoCC38gJ+p59N27Ft9g
rbVHXxkJMWRse+UslPYPGw2s/nLmhko5LR7EGC8i52+4sZQ90VJGxeVPy6IyL1rKxhjH1WeqjI1R
jsWRVsBNjedR4H2MhuKtdHjU4Ils8mhHj10SsNFyVnHPSbZE8M/8TqP8ZyioUWNMoC1T3vc4LktS
bf2EzztOTBqVAqJiscw368ymYKWgfiiT56KThGdeBDvNlmVlir+TTedpYCzRlPEzcrF/C8m4nSlM
L9I/REcc1AiGqw33dWkdPa5Vu86JyhPWVeO+QNiYQ3pLeLRZZUksXqsD2E5Hrvbheumn/G1mGtp4
Fg2TMR7HcizWU1G98Hb6YWG/H01SwUUxtgFarBZ42fKu8zE6WIwFhiuuUzj0LFVt/HEUSkrafTWD
AOYa4FprAQhrmLOY50BY8+Qrp8+iGfeDht5PVs0NkZ5UB5KFV5NshhyRe/reTOMrJYe4YwwPv35Z
Fu2bHTEAObSqs3PQk7tauP4+SkbvKW9CAhW1SX9bjDx8EV5KBaQeHfS5v0xCT4JY5FdgSVP5XxdC
gHD0TgZhxtaApG9We5GZJz2LuJFMfwYzWFdjXh4Hi0OwX1atsQSFTcUBqvGasIYKPwK+v4qoNsGR
Fwyk+2Kkym/HjEtORYgdE+mqwiEck98XygG/qOA6Nmg/dkzu88gvyvapYcEPuLMLgdhdWCdbcpFT
WznSjSxC5ZxtFlW3TkxiHORcvuH1+8l9SLZeJz22wGrnE640dFkdgBxuLAJPUjKkuC2D5Q1USbVJ
QoE3fd3OwIk6zIoxQsXKtikRNScksfTYzdEuH+InP4oftKjq0PDSaFNk5uNAD8x+qTDTgTrWOFJX
ccnLl5OCUPNwrK0bM0qexnb8ztxpO0/dnaOZ0c4T1BDpVEs5Sf7SRvo5bs2HiLRPHs7Ld5RA0dh5
TsJKd2867CIl3WImZ0jGqkUrCalIq+gr07X3WMCM9Dr4mTGM5G2nOk6+1dKZ2g5W9a5NnS+3FAdL
pkwCjntTzdUPcNZC1syElYSsJ0oyi1u2n2ct7/HNeiWeqdH7rnwfJKn4ZC3Hy5EVzLz4k/B4qaYM
6sEaI3rwm+wKAkBdYL8FCNoUvrhdMo8ydfciB3/DkvBeipCAA/JLBzyYIxnAqSvXOZtcopKuvkeK
lUf+ooxvOkt/c0AHY6rDkAPDXWXoPC4E2bfRyRVQsn60cZP5V4N6D6wivFuuOZfaTux1g6iFhyjr
9z3kHqBeu7IrLG6NRQvK5H+Vzw06gWfeGpvUFlcrKlcjbe+MsC3KZu3z+2BNFAED0ASezbeGWz8t
bneaPFZIVgHYKK3qvvXti7+kZ2HPO5ipIwGCMTc869SY3oY5s4b2xTFqaztRhJcJw0CeqgoAbjS7
tkrvSUvl9lHTH9DUGFd1gAF31NbocfD7rKA9cc0iuudFzgfBozs5ouCZjRErPOwF3NUJhxHlwRXy
kRXKUXTzKzbnR29p3iKjta9UvgDilm9GQXr0aI5yxU6wwAVl/Oq6EfdC9jDU+CwAX9cNB6JY9GNk
e6S1DO9ArjH0fh2YaXnvD2ghS5K9pgU4zjx96qjG0dL8uAUw1whp3EvzyKOAhK942g0T9SS9xnas
XruMYcZi307pxMUpV4hwpOOsc/yvbnA5lsuDaeYr5E8CsBYe0IbXX+WYvIwLgJBZnbiuIEVjlZbj
h784x5ogz5El7TT4+6Iw9yHPn6LgBWqTX9TIwQ40BMSGxTWNnGvF9OO3/k5vLWpkomMERK0zMq76
RLvt/YECOWblLnLZcnrDx/9h7zySJceyI7ohogziAQ8YMrSO+FpMYF9Cywe9I865g94YD0g2u4tm
pFmPyWlXV2blzwjgXr/ux+PM/Ip5C6Rld0MF4KheMx/w+SIfm+j7qegP7mytS4z4LbXkcWr771IO
ZFZmDm4nsHnNxz5RXEOtEPCFP4XL1bdOkz3oVNqF1MkfvX3acoEO6UOOzGsbEGZ3DChlZnry9WxH
FfOyBHRZTSCMhO0D3HKePEEI0Y5YRMMihdE9cw3slIF96NeewRk1SfA5BErHrD1xuw0JhtgdSRT5
LmlONnP9y6GUqY5kiqQAhXEM2IJ0xXEv+ilBifVd/ggt+6ZVOI9lRgO1fDF1G4IS3SA9EwmFf3Jt
mxjlRA+PFksBkMvJWvqG2ifYJseWp3Zi3jv4OoDRcOmkfIkncz2b5DDg50Ozzr3gqtWCqpbymujj
zgf/1QQl2Vk+jUKBSrCSB8uBHuUSQluw+wB4C5aFxYEjVeG6p5JUK6nIAavkL3tovwG9XYiZEcx7
ArCdD9fM0As6dbBauuPD4GftCruchsUnQ/lrbpUZstiM4TMVb+pqRS4M0c54KULkHr4fRVocukw/
U6K4rHX55lHklRY4wFtaU+g7HpeawMvU9EwUKgMa080IKlHEQM7Kc9Wna7pDd20pv/op+6hi+al5
NWvJcAss7b4wIabBeaWD1OZn6IaN3CmVrQLRkkYbICDkqKUDik+V9B8K6F0guw2L03Kcnc9Rio9J
v0jmEkY+7D7U/YKm0e9BkK9lY1HnYAOap+S19NMTig6GyDjY+Zl4KCLxmLEqdAE2wwpkGOH75M5Q
2gOfrmdCFPshI28QFga4BYMcnIXgO1aRvHBKrTD3lq9lVW+FNF4jFUbHPDXFstCNdWNC5oSdyBUK
e2dN+WOCjhg2g7WKSuviZzmmXOoyQ2DSKz1KTo1pfpap/21M7jXIgU34PukHbsTLSBf3tmNyncoY
3h1iyyyDRYV3BQwOHyD4U3WFISyrA2p2WJQIMyJvzNBVgN8JhiTfErvOJFPZJjtTiz57rSeZpcg7
DNvR46sCnIfccvk6xpDW6gTZSaOe2sVgkY4dhJVhYVryJNpsToV+xzPQySvq09Tokphs9OGHtLuQ
5QJsm1x9sCO2gQ1nHNtoTUUOu0O7sfhO7kQwUT7YvesgaoYs5f6FTxeVxiAxYtepxwV+OHTuoCjT
wWdu1EwYngsyUOBZkyK49sQZeEzdEPrfwzDnY+VXyyjDVKuxmpLSO2d+tB6GGM9yn+51o/6MCuMj
lt059HNW/+xOdPGxa4Zfx4y2/tAfdKK+lV8fHOIFemLdms58yqAbr2yVnMdxANnAyKwsp3lRuvsI
cmghZL+V2MkMgL4YZVkwuDxsmipOD6IQd5rB/mXO23VbB8lbNrbNwnJY4HLnhQTYItbix6RhpRxZ
cbXReCLKXS9wgC1Tpp2I5x2wLDzI+q7WiZIMGMU6Aamm0XnB2U16LjvjUPfmKpoC+EPFeCfz+F4o
8aaS95Qun0UT4i9lvWgY7TgHiqXfGEDum/A2QXcqDUyU8LDXfgI0t9Xc9yBT2LU6dPMGjyv9mFs/
kRfZyhc6cwEqd1djooWC4ub/Z766HJht639lvt7acT6srf7yr9l/C5L957/617uaxy8G99WzbG72
wuFu9Vf4K+dxnYubTTWOhDHLP/lrisz5w7QdSbKMm9t8j//bXU3Yf9Dbo0tArZIPJP0D/9Ct3vj3
lNif4K+kVEjCSiJugtyB8d9SZKatPK5GbcUqWG0t/DUtvZVuqV0YfFuislQEmq08F4H3PbbtS1Ua
e8sbb50ptrkhr/kg722a2mTl31HxdaC29a51qltFEnzJirC2ZHvnVRoDE4iwtdtbOxODKr2Rw72F
I7oN5W9j6YdYb8/t4BxGJyCiamHg7oRJGZ12lxuwRIlAT3Bd0mAEiOKuALAUcKnoAhIvKouXXpSt
B15zpl8cFem3Fn2qOFIwCF+mXDvFM+aY79GieqjDyGsbBsM4OScPpLk5l9vYpcOmansfzaQIy+kX
in/R42gPX3Iw+gS38mbVGUd4H1kJEQDphRoNi3x+qQH0NPqnvq53duo8+2PxbNf1WfO7e4DUw4o/
dX0pAuRcPUo3Y86CoVrrxOIdracBaY3A0fxwDlKqMvS2/BgbasWSUdti1zwm9Ot1jboFJg83L1hb
k791Bn/XtfF9FtVYLCzSZeOAKVx1h4YK4NVo2T9ZK/ZtZvC8Dbg01GaVrgN0lDGhz88ewiP6Igow
ujQKJVegdTpcbBy0USXvU8N40ekPgpOLXVswww/yaNKooTzCyIYz0ecZ7yC+RjvL75/KmCoj0Xhb
PyxPvi/fOgNndCg5rcSRucaD+qgG3VhpOkOe1U2Mkm21K6wKUYyUFrjRcFUNFrgR4PqV8y1a6y2u
+HlkTXSzM23nDenGUtwKY5oEdmltnvUgXTFeHyb+gKumAdmdO2zrRR0RoS4OsNaZQ5oECl4VLC0/
aQANpiw8uDm2rTKnpR7V2radGEV6fjIrLx5PXVIiqJUAa6EYaTK/2lm8IuJGL431JbhKRPyOq76y
6T9NgLrb8TdslMThBcvMmpfZD0sLdxO2V2nnO6F6YCrNE5DuZWeCaS3CB01iKBQ64FbawX+sQGAN
7HJY/zzeiV6WuzHpvokaQxf3AWKZZIUaHB/dlOxdyKttGFwp2PtsJYpQqz6iXObMQvKzG5yL6INT
hR4Ag9idDzxrPkhL3I43v80e7bA4uVp26LToHFFtl1b5MSzYEG19BsW9G4qsim5v6fzFO+LqW5o3
IHIYV8/pr3o+XpOk38hY7fDE7yste6UPAIAk0WyrIEgfmR8VZpllKpgbGwwx6WAQhTePLslqXK0P
ToOSNjKbF9apiBDOnOY+p1sgtadbSg1C2Cl8gOPeG/hJ5Gn/rXWwU0amwVwnw8HTgt8956tczdj0
ApFt1A6Kcqu46R4Zy1hQ8jdZFsTp1b0U7jPHoy8E2u+u0K9osc+6Hry4quWgQqVPe0ptGvpKcoaK
sCcPhJ3dT9e6tFZjGfwmPq/eoZKUOSIt1FP7QGX1Iw3FL7pdEDM1nYdJzXcyV+frJJ89hzu18rVN
EcpHZIFbZQfvLZG9lmwtE+pNRMXX4MTaIrRbWomst1HKgzPSsiljHU4hE7avEFI6kgmdka0bTX9L
aTO3OnurKE4Hv3UYWU33nhC3KBD10hUVZdfz4SC0v/xYDpz85D7lPzdpAy5e4VUE1gtJi10k4hHg
rwHwqqw/iTEhkU00NJT8Km3odQs9bL45Lu4nqznwnK23kTa1BHySe91yqP6irr42Sva37gc+SER+
yGWWs0G+RGyKlem9Eqa/pjOnS89YPkZUur3s+I4N0EF45BfRTXAD3FXgHB54571ldRnRvmP/dLX/
O2biYgi2hSEY6ZP2HwKN8FvdoK5NUKfdjGkbrKCRe9mu5X6emDRsJCjumHrQkqEdKqXlS9vCNwsB
8bVBBcY4QCUSd8K1QzpnPXAxWlsjDm1VlL/9UGg8bYsPR9re2q1IjXpW5+z1PELDzRR/r5Z8rMLp
UzPNh0Jzb6anX7sYekg0dE8tVRKL3nD5MXKnzmDMOp76Jj58Qbd4rxpqKRzFTl07NyfUcKjShdpx
yOzdEwls6lwLym2+PU4d0WA9VbpxlaLdhEK71VYvF3VP7rbUtl3sXZoUvjFzukzTg6vGBLwRj0y9
wfHJwsD3wCCl6ACJIIoCYtE2AJ84tTFu9cIdyKDklNKm8RrD6eskMFfUbYrEbEiE9oYrnicZW6PG
T7liuM92zgnMah+4+T1osNcr/N/ltLMRLhv+xs3ROLRzw4TWZAz0fXbJ4WKY2IRlIFcDDnVU53Xp
UTeHWdewrDPLjSU/jWZaSfcwVNOmtdVzCv2SE+o6QTTzJ3ENGppS0RptGyLCYDbPYTGdqcZbWLAZ
XHc49tTptUjARcXZib6jUt+kWPjoffb2VQvJneeHhSOhyzfaiGHZDVys8551UUFxSwS4rTjKX1Vq
I25408qLqs9KIDX7k/GpNPcj1rigiTT/BGOpr7q4tzj+TgW8Mx40VTfSyKDBxoyNi4kGaBjeWxOx
LGR9/GxAON8MhrqWU7jyUoSvJGLoRhVHZoNdVRmOQ7yaW7pPNtjCsVznw6orgaQLQYzSmqSz8mto
7L5TYP0Jy4fWSz9x9mHV8e1NhByYuWSRmAAfhQivLMePw5BdfNR6HIRErrM8BdtWw+UgAFps2T0f
qknNnhPQdxB0oaCTRY8T/cWPio1ZJtmmivl/05B0IHF1VwqoUU1GmcsgvqYgopXtDaMNY5FKVoOW
V+sWQAAxsDQ4Z5X5oUvrp20DfZ3ECilI1Qc9xvwrJvWEdYXMVnBsSWWuuyayVgNmA3fyz31sA1+s
rS/+Lx+mMSyLjLURPzfqQhZvak4kr7aF30jLco+5LWjWpDaMpXKhyYcEuoRKEPMqsmaslOuoJz1F
uIi77gjmpGPo2EoHaDXiK3hQDZ0tVjSvWfaj5XtbI5M/TT+elOdz0BAdyRJEI18VLxEslUXoRC3Q
TLickSIBM/BTauOnULIDe3X4YmLDJunyIrnBl5Zztcv8o7V5CIfFhbjMXTdNx2Ecf2Ml7mcKftFl
p1biNygGquLg0Gx8139xJ3wZCq8rxzN2Xbj5CppbxpWgRnfMwcEMSQE3mbI+soiVte0jUkRFNlMP
ky+S10tdT4xVn9GOmfQTcDtD/A6mc5ItiZ3eQt3Nq3z2k25E12OPa9F1HWl8lDFXi6FsdianvDzu
Plqd02xkJ1fiXPd9QG2elZn0XcFfa2P8Arah38JyFwfVNwEE7WDkAc8jj3xoSoxtYXe53PEmQxKn
OQC1H4dLmMFrk2hGCTp4A0vLHnE7NZhnep3vENBh0jG2z05ce3QzM/LElZQw4xFW0KXfFX85fpTP
GSXGrmD6btsMNFV49PryN5fp/dQR3k/y4RLr07kow42s8anCjonHfKP71lWBF1WIJDuVOfiGfdZf
368+U+z8TmqSiywBJIHHDPgjwvqBvhAOznYso58gC+5KnZC24tKH/wb9etxVukA/JTrrOBOzT3IS
GOm0Jr56E6/LIuRRQoFABS3BV8MlVRUMRfCFZD1DMyaowtZgKf+ioZQBDpJbL7ZpLJUUvdGC9pTm
zutIdL3F0jD/Dgef/lGsCu29XhBWdYxz5mIgsV1I65U9R6SwOLY9cnDVnmr62Obum3XTRSc70Ynq
RJ+NN6Jx2O9tGB1czl9d1+7p8Fm5dfapRkw6nnEZBrABhXkGEnAULcKvpaH1WVF/ckdiqJ5Nlahv
diMPk0y/1zhQ50bcn9POLNdJlyfLibKLVVJDV4wy/7f2soem7PaqmUvQcYVE3vRY04ecGCjXYZjt
TRfkT0ufXTSNN5cMaJxQEc+FVeT6oRt/HYd8uca7OvQwLoy1dcC28VQkLUbi5q4o6xM8DaIkY/uY
+/oVXMYZ5rexcKMUWi/jk93NFsnEuuKN5z2EHylDW+JW9+3206bQSfDkwS6ozY3XZ5J0ZQMuqIgW
uTnuLLfDVFXXb7MybzgARhukPKu+lJNDnMtag3B5DmwQ3Ch7ZjBs/Lr+0tIWG874HvTcvizkucGd
/c5TggML2d5USM84RmAnz99LLtlTNh/ECqjslKvy9TLeymB4Fu2l1vgL0Bl58kq86q16LDuaGcyu
TxhfMZUNZcU+KJ0f7FF31EgjH/HKNvAj6X7womnFIaFfgDdOuHaS7DUq0W/NwrzLTb5bevhdAW9x
k+G1nT3Korwbou6hdMkzl/g/7dA4GGO9d+V4bQey7OaEy0dr9VWZa8wVzTMFIQe/srfSi6kVnA5O
7JNVHMdtQEzRlfVKwYjkWkLNkWFvBnM8u/VwDge4r05THwsffHIzRkenoZMrMn9Sx/zq+2lP8Aac
q9bfsPbsIj/YhE1679Mcs4oQJX0sS7E2PZgekeQ0Q2qb26tLYNLWCKO9J7LoGT5pK9sggum+xG75
4wKwYBhk4J6Sq1W5b0ENYi/q250f1W/UPtL6YL/XE2wClV/DqtnKpj43svmcNPfMrahdebxorUKL
V23Q7xsrfQzcCbx3Jrj2UANXNe96xNIndTjrQrva5kzWbuUVdslrVHGw0FW+jW1vQeyd04YWLX2X
V1yV8VqPyVqSbeAvKW8Oo0jDLVNLuQlCBMvYncOQOHxAACZNfjIoOd4bVcUy2bnmSsClIyA0uNDz
YUl0Ph80XMcDkwsGL8gZ+ik1w2uqyXWBPMCqtWhVdAz0HC54wZCXkRMOT3Q8LOVkfZhO8WnzyaB4
473TiEXoIX7itG/PVLhykXeWSsC/gpqHclttsR1NDDMhYYmUqGTTPkRFS68mfLOwa9Zuog+ntkxO
o+LSZBGCwgcG1rc7alb3Zlg0w7fFQ2zK11Kpb9kMpMX9sNpyyVoZfsgXUUv6tRtqN3MChYo3Oxzp
d3E+sZNuY9WQwLci41hU+I5dd9yMMAQXDSXu27rT+AiN3cvY4aRM4OsrzZx2ia7RnGI92yOdA7En
3vu+xLiLOzSMP6f83784vP9qdRJ1uKGlg2AqUgNE62jQvoVP1XHX5zDaTP1QZdG9M0b3Aj8Ai+Ve
qwGMp8L8bHiUdJXagJRHbCdv4Zt+TyY3PnVD8QMnBBtumbNyl/klcPoPDRFkOY7jXZD41V3nTLdR
y/ptr3HMpt37bqowcpVThmTW+WDGSTYWvTpkY3+MHRuWcgGA7/8jVai0KJf/a/xhrP/yL/lf/uVH
af/cpB+kKqr2R/05Q/Gfv8hfwV+66bmkHUhQcb+04ev/l2KrGX9Ij8AF/8x0Lct1zL+TbK0/bIBg
jitdMjAGnvr/ikII8w9eSuR2xVzWxZXnH5NswW38KQphO6xh0pSmIKxl6o7uwhj7+yhEmaH+4X+J
FgHK7daJy5sdu3RetCXDJCazwLXPIODzhR8RaiwpaIm4Y8Q2IZUwBFzBoNLX1iXGPzm6RFrdEKCr
Z71BS8cRpCdf6E3hM11I6H5AhgvuzkQcd/R7oSbE2KOxPEoGE3cuMU92RtlzouvfyoyHUcD2YXNV
D9z+nZzhbxymkKHxjDD0lSuRjHMcihmRgx62UaDthnOw9PYSaKBuHRL/lj08FpX9M/kTg2qGNYni
S7KzPlCRcECwAQyvwnprYKZaOCOX04kRza6me1OE942pfWGUfM8wpGmzGTeyA7indBnWhe2wheHL
tXp97QkaGoLUJQTpYnoMlYHJzlE7P6mw1RbZWk3yiMDKrBeofV9Uj1j0sU+YPRaDOntxGrIVZfWt
FdHvkPsHXgaDjomcYqCIw3dCxgtZaISt3eZ0CwbWCVLPD7iCL30SvN6a8C316d7lQeFv9DCLVpZD
LX1pbJwSt2OuIig4amMFHKKNMIIvUE+4rbHsVF33rHSTiZb/ulXYoWOnI8Q0mtOOYT/dT6b+xPoH
JGVIX/uOx2iYOhgaHPPFAUq9CMf5b71Ca8aUiIRj7TiRU6M9RUgkVRdunRzWUZJ2uA+7T9d1MJ7k
R3/q7zQdM4DknQRpQR30pihIPoQNyY5xWTmCAt9427oZh77pwU6Q93W4jSp67536qcZN6hHQYZD6
BTFUrNzW51zYEbgdybSj6D3Se11jNaKzJY8pewppAMIBuDD0fIOGSwCe6N1gxGfy9MV91yXVZsTJ
rw35B2iefjX1GHYyzgTTWB+qHE/b4Ob+hvr1qx3h/8h9bsBeZkFHsYPnSug48cZ203TOi1fmJD5w
yHDeDWivkh6G2+S+za1HV8/1beanLpbQ6MBmShR8qHltApRZmWXN1GQ1zSru+A0UcBtb1d+yBXZl
2awbpvuQqm4uQHuFtEEDE9OEjRna76D0o9D60lzrdFi7PrUxKD5vYdPQb2OgeXbPTdO9sIcB17FY
TXC8ktzRVk6Kd8dqsCWGgb8Oc6Qg1WNmy5N2JxXKiirFoUsxyXJoXNBsd+odYuB2hCfY6L+aNNmk
2sy0RHoOclgZCGJdne0DzKxdHezN2tyz1NJnFmyAZyVQuylMEtxWeiBBDI/PgfTSVWmI/RTLHxF0
r77yE3hSs3OeKu5I8w/sSvqK+aRcmUm/4woP7t+7WNg4N5ABne1Ug4IpwwYCiI0ojli/iHMO+al7
54vizfXYRg3sIgBn6PauREZrSGEekhZkvBNyHKC84KKy5AXq1AG/xIlJfCsHGn4htrcTFyAa6VnI
Bbbenov67LBOQxhmoT3u+qnemZ7aRLLBw6SZYHPw7E2Zucmm4Y0EwFPdOChVOqCrYMrW0penmPd2
VtgbZ8SUmZhTux1wPdYWz82IvVzFxsH2QBKAQdiHjitmoCKXANoDWiGeuFrdjZhCK83deUl1HIQL
mp7+DYXXnmJhauD3gKOIcgYT+hkoXROCn95SXmFYOKMom6LPtDWvIQijoyyjsyq9p9HT7wOlLXj0
ndk5ALGBsBUDDTCF8ZqN9PfiAd/KrrOXUU4waawmxnh/eopn0KNfDxTn2Oc+1Gea7s4OK849MUGV
MaQWMW50Cr5GD2yMvRN+zI2lz672SDPeOJJ9T/PvhBNU5UTxtkbpdSYGS1Pr+M8x8uJC6mKVjKgW
Uf6FH26dRPjXVHzSa+OlZspb+J73HJUhCA+e0S47zzqY3BcOi0/sRRCyHb7ddbmNqqniuWyRPKND
JR5DPoXk9MYSkmwkIZkxBhssdqGQ93Fp3bmFegMetE5aZxew1tYsOjZE8RgILwI1PZZV+6gcvV/3
Tc4Rv0KkYZZGvkGV7mbiPjvTOvSdp4KNjLdkeA1D2jvyokUXkpuyp9ouKqf2aITTuc8jwlSe+8QL
kKdVLmhzxgfHIR+GYKKfxhwirkOHSql5+UZiPan4DvBc6r09HXsPVVAxjTZIECJ1z04nXrSynDD/
GnwS0gfeBivPje6sHoxw3Z67kttlxvVtQVoDK5gEsp/5gVyEfbPrhH6r3ZK2cYTQwSxJi5Akour1
WLblvWejIA9iBJkP2zKPCTCXv/DacyIM6ON9bezYAukmyazL5GccZ2yIllwrR2srSvUbePOCi9Nx
WXs8ViKPAEmaJt6pSsZLaSI0UIK2geCLe0TQRJP7wJkyI1HkOywcZGAV6VkkhaU0ntkWJ+Z1ab26
5XAeS3XldX6mAulSAbkAfATgz8U4y3IBtgmB5lSbMnrXPCYAOjL0dT1SdNIG+HiKXY/dF8dSXoCu
wIQ/K96CiFbYAEzD3NmvUke/07IJX4mOPSIKnBO37efQCj7qKsVvP5gX26ogk+nnRh+PYyZvNOzu
0hQLdR/cpfBLKUuPP5oQPA5K0kKy/cFTcy70w2PW9o2b5iP+GTJscUPqD/pIPYdw4CiPO2fi7Ty2
qtgZVvLB9spzTsDrSf3wjiDM1+DxdY312FlFEu1nVE/+zN7XyFGD7HMXdRW48Cb5K84ThLaMYAhr
Zcxza0Dp1YW6g9T3KZR2dMG3iLo+aQgjsSrrs+EjkDPhrYQHZcR1ynhnQKWHVtrqr8qPm6+4hQ6V
QaLkfJ54VzQHfj6JVl4sZQHS1MLolrPX4+BHaFw2LqFC3mXkcFcjYgOaBBasqeWHAbUL0TiEDWR0
xqss+IjJnP/Jl0QgvblxNAMAwxUhvYLE4o/qfgcTV+MwiR8cPV5NEyRrcj0mValGWn7xdtzGlj2e
XDv4KlneQWre+tFeQJSK0BvovkDpPXWF95Wq5tGY0XpdXz7C2sQ54J1Rx3exmb9letefaZfqH2vh
tTsHHPSKWqJhMXZ6uk09sRKCjgwVarTIOdvEZFyLSgfCpxXFy6T2j3DA11kZvQZ1deeVc3EzXNEp
0VdD31AZKTmPQRi8Drq3H9EGoJHvSjd4G/JKI7MABWDQzaNPuCypCmOf+MkeR+bOlwaMRmKhwPjw
f3msmDKjn864Vh1dEcJcE3hZU0o1k72iWz23v9eZgWuJgEaOK4rv0BaICNagCO9PbFbtCis5aBs8
9JNVnxOT4w5V1iktuva76jh+t9NwmKo5tGgBFg118wKE+6Gf5Q1d3jV++5GP8e84xhdcuDdL0/Xd
0JALywIAetxxrG3akGQEdM3NJqHXR+dIS+c5LaBJSNKFLZ17TAPS3Q6TfiHLbF0lPlakggr0zGwO
VsDtbo5Tw4t4byowZ4YJaWXk5Qp/aFomQULKYKzvtRKaTUU9CAKpPt7Bd+KdXzq/tjVeGxNaUdrb
3A0E3QOBeoxUxk9oiCcad/lI5bJnkOJQvKJwkJusityt0rh20qAY7JsJTGOIrI9BMFo7Mk4e+p5B
MLRd/I/0xFRtfopLJlCdN6fv999jQaYC3hPYguxHL+SRgwU4mkx0BMXIprbqPe3dg9m6YhVBxFoF
pKX2dloepKttEzc/AYLBQYO4tHJCX1sk1GXigwZkSpUZvrO2dndjEd1h+Ld42FOhovjhmpZuQqHV
7EXRlN5GNB0gVctoH9LSrj67JENg9wc33XapAxJV2U92FLyVucEXKbSfUkIbOS64LDaNdTjJu3ES
+rKpKGr1GvWCv4W0ZWu6G2UyadN9ifelMN21rWNdD8eSakWPs1wqd9JKjxG7wLrAZD7aXrxKZLZ1
qPIDAHeWeoYSEvH+AunHt5VDcR1G5X6iXHHkSryJIyDBXhbXD3Yt0kPiTUh0ycRIk3baTsuUMadg
uRr61tHpW84ZhfdbVGwpXVO4y2EM3ojNxNsoSjD1u1uvnr9lVdPuiyB9nvTwFaPHIaz7jdE2cokt
+TUCqrj2M+e+7OaeNu1zVPaVxdGmUqYeFzR0ElcqR2RnXRQHjgLZFXDnobZtYmtVDFtxDifaUH+1
ISaLVTrNOrb7ZBN0ODeEcmgQqsXRjeNPOp8pN/ZiXnW0cdw1KXYCK1DexoSjsMsF0cUpGEFe8BGN
KnRUOSisI5KQsceGi4lZN9BWo3NNAS1PWbTydt7b/OAzGfgsEQbCwGiXOyOLr1ZbPM7mUcumujYm
xsSWIVeBxdEx4TDsmrPxgjlxQaHWF6FmMgv+BOESYOHCIg3NtZzTiBsF7PGlc8qdVO4LEVondOa1
SJIj0RPSKx3pRMNVFrb8nILpyXlwsoC8WISHmdc1vfF6S0jtNFJ7C9ISmxZU6BtI1HotI2/3T91A
mbTqwB8noJ9cUMbrpqeNeTDMdj1E4ZXn5Jvu46UP6/yU1hnsTUGgxxuqp7o1P/rM/rZpVpv9GSfq
dO9tg1NC3/X7yVCbQSYfgp+yP7WcLKKiWXSETDBuZtNautyxGhDgxzI1LqESxroU9l2QEbGfNFLb
Kt/M93XmlXD6/ic43e0E6pejQNd1O2InMLlSvsaO3/y0BcceSY3HZALf9dsXzN0/Wqvts2byCW6a
zHe5/gaqj1UG0oNXw+vMSaKye3PIxD0Lyinv7NeW/OoSbN+antEl3V4M9E5H94Md4uRsOTJbMech
ovG1BucLu0Hi4n0GHfgh+W/FiM1bNM2vFn8bywp4gzY0N9pDofmFB9cXZ3Aw2yGiIYw3+JfX4iqV
7uc0UxX+z4uHBpV1jrCAmfzPQKb78C//+ueagL/9W/8hF9p/wEqBEqLb/GLQUWZF8D/sneIPc3ZV
wvr3TGmYYMn/3t6J9iEc13NQ8Cx0wb9phfYfwhauA77JcYCgQHb6B0oCpMEf588oJmHRYMBvhU/A
tRAN/ywVpjzRO3JPDYZ+rwJ2lzB2leNF82J8U6GXwqXQzWIZT9DOJrshMFwZvHonYtk0tlDK7qu0
OmZEmhcwFEnvFbEfBwsNr8xCp9b0qqdIe06Q3VGvJzbcX+1NPtMSZzPNsmBVTQV4IbrVn7lIUWVp
pa+ZAanSRbLy4HU6/aedRdxVDN6JThDXOBWi11G2V4J/xSqgbmQ12H12k1YTveM5IXiFGsQp9qbS
FM5D525wr5NBn45kRZZN78fHqsO/6PbuW6ONvxQM7jEb7WpBr9DoEk4PcWwn9kttOWSsKp7Gk31p
s+Zr0JDvHIsYiKG1LNM1in5QUX1WtLug4ULse8MtL8sHYBgxbZBAy/V0WBuQBChiWGLAJlBENNrI
zDkW7T+DS5gWZg+dYB42GFvrTQCCSnXJV0G12KJTza8iCVk37ZbXLElibqouBoGwCNyFkye/leY/
l6nHmBZbFzoJ1gTIuSVnMDdV2B8IH+I+dBlN9QzOR+XddF+sfZ7RBZJX71JQ7dknifMRNiLwv0w7
BnBJIb2Z3npKOm9tZ77LZjlRlTBcrMowPohMEr6BYecaTbrMWSOa2sNWkdEwHZxbNvtO4XlhEuVM
wZFKJNVDAwD71gRatKbikO21mxMuDe3UsBqTRWK6p6gEk11REeGRsLS8G4m7l87sN0QlvwXizyat
abmqtRKICT2V9MNkdBqWhndIwhG/KlmpsQApEb7NDArw+8fOu/pgmUVb72vNgbuIxF2zcOjO2tOm
VeZinAK/ydGYaLX+IGtjT5QaX6saFDkRnrNl/m/snUlz3MCaXf9Q4wWARCaAbVWhZlZxFsUNgpIo
zPOcv94Hr+O52+2wI3ptryVRZBHI/IZ7z8XKlkwF/Pf54i7ysba7l8FcMd5LAi1nSIqTFftPWVyz
mK3oYXh39Nmsme1ZLhS/NK0YpOKXfokNBAyZhhDP+IfUagNXtZ2Zf5HJuWiaazDSEomln2TTbdGo
WZ0OKayM3KAh4u73OELjwjZmBszt0dS0rh+0BD9tMDgQnE3qIqzZhNClcMVhwLreLl2fH7I8/NWm
OM0Sqo2dtaT3jDEv2hm1sRkU3mQfyh33dkUJ0Mafi0mT7o39esm1t9YlgLxLGhW0On+SfvJnQXNl
OHTO/P+/8mT+68TdzxkjNfT1v26Ia4aybWXvHktYILoorkrw6YTGSzdiQ6Mx60T12+g1iCQG90Vd
PxWTtDblFH9nRYxSK7Z/hwOzAMr0v8xNb2xfjzTU3m4oUyACqF7O0eQ9U2TejXq6mFWJX19WRx8g
W+RIRk0jBXzP/x/KjbLqTznEd5l2ex/KvfZBxKeLBNZjlfe8YI7aqvjq21ClGYGTPpGaX6Ex3D0z
/4uKj6fJAnygpysy06MYqChjf69n46MtfWZ54XRFDHHGb0+BR+7xxnOya5JTzMzVqcrmszPKNpBN
AXjNhv7bA62ZsKSfanIvtq6L29Z2mIjgpGRjX7ZwouDdcqG7oHkyDKlOZ57bhI4KexIzC8TseEap
LyxcgXzq4KQpqYbVFJqwDpyj4Q7W9zAteKHG8kctzcPSmD+Trjxlmf+pVHhPopIApC6Lzq6jTnZs
IkcpBWGl+a0jxGgfkxpJ+pp0Uc4bZE2qXmJAIjBLsvkxE4SXc7Wsu5LoZQERFngd8RR+aR1Ckmj2
y6Septw7zXN3mXNq/yzp9/6YgYApX0eVtJjIViFV0wXOGoBXtlTrE0bnIupPcsieDTJm+NHN795j
2uivyLqWoQ/kjummcvWk1LCPPMTs0ySeBpAfRhV+mSHSCAFwqKnEV7bilUsf/ouMSO0r+O4G7MPV
ypo2K0OvuOuE2Ic2OZQ9Og0U/OV2cKyTxqeIoiSrHzFp4NzkPNrNC+gjd2ItMa3spAStUN1wHBgo
aXC1jjigLVSZZGbsuRm2gxB3UeUkEpYVtyNz+MG370Xkf/bx+FJMySEyimf6D7RNNRAPJcMD0J9b
zedhxxmAQNM7l8p7sbswQSue76Z+0Dsm5wsbtRkygb8Qt9AYh67hw56b99KOf3akJZ/KJnsezYZR
lIQGAREEFGtTvHQR3WSlrRQhOIDWlOVUQkbpANaVQ26NMWbXNNKog9lFe164wZRXfz0EZigEi4cS
ehuKTEAYU539yEMTa0KGDQA9IZGzF1ErPtm2XBnuYAtBYx/IgTkJOxQ7N5H9UfWKMRarKOlmn9pY
dSwV0HyB6Rw55s6dSbg24vJP4jEerZYKojS9/eAXl9JNMEqKg5dq9Mfdz6gyxhMXdoVAfgKMPKuT
jI1zMcakhxfNGh+Oq6CqCxxO2m/QArCnGikf+nwkNTTERchE7G2uUJAnGbOF0EfkaBJEUNQAWrl4
62Ov5FYU5e+ybtCEODLaYZC7ug2z5yUdnxo13zTq5Zj5xJKY2LRz0uqZp7cb+NfP0z+ZhaV9iJbw
3iHkGQaWP3MRBq6fvjtWef3nkQ/lPPktZ/8KSxUBMkbnwcPtNkbHrkmf1OSeolI7D7FVrTaU5cIT
D9oABzrwkoNyuauWyriO/nRts+yWFqvVxXmtRXE2DP3XYD8HB7YqiFI05HbMxTdvExn1lsHD6NAF
xZ6MsdnDaCxIYumgzKLi+WH0TZBGgo1ElD9OtX+rSwBMeUrA9VJ2f8EsdBs31C8Fv55Wc7TOjn0L
VzC5YJWV6eaMHPph6Wd33yzd2bVpPbthOjVl9ZKNFyerEftk15aqdjOY5XUuRgzP/UD+osHiqrDV
nwxCJTuV8ZmMNuuhxWjIzTudIsE5qFP/sW3cH0YWMshIXhYwniXsy7DiROQAeR1s/MBGqJ6Zquy4
Pn1QZLIlJ8h/QjVzKlpentTGtZ9Y8zmb5HdJKOK2zxSmYyQ2IWB3vyiI74smLiLKtXmcXhtDXkSc
VuwBq8uc8buwUJZjdn4U2UwerHBFMIvybVIxFprOfuBrLvBIUATXrNY55+UYkyLQYzIvyHtvPRSV
ykUcUkfhoxu2AT1yeWD9jpWKVRfoOSJ8m5LurQvvJCe9e+zNOlmjAky7XY6ZJmmdvQBUuuYaTNsE
M2Gt81dVZ4+yUg/hnF46y9hLZZ6YxW/dtLjxoVwTuBJiXo62UXPysUGKtaMIgOKXYTfmG69quMU0
aQSx0l91KJ9dVSXbUuTYf6CPbgEcLEQqRWhglPE5UaDST1xai3kwQb8da6ru01oQC8hc3+vM+CGj
GgOs93MmrG+2m4sjsDs6lXocM9YbXiFJa6oevNx/S0VIXkiE8DsqwvmIp4fPoRLJ/v/59pSDHI7F
/zXC7uVr7U6N797ANtP+VxPiv//rf3WpjpKO6btSIlFxPfd/8oLFP5RtO/CC0aUAAKVb/Y8u1aW3
lchc8BsKKXAQ/EeXqvgjhXfRVnLFftJ2/je6VMtRNLz/pU0lwkjC93Qghrryn0Th/wT3bGM9d7PA
CyMmwWVWW/jYe5Ps7v533lf13skAJI3oEIYcDCMxcNiyJ2TLqKTjBuS9X9GZ+Ih7Q9AB4ELqANjF
ffVQR6p6VL3+FXvZh5csb4Y2f6U4BlU8/0Tjfizc7rmrULtib+ibluCHpLj3Yn5IvZFI4sI9Lv3o
7WQ+tKg77O9ooIQhOvm5pKYh7wFF+1rmOCsIkXteWSMOkbUUcqKGVjN77MqB+7OBOZgPl8ryT5oq
imxBta9JnzGj3uTrUmo11FxWIeId1hrNSgtJvENhNq8lWr4Wa7pds2fXAg4CDpoIld5saruiJmtg
rLzTaFbRGbVKtnOpBE3L+EypDBNl/2TQeKjc+sdI5Ygh69D7471bS8qe2lJTY7JhVChVKTsrloDR
WogWEYiyZi1Op9A6oyjFPm5wMyBqo4Rdi9lugJoYgiBl5GjTC65Fb8UtcqrWQtjJaM3W0jiCGhE4
1nJeqJobsgg7HOjuWk6Pa2GtjejilOO1WUvuhdp7oQa311qcmnyu0e6vRboTuRfTTf4aVO/mNH8V
azk/ZzHo4Dy6FmupT693B0aNUX9tA2YYes7aFyzGTdInpDP8kYjOwbAHyH6SY9nZm2trYU7VIaTX
4DC+Ozp8jtYmZGBVv/HWxkSDE7LXTkUY30zs8Vd0+ne6NjPaCf8w5+OQrUoSjtGph3Q+XVL81msn
lCNppTNKbPeJ3NlrSvy3TedU9/6TWlspFrDT2loJeqyMXquK6OVsRDgzXVhu5n8aurIo77kZCIun
c+Tujew7byS1o9fPD1Mta7KYTVqNrCCZyCUM2wYsh1KJlTIbw/kXFNrqandJFCxCNC91Pvgvo8p/
L7V9YXKOU8liIdc0zsjsnxW5LkrzpWZ4snHMnmBFjECEAc6s5kCusazQ3qYIUQwJr7jZdvMcw4Ro
6/FO7tZdJ2DSQCcWXvKQxQJ3mkzvufSPmJ+pgtr2OUMxvq2iateb89EFWRO0uN42suWOQn++8+J8
ZnSDJgtpPLPopvpBaPqrobCc9N3dDpOj6efvvQmIzCPeRXZil8Gz3zBJo/oVvF+ek3+G2R+v4MbP
+jc2wM+ECAQxK4JtG8PaMiJk1u2FERTSs5YqZSwmKgUfKJKbm3fhmCG7BBLpunFHEi+dF7KMrMk4
J8oXsuc8UAcWX9sl7UT6pKGkze8RME9B8CKNUrX3ZfmdDdkpZDRy0D2zsiRkRuCyp6lK572b+09o
5AE/FI5fg/A9BS2lfvUS8hkiMtCMscSEEB4mvINgCQAD9cZ30vqgmQTvIzM8ivc2V8ckt7iAeQ2A
o3JoCKbJ+bgEns3sfMUl0SIeojUNkagiFMrUKmj86tVcZa5/8cFdDSWxHx6Hnsa6aWyWykX8pRyJ
Ntt6X3NShqw++AyskR91y3Eus0cNg5FlR0HCi3XrqIsYZ+1IjdkVUv7K6D0J+gUAQmICRtTpNFf4
yvvaYSc3zN8FHBaimNDzDq6wjuA/QKGwb6Dntak08WfMFWzgVaeVpuGHJAIvGpevwsyO7ZI9+aX+
GXX2T+ad2J4rpvnCOHnEiictKAvHNXFOGatOrMCQEqt2a0W/02kh9rMqgDP635k7IIVpmk8U4/TU
BQBg0plf1ACMjxyRFQCFXIZyOinreGvE7aOyFHP3NHnWjj7GNcoLUFbbEorkBu6ruXOJM01sIEBd
4gDBQYvlAA1WHQMHG1JF5ACyiw19ZGjaHyFIIJtiYNYChHTH9qnNrC/XBHMWlWGyR7NnH3GtnoyS
bDSBM73mGM1TawdAJMdn7pBV3GI+ISnjXHXuSz27+DbpIgG9B3x6qP6aoM3LJ6M3Hugi98AkAqna
Qzqwr+iXDjmlPujUwlSBlooQNy4f+Iic/L3/o9PARl2e2zVWUxADBwfSech971lpTBeYfrCMmYl1
ilBvAtOpd3G2+i/t8Or2JDhZWV+ceuSoHPcGpnprZbu+9K0+9iCUi7G7imUVYBDiYTVlACdvl6be
ZaoRpofpk4tVEjn1ThbWAT7Kndky1rNpzaHqEZdU/cGSQDlxsjbMd82mf67IoiDp8HmAd2ZB1ZEN
9D8cOzu9jKekwDpm6v5YoWUSPOQJFKieOBzJ6HkEjG8uxUlm3m0iJ9w3UjSHVQZKY7yn3fJO9BL4
+xx+m5XULPF6xn+kt/F9IElq0ua6imBX9bm9KUz/qQMjsDUzwkgGBawShQZ4xm1emp/SLB/Q3xJ1
MrQYHdabBCqHVZ+JQtoRvPue4BOvNZ0MLhuSz18HFAsIfw/zYN2WpniIRH1lBdxtWjqWHYRtslvz
BurPyt3PgyIfWMSSQdZ03/Dz+eZWdKMXD3C+4ms4FVCPFQpX5yjD4oX+er+EE6hNdy9ljKi3sVom
4ciDE2kf6GxwqS7PuezR7qlfJhaQyhwCd9ZBOIV71aK6AvWwgT+FPqgqH+HSEAYq9JcjxCNmpQOj
lV2KxpeYNAJyUqA0OkPZiPDkIWry3yTmvmSxh7CnYEcrTQSXHaZazTDdpxRBoZX99er40CmHWRlX
39an8CUJj+SftKleGPLswrA9VZYCBNB94LHg9IgQo3QuAZn2mrHm5+GTP6ITtvNC7yEwUyJ0nDtR
NSBSKZebS/rWcfDafYLoSQPnxHw/+4GVtYh/1R1LIXxFiKLm2P3JDX0QY3h3DfvRE9GtRdczmX7g
zOkYpJ08GXDcLhody4SSK5FsM2dLRDuHVT8KDRcXsLkdAGGonM2nQf5yZ88HW/SfQiS4BbL4LbGd
fbVeMsKYwTca8aVRIHvYh8JjnF6TSOdb7RLYSH9tevLHJMDaoy8KxjkJIun8xKoCVqgOGVwyRmp+
psWracQRtlXnYciZfjkcEYuFMIPPo0kUS/mQPLT2vtjjz4zXxEVEsNFjeYZ7iaJnND4G2QNRHfZp
OjwQnccSQOfvox1dzQEFSVan4uCmgpnt+nI0bDYbGA0wINjLwlnt6n3j2bek5O+26fDLSO2noseK
2qTyamKxtkTP4QA1fLKrXZKGKJomWnvJHVNLps8Jgxplrvi/nFdq/KgSuaI4nrxs3f5X069kxKYV
I/NgRZKOx9Gf35h9XTr6agrkFJaGoDLiwdxmOc157sEZNkWzqSpmMqJMGIygcMNiyGhHIy4kVJVC
wCHpPjMPrbn8iNzs0GIsVxjzLSBpgNeXVcpyN+Ke4WRMKkhVeBvTRpTdKXFpYlS1ILcBad1wnNwQ
GcHhUAPkLFWPB6uMP0L3WyY+spAipHxjbFdLgS5wvWgUPxYqI44cnXzCw+yCzMQW2BMSiVNsedA9
vr1SvYu8ecpUdtUp+YBZ5141CgGO2hZoeciAZJLDaYAxQq1eX0WShcwQhc+sfQ5aZPYcjiNzr2o/
IaNHc1Hi01uOOWy71mqe3cq/W81wqArOsMH3CBmY0LtXHSyYCV2HJauHVrJjmRwwtZJtU2sUWDSj
fRlR4Ec5nX+j/b3nxC90mmwc6Lg2UKCY/ElIpeBNNnr2fyYOaGejqeHXp9nv0K5qdBCUya2lN+Ms
+d2K9xayOq1E+zBFJUqE1Zu9erDCjndc98Ek232tp4cwJ3evx4XUZUA8LBBkDvW6GjgFu3f6YSQ3
gAjsAseVv5Cckl1xaYCTJgdjM0t0GZr/BWnTdqi9h4jH3Jf9nbyFcON2dmCww+N228MwxmGLsLCP
qH2YmjyFId3GUKCsGc45uFTDcH6AEN14OJFi7IamVT3DAXxZlLwLDfNpzGG8yRY6fO28I/D7YVEz
7HRIK2J3IKjsutjXUfQlLQaWcZXcS5x9rtPdGlci/Vv4KbB9X9ye0RME8iWOgrbE6ju5HaC75jY4
xufi5WjQDBAu/hfkCnYtetmH6ZIFxKhnqFTnZ11FX1DEfK7T6sa28cFAnMCajdw5tGooEVDHYr0G
L/koIm3t57KEuDB8mp08a8pDP/GuUwXaOoy/7HR6KjMrgBpzsqPyj046jmKx7JQVPeZuds1ECPse
KWr3HY/iIeblCVvAdjqxXkhBBaYu7bcmNpCJOV/8rs/5wr1R8vKh7wEPLPZePj5YHK/JkGdYP/D2
Veo2+8b7yPhJFbjtQKAdY5V/9em8x5V1tkXxRmX0LQtcMXb+ZsB0mQb5Ws3jqdAcPuROqxk6gpYf
dq4Cj2tvw9vMWUKAMDxR0VMqT10L6/7TV/WHGcktcmJjJ2EMt6l1NLUnN61B4EjE+g6nWWDMzKwb
unWUNvAxgURvAHxgzGj0YzaDA5jK/osTzCZRVuWwlMJHqD8RY17i1/6Z4OuSIEEvvbHmBdjttCfE
LFiU91BX5suckq1cqeg2uUsBnAPUSsl83Mh4FYYpYr/UIlQpc+qnnCTRjDg559J3LpPNLn+qRX2H
ODlsqdhrxHcet72c//gmxEy7NLAKugZFswIPH+vPwWluYYis1ohPlXKn7SDnc7u0F9fq33SH/3Zy
4ASaWZEfmIQyuYS4O8ubQ1geHfWwX3R1h+dnMCxdPQqp924KcdZO9AxEBguycWh9fSDI+WVm74nM
jxMjYlFD/f5D9Kw9Nbxkg5bxceoBsLiO/0dV4Lx19a0aIgTgOh4Jmd0mafO+goRDJ74IpzhVuTr3
LirOxEClHE02Z4cPBE0GToXKgZzYnUnkx25d/JNUUdAtmRkbIK6VrMRHDLF+M0MZjHpSkl2zeSnB
L2+8LDV2JvYRELSzgU4rZsTf6+TqAcA70hnf4xnwvDtYF/yINImp/NnQ/xpEGG6SkSraq4YnkpE4
GAwF+8T5OxHcXfnNyayHUyj8v1hH0ZmW0Wcv41dHGbQPObbnEn1Chtw16taEDfK4N3bvv41ygXss
5vcKE7SCRY6DCWxeQuEBthNRmzaRyqM899h22U54MQzvki+I9qOWJEZ2p1jFE6AlYEgwRfo+e3oZ
xndc1sCNNGo6h31UxhVHtdnwHniq7QMwuegVY+cmS+8ymrxvxcIr0n4ZbtJApvIPfi3vg2bS36e3
jtTrkS0SJcLXwAKELPSnRqC4iiIya8DmLvUfnZJex+M4zzrk94J4PzS6z7KSL7EUx4iPCJHV3YKm
scjp3Rf+rxrUD4uI/Cw8n/516PFajOCowkNVyXvaDMBhptXDjqYuV80PHFIP9cTTVbqZE2RYYaNk
fu+m5XtsRHWOhiHgB/xuTIJ95QhZZfH9Mys8Ey6fZwdZaRENSOdNXwIka0oR6WXeR1tPx64qf6+S
bWFwWFgyfQakfLCX6uxng0GxCuY6BQS3FyRNYC2R/g6i/L5WogiE451TB7bQQJrtBu34p9KwHeqy
epQuwVo49J7iZGzeya3+Y7QQ5dHdf2Qu6BY9JDwZU4fUz1AfulTfRY8Jq9C/GrzY5sTZUnLzIexg
WFe27BkZeG4cAtLRtD4TtvXYohbYmhYlC/RDVLw5qmvDWPydrKoDh35682z2mlVrrzBLhZfJtJ48
n6t17PskcHGp7mit0LwkXouc1x0e5Di/2v06jIxJb6CEvw4Vi2Yjv6maY74x2aMqTptgHPhZ/ESx
SIWAux1KMiqsuHzEYCS3GrnMzmdRtBlovM9ugnt6ih8qb/G3cZqyoSYEOpqoAiydvYol8i9aIHRO
i+tYuMUroMQBdTkwtsqBI55Pl2RkACJNVN6ONh49ZE8bxFk7R4X53hVoFqsqPsQzy6WBmARA+J89
xLOdy8sxt+68Zj/81tNE1lFaZTScc+AjQ+XOLRllToa3b6ecNShyqSbLTiXK9q0c4LROU7PLG7TV
XAbA50ICcGX5WeTpXwvTNlbzVgRydNWWoVPP6gYZd+aZGh92nxxMkS2nUc2vke9AwXHf4D5+tsia
WUXzCUL0Ye7WBugjMsydDpto57QSOhsQCGS384DOA6gXAqh9fzk48yp8ZYoCOqXDmZM+xiK/jezR
NwTcnRu4BqyzkXKZ5XNtxSnfnENuHpbXjVzS5OB7ISbxELF/GULmWE1gNq+JLNHERAOp2OOdGFLk
ksI9xKC3hA/DFbbe6EaHcOTtLLG6+e3D4qQvGb2mW6q30Rs+pUaAnBZIUwfoZgfbr/1dF+V7xoGk
1IRAubLI+I7r7rcwYN1HKHRPflvt4QC4W2uJScieKBtrkwlVhEjLG+S1yiCRqkKqhzrv/g5mtAZc
dafSReDr1U9VYeodjCCcX1mUnnj4AHsp32X+RoR6nT6zMYYEl7xEtffmsAGNEeAubUhN0+/tkmOt
62EJ5qNzFKn+0c8+ORH9Q1d5f2aSgt/+TdiL3ciJta9lm9fJMs6cVpSK3XNEXVHhlU3N9Q5qQP7A
mfq3kfALP1rA6hWVOA5FSNh480Fe9PO/VaryusnnS+XS21fEFZjaDCLcU0VkXHx8UmlrPkPko95r
yciIL0y6vM3/36SxSXNW7OX/Wef58tX28f+2QPvnP/qXK5w5p5Q4vx0WVa4Qis3cv+s8DfMfDsZu
2J74wX32a6bJdutfIE/vHw4YPZPYPB/Fzf/iCnf/IXECErppmf9tUzgxff91gyZsB2CTZ9qSLYeS
64btP23Q5Ni7ZMmyslUj22nbpgiqYBuiSa84G+E/6tHFTNtFVKpaHBGCB4pMTZQh07fZEj6jMxgV
urN+Sopzo0ztZ6TmnEyMi/UYsYT0ht0oi9/9XK/WLCAiMUmSYfVjglUeezlTD5GgJG0VdVfRMH6b
UJegNYdzvIpnfHXsS3FICtxONQ7AqFN/vMxmssM4QRf1S02wQp118TlZoImgvmCRZszRuVXJuwf3
aysd+0sK65fQ8dsYzQxaNQdv5Ohg6JD2M+Lu6U2oosg4wDeg9jIy+M6+e5NNd9PW7zVxJHWafXTN
ckhb8jx8RAadADVjYCUjiOzTo4syhhIM0uomE/ELOgssX9qyL6lG4olLAEHNKim0y/Hs9ZMfdJ16
M+uVFVingRDMW1T1PrfYadl36gDt+b3g3AqG1s52Nf5DWiJo8fbkPbpx9NGqbNh5yYmYuoNjOt+j
x3ZcqR5UlYeKIHael1ItqBtSOoi4emEcj4h8cg+e8zOOc1isq6ViHl+8FDg5UiKUH32QcCVC+xL7
tiBNNTXlsbVRUg7dxU2HGyVTyVNgZzgdu1MC4D/NgBl52dW3rL2pkouI1B+KUtYs3TXhx9ymij52
dTRkU3gVc5nu8p4ZRdH0e/iya9wSl0DSNwyDOS89gvvIGMKZxzwdn3zH7MVn3+gV0LRk2D06EhYh
Td6L8PW9K8fbpM19ClPAqz7blDWRA/GybVqSdhZCSdxMkQzlt79IsUYtkWXbKF5cfLQkaWQ2hrrF
jz9SKKJxrR5lbwPMnN8ztwqAgGF5M8NLa7KRsnX5BFZFM4Gy0BrHtzDKWDqEmO7dnjAMTFZbH952
AwG/z9UjYt5HB95tOLgBps4dfPq7DcNqnObj4hRboNGIAnX2RlTvza2Rypgp2xmJB7SwQ1Z/Mesc
+10rRor0mgfyK89V6ZNsVQQRa2QtBMxbBMOU9CCFagg9U4gQqylPhCXtCk3l1Np/TOa+m96pqfYX
cA2NAXWfERgtDg3ADDUxtZKnTkUfRg3PDipUENXFrXKyUwcLku31a9nmjz0WjdqrHgsMTxiS2XJQ
3rlRdsiZmPBrChwQDBDml2I3e3H4Xja1y/iWKKKpF5D+PDYg/BkJrZ/8OSeM/NXgIwyod6tjw4ad
FRRuhb4HCWw8ZZU4TdS9z/hePmK6+sE31igSHDgrsTNJeMgtjAzgC/4OMIJUzXMqSqBzTeKTIQDt
2qDv9iy5Y5rbMLx0TnWFl0XW4XM/8A3J3njDnM/jNUT1fYrI1mDwdQ6X5UGtodSC4dp2tiN4ibV4
ztgWuCRY60Ed3FncoM4cJQnX7Rp1nYChqcm+Bm63NcjCLuALCrKxMcruQML8HMjM9oHV5v2wBDRy
n9UgjkzydhkR281c/R6I3E75LjHmvQnD+Tvgng06eKxQrsjpBqM/gfUPt2wlPm3FsKAi1Fvr8FqM
fH8xnLnU5yVaGMTiUn+DK043nn2GBIQPSLia9SBpJ/MX3n4QOJX5XjqR81EQLz6uOeMgP/GOpwOC
atRWiBLSLZPqZpdKEsodrMKmZ74SaXnRsxN0U3rMBRs66qQtmqSDiZuQtBE6UdbAKzfNzv35kC/x
pcqZOaxJ6QWR6cghGiz/iAW7NU/dKiZ4dESsMzztAnO23ll9oRwmhh2a0lO15rIXa0I7KK9X7bJw
l1UQpdCMO0ZJRIwuKMXgkDgoqNxiz2j2wm98G4nsuWBigQp63vdrQvzoeQ8MBfgFYVoTWTARJR+T
e+oRVrDFEYoYg7B5g9lcVZE/Twb3BT3/riOrQmfoBWei6mGyPrO1g9/P1M4hy742F8ZyPASbgrlk
yCCayjZnX5m5UA/8Y11FR7urb4bHJmiW4ixSddExDQsnECYvhKAq/NXHw48irQlnXVklNkOPKuTh
xiRPtIxyQb2h2sydl9Eg+NkgLEX95WC/eFHYodguJUrdxMfX00OdtV4BSWwN2z2msn5PZ5+lBsZd
FllPE3dGUrA3z7MGah3Xp9LzLoNqS4P9N4m8J7coPuc8+5oiBijTZJzKCcfz6KL4S2JUaT3jKn7A
+McylPg2rEVgvm3ggwFfYPt8AQb4buR2MFlM9X1SVLTCFzgy7YXFig25hk6suLW21tCcBx09JIpl
pZWWPxm3qovrtt4eIu2WhOsMWCDoo8HvgtAT98ZHjd3S3+phvCXscYYii8AUoGSRze9kConDKMFo
msVwSg32c3kLuRExNIrVTQ13ONGwQABMMYjiSemaM2GXgb0gqzZiMloZosN0WaOf+pdxdB5RotAD
mdsp9sLdOPRPkCb2mCMvGSnWpd+wmG7idzsBjiMa99JE6gdZj3vEo7fctM/ohn+NFRkbRYHBvUBt
XhSAdjvEEFXMCtFb728RG34QrWuVNvL9k9dbD4kcT2HGrGrhtezzKOD0Hdnm6Ae1LFsbVspmSjE5
+v7obtMu+QUYFwCFPnnNzIKXgeG2zufXxqF1Cqf54vWIhlTxwdD4aWqTk+IeXpT/pqeKxnZufhnc
OjKXAXlqT0tSBhHOP3tabs4AbZqJHlHEKS9PA9hMd/591M53WJtEsC8sCRPv2c/nd/ihz17lh1sW
CyHL1vq7bVugKubNGtBlmFPE9C5y699jsjDTc1g4zDjDGySBRg92rnEnyC1cEOh8vQDEwAsF9DUa
llNYszgZ6va7YhuDTzd/NjvGllKVb/6qYhqK4iEvWGIinr4ujEIf58689umAp9rcjPaaRR65X1YK
CwQIQg2TmYFyxy2YMuImNf3QQG0T9d8MCvlAqJ1q2OBUZnrRI8+rBGMWj9NEEzXRQmOSO40rv46t
13QawopZmUP1S2Sa1bYbtDwRUM1xWy3A7kVe2JQtESFooAZIlCrQbTCB44qQoeoPcMLBTUzmzo65
BRkRPdvCClhCllfVwGdgjI1DyeX/VT5Rhn0BH3r0fPal2Ifi5pLVYN14E8mIPHdEUKQ1ftnaPC2O
+gjD8b0cjJ9xob4xjH/pic1wO72WxO0oS++kIU8DNhVLVAGdLaxPjOkbJjHMCyOIqkg65LZxqd/H
OI3PuQu3nK/xty7dw9CJTy8Vd2iPT0NbEY03P8dlamxgB33aLo9Pm6iZc5hdvt1R1q6MRoHWKMKV
6ansD4LbY4pBJS3AjtZz/dB58dGxql+p/uskLK3C0ZW7CYxKhh4VqA+yHDCHAzrZZTV0tg6vaeNN
A+BP+CMzEjm5lG+l4byXwF12DDoDmySjphyezNr4YRjZ6h8NRBc9Ko8xm1fCGIzbm5ydu5tBqrFX
eGVe/RElow7uUQdNUK5bfRhHQbSmwq8Tzjl+GbgXPpBzLhr/bvreTczaDgq/P/pV+EGt8SRZwqBk
MXY5e0EnJNpwYBMJk228orM+2561JwcFtK8iX5Hlc1zq/mJkePplgZcHA/GhKmEz1RCVkiEKt6gM
v7CiEoE4wULX0IEM8OzYUSzgHbhlNyaYFBZI9bdRwFdlgoUqSssg8REVDqxdEBeKWlwdKq7BHX9O
cnoZcAxta8kOrFenGshRHbe8u5LIUCP/ICj3T5746pa0+BmGeWoxpeRfTBzfvLJ7CXNIm407vNv/
g73zWI4cWZf0u8webQEREIvZpNYkk5obGMkiobWIAJ5+vuy2M1eZzdjd39XpY2VVJJNACP/dP88b
AsBI1HZeI1CM3nkq9W9bRpeq1hWwoOnVGt2AoLTzlQmPvuv0j+EFV+NmyGBr+AqnAeB/KkFvuMUy
dPBfaQ0/ycU7WQxeRAl2SWdghP8cMgtUo/51dJvdNNb2pm7jJ+ARBELGTC8HKLKA8vE56y2qyjGk
opQ+qtv4p8TF6fbJvDY6hJ6h66olAatHZlUFnakK7Y3yB26ZDon/Eb5/TRWj0YSHCOxWj+IuWuJH
lQvzjAqImhYnBVNt5eSApRkElytHeTB2wO/UVsLNcUZgTCN3b5d6PdeKM1Q6MZbveyIB5F1INjAE
iRnLRKV5qfCXjKV19oMo2LrYTxYF/VHknacPQnqI1DS2x9rbKkIeQe0twGwscjQspGRa4jIn+Rip
esSiwgTcrxjAo0zLa5KrJeg1NCEj+vUo04WqwHBu2Mb9fE5d/08cWpwbB7UrTaQ3b/i++UMqPuVx
qL+Gxr4IM9w3Xv8a97woQ5s9CxdEMjgmnOK0B65CN774+GkxAlP+ezuNG2j7jl0cwzigg6rBsdm6
4VOIy6Jx+qt09Bm5+IH2VBISuYk6qMBdNuY3PRe7Ik75wYesW/Sjcyzy+TyFLH8Ay+7N3v6KBnE0
8uqTq/+GQkvmIDBEsF0N53iEUTmI7sNxhL1ocH3iMq5BxXPETKd171G8xCRQzdmG+9GnHc8uJLcJ
xJaHaDZ71/8RvBC8hPP/EbzGKvkvgtfff+kfwQvvty+JRYpbc437T3r5H71L3hzjpn+DILqW6wkS
x/8Su+RfjGMsyxcSPcykt+bfDOPyL1Y0SyLEeR6hZ8/67xjGYZv/Z7VLcq0EsogtPUD4svCz/3u1
Cyo2Gz7txLz5xI8ncCwPkdf/FJW5yahZXDLe32g/+g2IKa18JFdOv5Qb+NWPPdKGycHX20QaDXw2
phOVTOpSewyJKZzEqnmrAgjEvcrFW4ADxrHGbRwZzV6aXJI6R3Gg8zlPW9DwgsTyMUkwBpFG8lKO
5Z/BSCE1ywuNfXdhzlAyMDLWEzOBXGtnb1ylIcMwlJC4uxddPMhVn3HcDXS0UnEVn9F2UwKjTHzG
0Xr14Dsvopo6Oq8OPsLEBeRLBmg9x3WGNyYrVyYXvUVnR79+6WTrEsr7ss3o8pjKQznbBvIEaSFv
5GjlOQ7Ftf4zJQDe0dSUbnSCksMMbKq0kS1mlxtSMEJQiqE2JCNCR0dLRW6pb+lNYgfW/ccoHQZQ
TbOr8RqsjB7sYVygmsSNfzdJbgBYAHa9Kp4FKJLIxRHu98SYwvo8Tt7VE5AeSPywvwUwRyYXx5Pp
OddQxNsMLyUZV2JR5GerteVTYBqXF8zYd1RWnIHyHRXz/I01YphPCC1JbazNkH6wdKByVtYDv4Me
t2NbtN9RJLwbMRgEX2s92qX3aFb+d0vNx+ygDyYdTryBEAF3pjtl49FTLODMdj+Yv3+n/Pic92j8
NhwGUA6RMsEv1wT2shx196Gm6UpOuuWME/yh3AK1tGfmBGPjq9Wz3swjI1lrtp5C5vYBa+cwUmtA
EYzutb1yE+atgdcc0d8w85XbILMehZjfxpIbjwPe22vscoVBZGtZ1JVUHEexnyXLbu4oUu9+cuzS
WBzvKisvb7NoCMEDsNl0SNOjEpO9lrTGLAxCjosqmwSzWvcJ/iFk0CL6Gdr+oVbBs+AkWY2G+RAK
pyVKKA+h5BcqjPktNuw1HkYM/dohBmDFT1linZ0M1h0hRbh8MeILJ4OtLT2I/4aHBATufDHnbDs5
pjMWhgZbBkpEa4oXIIukvSSvlRx2huR+3dcNCYIweopT+x5nNk2e/bNdypLtF9U1Ho21VNNbEYqd
Hzcn0wFbV7SU3jXTsW+wYoayfsNRY2xGcoX4sfuzzGCblOV038W4QclcSywPkICCcPomo4vFs8da
nYD5XxguGfHKl3d895skCh4DOdhbHTakwEPgd3n/MN5KacJ0WIcRjDlFSfYaluIbraU+wXDvtWTM
v4DpazGPgiJcymLNlP+NWt/PsTI2WTrX+7Z1D5G4xYnN9qAsbralYzy08MW3XeqdjHaEbEWoI4rs
tavCGwV743OLNkP/txnss2H2hxR1Y+tXnKu8odXEOzk8JuMs0aOD6dCZSizCqMeZN/YbDfRqOWtA
2aR5UoQ+O1tVOQuCku9OlefLWkewXb14bQo4A8bkY71rOIUY2YOlhz0D7FXTVS/BrW63A1WPd2Wt
DX2fh+haTKnjQyPzS4Tgo8CMOdh8brYmIn3aWmU0rvR+YuwEg0zgJv0VOt6tIR71sUdAEY51mnE2
3AxcXWieraT8LnznMdY3J7DPm4uq8TpEqYenQv+IkBHh1MurpicpDQwStJjdIWKbV5clcMXDcKDq
e8P1M+RHan4r2351s+qZxZWpXV594QQdrqYZ3sXcMmDV4wQI8o1Q8UgNt1il5HbJYgtm6F586I25
gzVVLeOycx6nhJtcNHO5T1Pvwg30wr9+bRPz3jT0S3ED0hoJyhOLyskRUq0a8gBwL4LzpASiRE/s
xsOvjS/tLSHUQOZpFQV0JxYqeh8yx3ykKb7dizQHMJHVpyDGEDsMxlnhTaDsqZp/ceXQlsaX4tzD
/sEewbcH/J+2XPxMJT4tTGV3aTHcNcDc8ItCorHp5SDEPKIeiKcwhDcw+4gWbgdl79bJOfn2PWML
CoDAXJMhnqlG6VaoWs0iUeLeiOIVHBkS1bACvM7HsO3wiLX8RGkV0v2MelV06CqVjXWxRQeFb9G+
IxZfprEfL752y/XEZso/ewsagLFbNbP1O94qP6LBvaAZQvKN7H2j29emTx7wTxU7LxHn3p1XvXZu
uIV4k1f+xbPLdR5DHzIaa6cSNS9nmwUuqwKsB2C/gBYtg3J8IpaJu0qREuOhq6KhWZQFv1IHb2ju
Trss6JudPalsFzsgCzWSYVCqQx65fAhtT+fuGNLAPt5SvAbLS2kYb9RHMscps70aXWo6zX1x2wIY
DS4jChy3tQc0g8r5WgIvEZRlSSc+5Sa3zgzCbtgzGANSsVawbrGH7mJMtQsjN4Gd9MYRxWZZ42aY
J+uToz/vSgq/rb349jCuYmjNq06mWzoyTnDilyRHmFnET0YaPQc2RtVBa8i8IIZ5sH4LUeI4yLt8
iTMVCjvFTU4XUIASDfeRNAO+ZV4PO73MCErc9MJT35jE5aT5C2/gQs7mIvA6JUAT6oy0RKn9SyUA
7LWe+6SzNmURR23Jnfbq5AlIFvJey6YjmGqRFb69z2si0tkqs+WJ6BgGIRop5hh65oy5y8Gy3E7O
g2mPznrywR8tdVc5uDZ649HVoKMtRxuAjkN06ty9M7LhO2BV3FIh8xpZyYdrzC9dBS1NAbVNXAy4
buSR1wmce1qI4Kuo4hTIrNyh33xlzF9XVOqWB4gf+GL76ZMwB2BVV4mDY87Gpq7NnTK6DcOl19j3
u3M3Jb+Oq8Z12Ps/TU3v4WSFx9JkGOK03U/j3K4bodXt/yZhto36dersQ838sqcsX5L0J5gRJt/U
lH66RgyjHgBe4B2CcuDC2h3DyX+OgP2HpXvbcBJ7l4bDbUaypSTyQ5nWXWiQakh5fBauml9ENLxX
BtMTiPtQGOZnJ8sB8bhIiK1jbJ1ZvugIxdNsq5e6vDk9NBsurSScJZWZ73oju+YgAXyPPSlklOMl
xrbM8t9pSJob9IeeWgicLBuUK1EYQbTbOjJ7vbQ2EFQOzyfQAJzddEIwwlYYkZ0e6J6NWBZRTtpK
xjZOxWqK/pXaZJ7Bfsxr1kNcfk7y6kCSy3zYN7V7KeNnUckHEprbpp4JRicSk7XyKYbXNpEuZ+eb
ycXA++BV/rgcGabENjyWYjSefeT6VcAN1AYPSl98TV8L9jC3MC+OzRyvMWZA22XI1w+qtQAAoabv
SI9rQg3c5N3oHCvQNWSKQBF2DXmJdNjc2ht2isNQ1wEPVtreGcJ+JXGNHETZLsv3+FJNjb0cozTZ
2DcnqY26rou5XgBpPMZ1vcsKbvsgYBFFLPSFmGGPTI+pALVOV7xcOiwOyEzxaO78HiNw7oUHU7Pg
zbVk0M0S4t3GyB2pmAN89gIMqVwPAmG+yOYdN7Afah1D7ijToNa9E7+INtAHq/p7N28+odlQdUTt
r5sFuHn5u+HcmLQ+sdo1Ht9Ew+Wh6XjWoH1zTLjpDVJ/uXWC9trj3smwAyOKM/utqD4pq10pMDia
2JoGK+nWXqiZQsj5kHKownlPEqM1U3tflwnmqdFbF7dGjtaLn8MMyzaldznlmsWcIW/mDRM+49O0
gO76qQbiLT4AUb0OlffJr36d8NTfCVCxC4DI9arPNd0u3d5Q48QvytrbJMu467ubJCfHWAx6Mar4
CYfqjllMsaz5j74DWOS4DrcMw3tiAPOCD+LTaJqGy43fHFRjnBOapxa16l/nSE+IWP5T4et+OxQO
08zythHm7WkK8AGZEdVluEEwF7QVFviWzzYveN3mKXn2OgdjaEGoLvKa9BG72Sadq01LWpchegHa
xI1/GY9tC2EE51a0OJTdcWu5BhVHif/ST8VLbbaXEAI+cH56jrsso2G6vDGoPSVZDHp5CQEFr3ua
TcfI//Qn78PT0RumYGajglhF1DEpr/zAOvANP6VaXivQFYcAQvk6TlLug1F8rwqgHwTJSJMRft2r
SJAvHHwCy8wDMz5rhpXmums45v2PXkLHg+f9v/WSn+SfpP35s/2PQDj/X3/5H92EFgjpE6enIUKg
jVgW8sg/uon1F9qIyZ8gXNi2BC37b8JJ8JfJpfvWH4HnCG8P5p6uGvr4f/8vx/8L4xh6iudKDmqm
89/iwaGQ/BefkOW6pin4aq7Jv2vDq/v3ygnLpRXmsEe5AqRvvd9/mCzIvBD4NHAInD1U/q6k+5TZ
xElkXr6tpvBPkxsI4xU8ESTuDpN/6xMS9JI3KxnP1LLMS0pd8oXBbANj9rWDUkLTyX4kdMJtek3/
6zLHfMLhkPZP2bxinX1zaT0hMavatXbM19CW9zpSK9VNDzzMTO7bbGOzoBpkqgIu+PgUYdswdSSQ
RL5Y3OE0XEbskKYzHonHJ2uTExwG6XkjKxp9RIpfXYycfC05LaWNlaRtIcfSM8yJMcl52Uwag1H8
75sE+38UJtwXs3Crp2I+TnHyEQ017eBN8TVlxrbhTbOy8TPCa004n/t45NfHpNBEVBnV9pWLvcSm
z6Iw831tjBWmAs1mHDkPcVcdqjHCGN7iepfD0mQdAxc5YPSY38oCDwuKB8yPTFgLHxw3TOHsaZhs
61R6JteoTn1MkQp2mUnwY/aqlbIofZtBIS3ailigSuD0pHHMQXjcQd9gPEoYfQI7SqIoHJHnQcwX
RBH06HyYhJIwpe9Gv8XKzhlsASka8ntfE7itvZXTGldy+/d416Jt66fvU6o+/VyR460UQCaB58Qj
5M4s1l3Hg/+BoM3peujuq5kdu6CDI2N4yedxsF0fpk+ziyoSDjZmsWrA3+uORAFKVP2AkgmcS2xy
RDkz1qvky3fz4joV7P6TRJbnfDuDFtnWU7fLJKoLOlvYOsD9sTs42SMh2idlJO8Kt5szcLTJMVxH
+T2YoJUXkkdj5HQ0mhGcrJ8968EGn9p3+wLRPA0B1xUt9yxlPoaeA0nduDM6/AqaMbxTyCVB+wcU
rXWaVJB2Esxzxmw8+jVpX1Q0CztsfnIdA6UG4I9pGRg0ph+63G/ZYwNNsri0HTllfZ9hWGfAAC/9
bypgtJ/EcPULF/wYikCDD0paTN8C8vfVBAMhVjtC8kwr+5RLiUYqNFuXuCc6jcuBUTj9NrTqzWAU
J9x8CCZl/gR6b9EKcubBze+ksj1zsU1MSLwwCSjnV3pfzqNlfZtjeKQ145ARvZ19nGRNaxwZ4UCT
N7C/h7TUe5N3BvCLmybZFWa4rIp2r+G8yil/mBpmKxN1DpohZxUzbaRanvrc4GeskEajYFfpgtFk
vZ2DaucxQ/c8cba8GOOc3PqB3IxBcOROd7AKguemBxSDpaabd8Jr3rzyVavhY8qnY92Ulxq269b0
bjUZIjzERrsqDZN/bfDoZCDB5macL5XZPVLuehpH87kx669aulxLvHg7DfJH4oBb67J76l3GgGWk
f1RgvUam/JNl46+j9Gsl+h9L1kvXJjHS6XQjm7hYWch7qxxBdd3bhF0GGsKPgNjtgjoyFE97qt+l
lrg1MHisG6S2A/NWQLJTeASqw6tvVluBVsehzbmQ2OMMO9JfHAwNb4pjGUtwuU+Tmo5OxwmUVxOS
U7kuTP/RCKd0b03zfVk0AhE04CecbkebKizXonQTiltJ7dvOvZ+XXPya7u4mOY2uvAwVKmisN2ne
4W1LVtTE4ftBksvyx4b/JR98DyU42XsYJuNsfg+znDUfwxdHLuJHeHxIBvooWzcHmeNjiTE780wC
b2sW8W4OnF3fJC9ZkN1bdLIsqBHa+Dj1Akm63FEYsLX74HToB1BIT3VrqbVFiJXSYUpWBHYvYh20
omVfkrOXNuv3eggu0kOMsvHkQ3XSnwZJ447PKBuJvcHYSrhYgjWHavNdC8t+R1xms5DPNvFMwmxQ
VxisEpr46Iw3Ka0fVw1PThQdDerpOiXI/hn6iMy/sdr+tW/in3hO71I3+9XcQpftjNFlpE07ztXF
54QKnmA/RxnpB+hte2GJ8RzM0VcDd8uTrxkoYN9W7QZuBmNfsof+5L55mVp6dFGs8DUgx5mVC2iZ
PloU6vHoMWZcu9q1l7Z2vixqBhCLrnU3zlDunIOfz38sqEgWH5WrnG/2G2dhioqeWNIEkNC6Z3az
oPaPNOjCKxiPYykP5q3IWuecto1m1Ut4JyK+rywNF8W5HySYzkJHZwNdbmnWgAdlEOOswWTQvI1I
EYzTCA/OV0p4D65HqK+wT7GX4/BvL1ZhL8ra+GQJwJdudNTBRltuOMZyinAe5WxSUuevt6sRlhV/
BxzspU7UTjNzx7dApN0H1VlxNXFICNZ4SKAs0gcd+KDwVYg5y+yrdcrM987FermxAyJkvj2dwUQ8
Bp39U3se9KpB33g/3Z2JbY10MlNFKkSAzdM1DGngqHu8B820i5LmKUzEs2GGO5kwOewxMo5lRFmM
o66KK0va83SZRXgKhHwah5lppGi4D5jGaozLlymz3q2pXQdm9ieb2kco2CBTwQoZLX0UujkbTbyK
EnHKXA5Gpb9zR3n0JnWAmbqsKWFepl7xpRWjDJLw6yl2VuLG2qwkcDNnjqu9b5Xk5NoIGLQz12um
A9vO/2wjmLZtFnE4MukXTjwXnVYHR7sVby0SacWMiXPKjzbGH5UB7JWkiesGEqX14bMZdZq8MPaT
BQj+9W2cZU0e5EeY9yywge9vOf/9JN74LKHYOUyi61G9dWWKEZtG2NakQvB2ow8jSmibJF8V2bCv
wxCQf34QN8QNyHoqKnqcrFN+nvO4ODh9/TG2AYiQDLPFELS70TN3uddi2q2eRZfBhBi6h1Zlay6/
5ykG/4YW1XXU2JgKOm7BD1+QkKmGFdvvvo3CJ4h3x4JIMk2a+7Fh2mQBpFuydIEjz6eVwHkDSoI1
g004wMvkyvFlSmBI4H2wHmAZWdj4WnIikiUxCRredjhtbnfkQnSxuoJqnmSfEhdZdwMd78OkltkQ
IMOUX3nXIkYEHAKj0M52nRa/jZw++8azD6X0qUU22GknfEaCCNs+w/dwATbXrVN+auoPjI1qJ4rE
ubUzBlEHCnw9alWaF85xd6BhXp2EhXnq7u0KT4VBMy2rDT/K1BvRStK/dhdQBUwDA/pP1YJ17cNL
UxW7dkjuaz+ABNNGaGhdtUrL+n2OFJmUiSLK6GCCIrJkNS1kkqEjcKIYW85mrbZejIhLZ+Pnyz6F
g+zl2Lsr7YDa7yxrVZlSn4o4mpDSCKq3eYo/ob2S6/nTjGRIEzdPd25gt5su8J8iPe9jm4fpVheH
8ebC5Lhgttc+Y3bbeL1+dn1xMbz+TNJtHQfOKR6B8yruDpFYGbb/IRwKuPLyu801TaHm3i3euXBg
Y59eKx0vW63eNeX2dl9COrWvlVXgf3myKNVhjSjWQWctk6B+V8L+IDD9o4DLbtrR5nET6GQDTn9n
AprMzRt2Qcfhe4ryfRF7n4bvfCaWta1t65w0tFPWaQiX5LGn66iDa9+jgXO3P9mp8+DlwLIAn5Dy
c4a17dc7UEiL2OhWI7DgcDK8hWrkmfKgk4omrMVAJkSVvNiuFgsrgZ1JkA29GIJAgB/OjHFom+Or
KjTk2pSOyPGMMW1Zxe7Bs7kbjfN0FZ35TYfafVvLdlkH8fisUvVu5/oZPMRrj/FykTMvomVMfVHF
8aYC9hXkjWOLsw+6BJ6VEGU0zMEP1vMll8XewDoispaKdueOlNIGztCzHVGohq64D2SDBWXGQMO4
zVmFJf9Xz6SUg3w+VUpFK4uHm4LnXR3HZBOQsvkEkN6G6lqHam3WzKSt6G4uzE0UIsfhmYLzancr
wyKbQS0MFNjqiPa11kP+pFJsmuizqB9WsMEPRIN5EZ+5LOBCyc37wcbBoxt/wxt/aTiOLa3O/RZ5
ed9Y6j0pEKAsKJMRtUcUSENliM1L6hIdUXIJy2UrRP8raJJaDEqfksH7U5rg36qmeVWUXszZzZsW
87h30xstTBjdobZVpHfDcq8jOkkSfirXuDieu/aoWV2aqTevbUkZgumn8Y1U3IOXJXgn6/TR5TTG
bJ2G7364w0vIyB2QaevgNfSD8i107XOSpedR2YQbYSnUyseUb6fPKtBnkpPPgwW7CB0XGlcZ7oe0
2lOO7gAKn8nOTiHf1nAamuBoxM5ORca78JtN61TrLq5WTm3cJ3DCHKc8hZ43LANuPVEmdlkD1EnL
4ZRb0VW78Vukqjs6b3fzzIEuMtShc+Jy5SPDA6dIHsYazFVbygftyd/aVFz22vqmuGKBdlw4zmV0
f8NRqZRApDYEczKKgT1/3djNVWApX+lAYZS2yNFmHEsSSpUaAaaIHC91GitpzXKfogS8haomHDGD
QJAQgjN/tEGW0+NnJzfL94ini7njoRMYiSsnzLeTof0DqjtJ3T7BMFnrz8YlGgeIk5Eua1hTbTH5
rWmET/djQe10pZ6GvPkq6xzy00T0E1gAhA5Zr3TVq01RcdC1REA9uA2Aps8p9uut6lUM+uDDkA/J
HKyZBm04QyxzGtxqAqLA7z8YQ+yi3O82jirOrcWHbKPOKie783JaWFxbPuKQv2NexQY6U4sbuTwi
XkgbTbCPJM1rdNZtVODjQo0aSWKK30AlIPM5re8t7XG4kXg+EslZnwPZCxMnUKEYS6w2+MX6wJzI
T8Vq6KDcklIXi8wcLk0847pOHzTv30JKpr8hGfTeHD+mRsIxL8s9Nlygd/IOeg2p16g+J5ofeQiC
nvs5E7FwcK5a8ojP/DYe7AbayMjJTEyo2GDkNN3Y03CMHMRRw7v6KvqZp+xlZN7UqfaeENOLpIkM
4r5etXyYnKyYfFH/QxlhgqZua8NZJsJ4HoPyYWCFsOvglDWA2b1x2PiTnp4nZAaXDoGnDGPBcycd
c0WHFRpKViUXkmzxtlSDdShJnUM8uxpxwwzTHeYTlpn/kS7/UR/J+v0/so1/S5foltgeiv9k+brp
nvzlf6RLk3Jb4TlCkH4ivYPc+C/pUvwlCBTeim+xdlnokbxC/1e8lPypZ5Jlcyxb+vbfycR/iZfB
X1i+PJM8oi18nFr+f8f1xcXxP7u+LBpvSR26vCuWDXX5P2qXBKTcbsxChKwWr8rEpNoxGFDfQhQT
D8/KRGa7SVGPdLHh7y+jPzQGLsrAV5yZ6/copIMTZ8KedN92GOrb871pG/O5yMej305XynGKRe2A
/JTJ1u0GjOK+exrZV9dej/+xAO42ggwfw+FlBmzjKTUs4hjvfkrPUJXssJ8g21gIAxXJNqICPqOT
j6iZB0HhZkF7GsQQeKyPs3ebnVFoyqZOKnuAaCcT58OdogPsuZWco8cma/70hr3FBbJzB1wFkd7G
U4r84DI/7reOMpa2SB/6tjjVUbMbpSs2bjRecSpj/td3bRdRItUHF9HKZe3ZmvINb5VLrOlTboXc
ITwv41rZYmPr5o9A+HsHCEfT5+euL8mLFOpSUYnL+ZvY5KSeDEkR5tz+DAUyUdNinfcqEoGpdr8a
yGQVJwU81PCpe9YcurOo+VmkgeZAkjK1KMth1RcQSUsOT7Y/rvEjhQgBzZHH7S6brKVIv6RZYDDu
ry6i1hLcPOP8ADsLQvsz98RjEyCHEYeDpgmOmEkUbuzhYcYWRg4F0FBT3KU0nS2aCY2ZnDVrNWeP
jO/RuAHsYAnp/tct27uWkD0Lbf2hrOkuDdTb0DH556p4cWLjYtd5dcUS5GxAM9EkxUZ7sm3OQmFD
KMxqeaZCMDhT+2p64wvmd+xCvDTr2cyIvsIiaNo3KrfKZWH3d1xWSP/FKIp0I2MT0905iU1/kVNC
2dWDvWJIDMryRjD13e+2w30832xWafcyYWwokHOmSZ94ynMOkAKHjvvYYDkSVrKKMfDCazjEkceP
iQEoGtZ+jAXLEkDbjfixa4urz4kM/sOB/CSSqtj0mbU2C1K6gkLZZeKHl7AZ7oUHXoRhJ2PWBIx8
x+mQLRVEYPuhE44rgwlwyTDwrIw3w3SzH1px37nhRiXDkzexb2XCuetdSX44hvOaUMhbnqcWF3lY
/lS8WJ3kEJBSzZf532xTm3ys7iqap2VongqZejtzdGlsQ4cBIceJOgWiE3c/IeCRkHqNVd4GOM2m
cxfru5onmY57ij68bRRItF0j4cTkw5aDrkA/zGZk7qDclAltpj+IdHFNCAGTNRAIhEfvoe52pDZ3
ZGhWSZXY5KAdgirzsgjAHgTNExVtbzEayg0HF4stFZUXr0LSoffG9jcTijbwfL5SuNfBpaEWkPGr
637c0kr5l/TISVrAc4yDJf2TX3RPKWdiBEJuNubT0A5rd/K/IvL9880DkHgofPLBTqKNAhzRGv4D
YLrd1PBuWjNhDJEckct47mikZ9fF3ZoNyaW0tVjiF/gSU7wcR/k0cVjDlkcLKXCAbnxNZXvNh6e5
tnCDlOsBmFhABGMhbqb5MnLePZewC20s5agggO9KrpIqXc/G2SHLp4dye9v0a58zd2Tek+XejPoI
fmc9xPnrHPJhAiHiGKvfKUxrV9KMuSy9egAo8IPRVZP5m9yc1uznwL9yB64g3b3WjdAc+lwzomjt
Ft1RG/5+wE0zedUyDLOLG0JEiId3AwcCGBOPAyDyJ8QDZlCdRZMtXN2l6i1ngYSwquPsaCmaW1Wb
8vBCQuOUYl2LrN9xwzwZNLSsnAxUZdt27n7WcP8912CIom+ZcZc7BkMH/HE9fyBAwWzCiJNWm7jf
9BfsB53du1V6SvD7IR+UO4BLJjLPYGDc5O7TpepuHqBmpaSBkjoyzzPmwR6f7lynal/cKkxtTXtf
0hdvKV/jAnBtB885QtYxaWBg+iPG3oURRDGkJBUa+3tvhtDRQ4Ccbhqy+ATlRZ9s8jSO8arjFh03
jB3wYngM1gAEFZuxtx69jCl+0LuXNO8/NWGxnUZwCa1ghyFjKWG4QYsLeXg9ip4In3QTah7Q453D
AV8EKA3Qc9AxVmXYUrowteeKDwgADVSOiFIm50iUjg2tfwqw0Om6paummJfOKH1+nTgM6B95TrL5
MPV0DWbBtcOxINscx0PElYdlNQysi3SC578pHYAUNgHhWIoa9bmyuXJoZIuFaSA72WPwLurxPayy
p4q+cWYxwLtzDMuBuNETt1GRbTQgxMSEjU0LhI/pp+HN1H22n/r0VxThhm7fw0RjG90bUbvvbcFz
Q1ReCkP9xBqYHazYZZCYJ8q30W6+4yjbj1O+nhoeLLDCE0fcdKk8iuoZ1Kz69qumUNObvVM3udvW
uZFIxUpJLDV+RRNjy+99lt52qoZlHKOgdbm82GH+AFXndWI6KmiU7y18bVCegTCZbIcAyxNCfCm3
cEKeBKCH8W7s/SePnghdBuuMxYwm1EdhsA8T5LymDSsa4MaNh4GqdZxboxAf4dycGix/Ycdjnsmh
wCEaHW7xM0uAjAu+a+W+CWYJhYzXdZrSL5liqRW/GcO3NMLckPfhy5DQgC4zmlCgwq/JPx/DPl2r
JPhzS90QZNq0M10O3DS2M5Z1oT2yUwkUZDAC83hMwD1aMwbvupnBBNAVaJXxj4isjdXXsHN0fae7
4JJm9mr29TXHVzIMcLMYr63DVF4DwTsJHVbq2kACoSOkoGydYG+8lgFuizJxsitezXHbZz22xSEe
jgn2l0vOa8EaOhbfksMU2Dj3UnnzRsdcxlDms1Xr9/Gm8ONoQ2FGszSTsrXZUwHAjQVgviYWz2nn
L+Ccsm0YRXVJPEswVhvFacgI8ahIyWzZWERZ6iTQ+3HWJMkrVJwEJJBNWCxtCBWq2oggT+dZu5hv
E09DDe9jn/4Ynm/8H/bOozlyJTuj/0X7fJFwCWChDcsbsorebBBkkw0PJLz59TqYpydNjEJSzH4W
Wkia7ulmVwGZ957vfK+B48UvcCn8cOnzS4DvfS1X8zxewyE5zDz9zFkevbmIdo7ym13UuBxzyyQ9
UEHoshmsLXPTVra5HZz+Gs34rQ0R9Pz0QfrUGL+GFf4cuNcZyjcOp9eoisVmaJlZWMtcZzFPTWSm
eFrwHaPmk7MS0FBnIqjOe6dbR4khF0u3j8HROXiFmaKDjHnlEBZutokXTFu7lsxXwY993mVTBvRL
mJfvUf9oWmSzjeVczvylN/VBLmpNYourlCML5RMdzk2d0rPFVsmPNf3oFgDQVPySY5Icdde9dC6z
4tGJmxX/Hkzg/YoT/jDunCZA44CFLmxRqgF53XtKPdat2zPA5fhuMiz0l/mmefRG/hOjXDTD6AB6
FOtQpEeNUydYFVnGHJfispXVTcXe8JN7W6Q238XobUiwW4Eb3bhp8OEItrZccC8jnsqOKSylPGfM
ArxMesgC75VW6x9Vpz7wwfCQueU1WWyVlcv/l8xA6OTNczYjQ8Tu+EPNJz3DebcioDGMKzMB71oK
dUsVZ+dEoY4r5zY9Nj7qkAab3L1Wbb4ykKnctQEwo1tOSDYU06ufeWibh8KVGEcdwV//xmj9fNdq
jqYl60RjqzuCc6Iu+n04kt7GIh2/6oDAoursbZdNx6QN3I2PLGP2wNGF1keHQRQJc//dNLJvi8H7
8kBn27kR9mDcsGNhe1hVHDURHyBtz558FE78a7KkUYXaWQZi76ZZNuspfonCRDqp3UfTWyy4br4C
/bzVxAscL3s0k+IxTgp3H7mo4p3wJ6eEVBAARa1J75j5BAa+MnL5Akg4cLSy7xu4r5tEkeaNwo9m
ad+JpxAi144pQCrUU2Q2YteOxKGnKrl1s/ln1D04SEOhrCPSfKeTebHXOz1lRfZ1VFV0qHOOCNkI
vEKI79Ngstr5xZWS5Y5gf0I0sH6muuYUZ+bdqNSVf+WU2JyzM1ubFYMVY0KPLY443HpmTHK+qsNN
QbX2KrUAmOeqe6UjZyPZfoBSniJykC3f4LyOnscAJUWqGKw6krc9pIKmYLgghNdbx4Y7YCyjlzDE
OSuriJ21PHSpUZNdNtQ2nzikmH3zgUTMXruZRUO429wq7LmtO76Hg/qOJQGWMTFuHcv7zKpx5/MC
Guvwmk/mC3L7nEI/ZYF6+zYQcoxqmR7TtuyStR0bX9zEubuwYKDPCTF0gYVE8oSo3XnFyX5aSVFw
J3WZV6t5R7Gy3hUqOKH4oHguWkIP8ZmexrVZFMdk6i4+QUVAWQ6JcBCqIpIZudOWlkR6hXLjF/+W
BCTb9J3XDACIK3fOwBF/rC+5i8u06z6QK8LTKXGskEe7Bdj5nKtH6SY/cV6vvSHYp6X3OXXiTQb9
QcPkNdN0SBOzXikXk0rGznLVC2i/rkfaiDkcONtGNI3M3Lc2ZB0efHLim3+RcX+D2xiz/H/jpcfP
uGjF+qeIG8ZJTGvb6fD97//253iKX//nhMn8Q0nLsiibkYyFuBH/Vw2N+YfpeaQNJaVKHrlPi9HP
X6lC/w9pmOgRDZf4oIdK4O/hOI/fx/xPao5B5z8zX7KtJTVYZhMwzfKHJVjKZczH4cUfm/+Ryx/i
79m42TVDo7MjQrPZ/GUxiE6aGvz0ttHTLq2vDabqVnxRZ3A3FeGhQJzrNvVqmKpTZpPmsC/sCjZI
t7p5eqmW1U7kTdeus149Fj4E6la+FT4GTvRQk93PeE1S7DjBOOywO+9ryBKDr3YXtLee4OSpphOd
OPs0oRvsN1KZBqMfhw56nfPnhp1THPwGvHMm9wx430QEGmiKqWbqJid3q8xjx/+pAQGeeNqb2I9i
52ihRcwJcnnNV1Oe/eo+LPd1765z1utZ8kyXyBqylbPaypiKjep/yoiKl97YwnKTfJyOhOGObVrR
NI00nj2ZZl9mszfrFbOtiAUFUWsRvUMtbfuO39fH+g0H3fYFN7s7y7zr6PFk84YSgmZ00okcSvsA
QuyVBmqGaF1FlQ8dYsYj2aKDjsJdm9EEOODut2994tO6va3Q6EbldHZNF3W0vjTyluTx1jDg95pb
annOMjiPdUcpDjEV1f5qTfA4/rFCyfshyFDQ9NGR0NQ6NeTOUxjr3Y/cFWBzcqe072wEatOh5VjM
G25bBtOLmdqUqNYU6dg/KCWIvr9ZIZvsbOFx2JwRH3dGjpJzwAmZXY7C2mjFAXu3JxKla/yADy4t
CNDBoyFWBXfCOsmeNItQBYtWct4yFaEjViDynejGoff6XV78arB108miPtw62yeiOYuWtwqacf+o
Kzpn+/w4zi/mzBHb2hV4VUeGaTWgUPw7zZqLy3nWyA+u1dxhWpTWGa/apraoZk14RZfuiA/nkzHX
TZVHm5LSQnn2yM7G1Mo0pXus6vGtydvfefydePl2rp4loXgbUHSoxcV0jM0c4kWYOaLSVJhJ/uV+
s97igGvw09u5TsjPDoanylOKSMadSDbEG3d02t0N3oqDwVo24XdRwSIaOGVTnzOWIPnNI3zXmIJl
i971SfmdcLYu2d2hV9EloElGMVHpPGDdpmmD6vmy+Oi1c5Ha/Iy4odF6vmHWqYeYyA0fi+AsNB0g
YjlxQ1swl/nltTGmMxIUSyFNqh5HrhZr7I9Ak92loG2BB9ydbSd79MDYvKyX2nwLe3FfOAwY4B/G
RPpLzSA5+vGBk+UeMpYtNB+8OrlaRB64hFGq3iS3kkSI03FboJyKFO6nTpM9k/drxYlOI7uQgWut
pQ5vSfPtJfCVWj797grz0aH3XzmcJwlHOLxSzbot2KHOIxEg05VndpZnz5lf1MBsh9l1FOuXNOCw
LQLxZIfdyXDgUnBXF+AhVxxfb1pYdwMdR5QQdORE8amhphnGIeGE5S3Jff3kkKdFy8ae3mfSonja
jfsWR16ZxVcbmVAhou+2IhrtBvfo1EPX3jjYWLZ+iUk3pnKvMUPIdn8rgnIdTSSm+Pun3Tku03cF
HepBPjp2yyh2rTUtsH354XioGhJpfKMmAs35qPRnDQkR+M49cd91YIyM6Yn1ZI/INZ4J/ZwyhFYR
q+CU82Zj7gJ3K3S6jTk2iUxe0QruaiaNVEzcTZR7hFRlCSEOQyTOo4g2kjmNT0BaxMEPWp4vw8Q2
VE1sC9PK3SUzFnXiD0Gx8/qPlC+Bqa4G7cmut6578tjeJeT4NhTzrcEkbjbId50sM4JjzB9nKpdB
8jcOfZ6N1vwOw57Kpo03kE7lNoR+dMkSeK+9YZ/Ket3LflV5zakYOTgvM0iVFB9dobbDZO/+dTZx
ODKY//fZpMz/x8brz1/zF6zPGcT1OHZQTKkkqPyfqL7xB7gn+yrf5IygbKn++zTCtsvi5GJQxaw4
qmB++e/TiP8HpJEyPUZXjqMIpPwzpxHDdti3/cNxxFLs5/AskIvnjPMPxxHTEHTQ1Kwz5rZ98yYe
UVwz1tXQ0McxPLX+/AAltGGX8GN7TPeqkPGo5/zQOPZqCZ4fZb/lZpw02bl2wFNbmyEvvZmbLmw0
YTzzmozyhbTPulh8aSyLioJvVOihJWv8taGC46Sr34aLIM0sIdYBwaOEG+LYx4SHHbB7o3eglChd
oVYAKhzTluiCvV0Zu0qCRtc9NjgwymOOFzeXsV5PZKgXYnrPamdjzsZH3bElmbz7cmju2NMRaJpA
s6oxfUhd8cQN/T532Lm7PelENmgJF1JOOR0vCrjHFneKybSoKlyi+UFASYygV3b+hiw/suhiFjug
uE4PYw9oIhVhb5tHKvVYxGo1GRyYL+Brgvn+m1PapzAWCAdAcYcKa89QnrhvYbApo2dtBrsYcbUW
5knygqHDlCGb119GRMBLDq4W6io8PKPpxBys4EAwwSmgW99r/RFElGT1894Q/o/jpduuonMpjdBz
t9k2Yl5vm4giVJh91IV8Lg3xVXDFnlxmhZMgHNq5R7vGLhnYP5lbwSEzMy7nNeLtHXncVaHE88gv
hiDBsOQMsDXeu0X+uBftgeSkB9TJwRLW+SsrafkeLPPGMPrvvHdpgJvSQ2wXGbNUdaj1DEnvKJwF
dvCQ+Dwrazl8J7U61Wby4M+Ef31BSF8ZETT/sENohDnGQ0DVTtSsjz7ufPkY5PVDHOdAMeYAhxJv
XKry1BzPW3KBEJ+BuhUOGjDCmQfHLo/M8/cQeWezVCerG15tSkEmgzxGU8tVX/UvhlW9Jnw4e8me
KyCw2khn0+T5Qzk/xzEuQ46GhALRIxFjCEbnQhb/2WeKSg0DKYjSIAXbz6zaOGsbCWEtyV11nZTl
RTf4Bq0MscAC29EpYQPAhBJEe/bu8uwHu+g6sgn8lQNnt+6h87qNPXHgNcQlMqpzXQUnlpqbPH7r
m+KiUnMrEr1zCKfYvXssbSjJSuQbSDFgpPbEARo8nYSm2W4i13pGx0TMlekjoDntsMHI0Er5JHV5
4XPwuRMxdBp1Mlu4NuAzwRUY4hLjSfmQNJIppHTP7jhcxil44p1DlkX8GAmB77Gvj/P4lSwLPTv5
KUZ14WQJnAyFLUPmMLmEhK/X0Ge3FUjx5E87swvpEQgYPg81fItXFd/g9xU9RcE26rJuX48BYfXW
GqC2IuRMo7Pus/y+GYNjHqF3agOS28umpTg3I2Z0LllIsbizpPlMy0l0qWwoMo1mtBMQKMNjyBYg
tfWhk+Z6dJqDTMWW8O5dayJZ01SB0pMUbCyjo3nDTVa2J/fVFMIfRVComgOLZ16JFd8Ql/tlhuwV
4/Y+4ju+6hMcvcVoEA7g5Fm56XoyrW06AN4V7qV1SROOfHU8o7mvaCzJS/i9XKDmmDk7+D7UN5Dg
KvCNi7bhVzv5BdvEAX+Gnuo4ABA4ncjIBj2TvqoNCGsCHNAHmKDEM/nZDZpKYiOb78MGwSQg0XNh
WyuvNB+kdm9n0To7y3ZRoHTcCsAK89TfWZ34xHdP3kA91U1+sFrxMFCuMTCQBVjahzQUuC1XOGuZ
sroGA5bho0K2pDVj1QFPieuUz8bkvUSGvWTop00fR+vI799NZW4lMmVyPmLv0d8t++oypAY9Uxl2
BK4DZs0VNHNOCDzJg/fpMURWEqroMmTxS8zFKW6T5ZbDlhDBsYemY6SsIfyOAIvXSe0QzMRdFkYN
lQ1sGkFqEYyav2PN1GiyKAL2Xq0hOfu2wekx+7YjeVKm8VJXPj15ST7u4aTitdE64LIc8C0hD3gU
L1VLq8UE6S4TcsnCdoNt3oBpJ969kDlfLvQrymg3SltvxCSf7MB+rIdRXbnok/oU1qWDXLlJXEi6
VJsnnc9EqJHvF5n/hv3sm8zAfd9ne9tKb5NwppktRTnrqHbjNdwZS2Rqkx08Niqhio4iJQCz2YOV
FmqrJ01knhYLskYXf2nM6NzXTjt3rWXvtC52dMGSJG1JdAWD+ED0woe6IQRmSEqCiBOTa7uy58OA
BUbVdfwDkjrne1Dd5j3zejl9OI0NGxo99OV0r9Tyx+6tNSGCo5EVtx1WkhUSDMbdABmWiJjZtnIf
mSygKGSOkJ2VVEhHS9COPp9nd2LGLUX7lorkSXLRwNT06nIdLBa3XdBNWLMTbd7MA/o8q7TvR1ul
R4CgrZ0U3jKULVcW9J+DtjDujZtWek9pWnavSWXy4ranLc2Ht/nEBETb9jMawKs79tgb66Os2rMY
hyPlfbuuHX87fQLMUd77igj7PN4m2A6BIb4qfD6tk/P3DOKNBCqZhG1z56qvMljqanHq0034QWTm
MpKuFcALVATRZOfRc8oG7qbxidEO1E7dFeHAWxMHNZ977jNcMsZ2PXBBbBw2gUb7kwz1KTH1uLex
c5RW8TQSl9/Yhi2OAfMKoraXerHmiQiCfhIfsuVZi7LvnDb0TXKx+i6dFC7EPXfs3vKpp/MVwkLU
VMKHYb2ak2zbYD9ORPIy+3ThOem4C1lwjGhduib8MlmQzpi7hWWTm0IkVeCezgpqFEHFJeTkTUNC
/aZg21s64arsefjoamISjb5jCICeZ5mvFV/tyVIPHvI/Ln8eT/SZf6wZxtxD+GOaXwbVcX6up7Uf
Uv1g2uxtatZmNFKsDUKHy4VvU7JJNlx8PGPLLhwF29zhR+KCBJnoyu/QdbkJu8abMTW72NVv3WQw
24XTAkLgq0XMkKEQniM/XXy6tBEHuXqJCv+xs+N7M3EsYmxqOurYBvJmWd1G+75bjntBRqscrnSH
/HjLrjWd7E0u5INLYcNNYg9cGhPj4it5l3MhR1K6YjvOXLzfeoHJhJ5womkr0nhiO2UWPyk9HFtC
MFJId184XDpTxcF4CBDIR5Z4aPV8DflEKoplhkx/dsL/VcTpnqMamIW+DcN01TnkY73Zo7Z26Pgp
z3+7h9Nd0pvzTVQBM+gBB3MavBu0aHa5vA1Ntin8dYqoP8bE3+tBcLTqzObSecmLqnKYsLm/jgGR
o84tCNEFeYdg6tGc+F8yQj8wooHeTcpeT3ZMwyGvoTF21oHG8RhWHTqzlEd5E260xaCpGMTNyFgL
ZQLTnMASrBLjR5wdWyY28GhGsfdn/urluGcVfQkb0kZz8G7LcD/yquV1tx9bcXRAuaFa2PBExkPf
q5BRFT8xZRLPdIfS3SDF3IILTlsWLq4bBAevqa62oZ9YJnl3ZiwOtJhthGCQP1EmZhXyF5mN/Zy4
H7M1FXepk2SnwGCx3498A/yJzaMxAizMEY2BDErGkJgCn5XnSvTBuZ7noxGj5EWwgch/H/AYU3y5
+lD4K5N+XkDtu7wb1nniHfKuOSc1EZYsPYT+RKHa/BkLVKmtl1P0W1/teozvLav9zi3ao/Po3Z/a
eGnAOjbJZMEmaEA5WyxNw+01LUnxDfMvw+s/u9Cl2TNeRjAkmftE3MqUFTO61NOQi4PB4Caygp1B
w1xTeE8yrZ7cuibDk3JkdcKvssBwyeOnLKy94XEhYhCHQejOiRxA1+Ezo7Q2DKYNoYBTKFM0Uskr
L5cnN0jmNYphtj0WBP1QHnTm8Rp1v51Q0po32OZqQmDPt9u5tQLYdFIvuIPQWoxfczyS1WYo0dPo
N8rqjJlsWkdz/bsBL2bC8UtG/Rbv0BuGEFILZX7Jy2qTAJbsm6r9iBzvd5eZx4YpBrjMaqgqHg1N
8tAsHyg9f9UTH97R4lNuFhSIjW71zgVhbReO8+TO9fsscJS68s2enKNnRo+mWR4yW5L5ILZEInrF
hA1cpYeGNwh16y6aV6UheWXjs9ThSgE0sldihl3Sz55XuKsblI+tTi9pW7BzSiGOUTLwKQvurSTa
W0HLUNpFu276awyYJzXwYA4y1BksjumivLZMkWJbXxxuWyiQMLCKAt5oLp+dKptQUcJv+n96u2Of
fRyFhwOtpA7xatRpT10htwU5C6MH8+zNh4aHd6DJsfeNsY56BLJVzTaSMzey7aS9l0GNq3ygVwmT
5Vfth2xhpwNQ6KmgaL0yJKVnOthNvbUCHjhHenpPMefkmrG0N19V1T0VXXFMJ4Q5bCtpgeLtwzeG
bsN1aMlF5b+Gh7yXGdMo075VwqeSo93mubti2vbUGOFDDsOzqmoo6tzJHqasWBKAAYhMkf2q3fEU
BCWbNOivruhYk9st/IP7qEJi9/yaZXP23Jg8DqseriHgdQkY8EYOvDlpfvxjlel14Qd4OnKTo8JY
hsWClpGwTszh4hFUQTvGmZgBxNMYtXtEwWyg6UvdKrgx0qROusEadI0H59Kwy5689B6rIVvWeV8w
zQtbjiJz6fKSa/nb+wCpOnYeJu3qM5Z9aycMGnyl0Ltm9OLdACp5qtsB/t+1Jtq0yDxkZn41bH1P
Ep9qn8g8Bm7rwmVW8dlSfgbyx28wZjQMcIAvqkTc8+ki/t3sTcptw5n5Q4pLFt2Ml9xnNYO9rvem
16pxvDuyHDEWjtRCMlzZDlPrdu5OdkX7Xg+7EsFS+YnzEMG0tAvcwhV7Y4n5IYZ68Qf3Tgw08i04
jJdbJLiTnwxOpjU5qnIgcG6wpBLIHE8Uk2x0lQAR+m/IjMFYgG4qdgtI97cjj50eKqfrUtCm6mRD
67Q+bAeCRt5MaEjSBelJYHtwBf7GVrQDwN1kgDSpljclLJDT/TIRkXsQQiKJEc2BDAEmYgiGz4P2
POs8xwELXqTgjEZ4I8F38iaEQJoXFCmGSaIeGamDt1FcFzuYpUBNhyKsF3aDFxVUU9ROfHLRyi24
UwPFwgMa4zqTmwIiCgvFvRe6d+GCSo0wU9Qj7boFonIXmmrBqtBA4TeqVvBrOwV3xWhmo9VXA43V
L1jWxDierpCJTyXIljumlGqkB1n8ciG6PMiuakG8Ml3d2hLoy1q46AUDawl/gPRslikFkNgMLDYC
jQ0LPMYRywUmo+v7JgIua22bxsB0m/fNrgY+oxVrZQCjFQuV5oOnefb4bvbgagu3ZpRID4uFZevd
/tZb6DY/Mkk/00pl9O4zA8e7MvPv8DfYq9ZNjvWCyIXuwwgyB+R7dEDouPUzDl6ouok58rBwduNE
QRngHa07hF3sU+o7e7oV1gmQHr1gMF8Lt4fV47CEthXXZLA+CZ8zLaCfC65GPWlwY8MAzrCAgcZN
pottO8FS1iLlZJtezNqm88G7N0rBpWviTkMAMau3YaTitcosfRfLkjR9PT7xBOTXufmxRxl91R1n
RDhKpnYO/Q3D/Nl530KS8QsQ5ki6t0OT0TvQFsHWaT9X7VO2qJEhi+mvrFA4U7m2ol0A6Hg56tKX
FH94vd5aZojHv7b3Rhh+G6JjtWWOG6LZn5UyP9qkJq0m8mY1pBRZUNKGocyRpyUisB6n/r3SauWY
0SdczEb3hb0Na4NdbXMsrWTrJsN9ykCfWvXFMBXF5AnrBBSyOFudPqoJeMiMvTUEEiFLcy/84qXh
n3DFtgIzkX5yWX2pMf2CVd4kErEyPLpjoYMMPWOZyNUMcuKSuSFUJW43Bkg5wbqwoTwHgJN5hLtp
+/FrYVe4SoR3Qem/Kzz8hxZ//DGo2TdoQXdiHdyYIZMUOTtfqkVfnmBI5fa7HRLntTIo9m5p906H
t0zxDmy+2bIDn0D1jrPTEATGiTsqiiZUIrdUZ9/KnCNQRBjxJgedJzNND0piuYckAvnrqC5rmu55
xrfhUdHQVeLARm6fJ9klrsQb2fCTbti7QeduULodZR9wHWypPQxhvHA2RtnO7RM6iOLw6lNBP0dt
zTei2pUx/9BiqUDp9C8TVnoyQs5mcid4OloO34uey6nF+Tp36/7GC8MJMpA/U9M9dWyjAgpH5ey/
hgQy3Cn7VZDbpbO934Vk3pS9uH2Js1mt/V2LKls1XGciDwF8PBBLz0GAeZX9zoR9SAbOTVGW8UGz
un0RO5uhSzZxQTDLcrpTDdpW5/1KcP1Dz4syjAHYl2NO93n2HvftF7XrTIqM5U3h5S8OvgrFSUXo
PjmS3SQjGj/XqbG3QwajSBAAgOpDMyxVKf1PkLsnn6Qr8ZmdnBhOigrouf0ugvJpsCCtF/kEnCt/
HJM5XPLC82EXWhY2CHny8db4NZd3ozuUg7UFuX/iwnpLBpkWr6LlPZ9Gp9TCair4nlf1l+xpnSe7
R1yzLh+dCTUB4pchG36YMdJ94GH/HJ5MVr4Jsg+CL+U9jSjXiAuCjBqB0Iys+VxM53/tohzWSB77
mf+dk3lCHPUPaMyfv+QvNMYHXzGW8JXjQZ6YeJn+WkYhuV582+i2EX7Yi1HqLzTG/sNkd+V6hm1h
w3Zsslx/Ra+sP9hO8Qs8h/uZhyb7n1lGeYq92t/vouCETZPfBmsVim+iM4uQ++/q5WqfNrCiQAMT
suEt7OGVKkysSkG2EXW2ZeF6aEz8eAu5yiGAnGf9FIZoeMsK+Us/5ruo5D6a5SlLBNUduy6OIBAW
izbw6k1cwWvPNb2n5tlxuupGBpl3r/Lw1cvZ71Af4dHD7G7x8jBx60X2EKXGxemDZ+VPXO49Gd9W
tQ0S4Q8vrIzPxOTZyU7tJ0WbOQ1S5K+M2SsORhcHXNGyD4khbWL/w32ECf/Y44fp++EQdRwA0nD4
TW4fvacKXvlSM3e35e0wIcKVgxNRpDx1vKYq/1WDYK/83v4N4/ApkulYlXzbEqjbDRK8tyY1yY8i
4Ou66lLT6uUr7zf65LXh0YFq9iH7ihY0vdq6QK8fiLjW6UxqiefV3jCTiLpVouhM2VeddOn0Se7j
1A6JBrR4ukuLSXx61xs1zp6m3GVsThZXwgGB0LTN7SFeVy7vPmrQrG0p9Vmr3tpZWUu+xW7AgrLm
rCW1S0lWXygeIKrvAibr4tAUBQN+/HfF0D6ykSJjErJgxPbw7Gr3qR8U/80hsRn1GE7Bhwn3uAbC
blZsJQQzWgqAo8RjnlSFl1DzD222VbDOsJgDVlGbxlaPZrg8nm9mN/qsdD7h9uiM24B+504V7tXh
neNw5pHZOxlYSRAFdtyvHltDIhFWnBR4NJ0LxW+Tk/ogz8+Ri44sztsGFc+BFQOOT8WtyGsTqy/m
K8PMP60wUyfHme61fc1G4ylw+LPU2tqFXtquzHKI98LwP9JR/1J1Rxci9Z+7IOHz56gKAWOc8BNN
Mz5Eg4cPE5iG3g4OZUb1Qvp9pksDdYhj0e80dr+tpQRVwILs01B/lxPYj80YiMMx976BqAJo/5ut
iSl2ZksMzrZexnygDsaCgI+BG6J2M8aa4vMF3mQJHNINHYHqmPx0g5LPFJYB/hRpSR7IbnhQ8499
NYzxwkZCwN+0t6mgkMK21bYO5Z1VY8ooG5CrtLcfQkM8hh5/qQAfUOqVxn3jdvd81XhhhtYh1eDN
fpsGeLMSwLG5GA7OlD6mbZ5eOjSrS2gfp5juHqyZqT9zwKWjmghFf2ZxRS8tjDapqYIdQGV8seT4
cEFH4DTIarCk5EjqPFajtdRTsweiOXdqFHMdL9nKPnmZioyfD1WQRIWI1lGO9EsV5roL3OjMLY77
rkPlYc24m/caAwtO1WhJ8JMYr37jveSWfOqJvqDtfeTPycdIuq8OVkcgEmJoRqF/jQAW3RgRZ8H5
SUj/Yin7M2hpdKznTaJHnPx0f6nsWnjFq6WgaqKklWBFwtggc/yJR+9UNQyJMre11oRQ7yi1e9Ap
z8cKq/eKafsuLeSHgeGLi+lbEo05TA+hud7u92NALbVrssHMpm+PlMisrftqsE8ilju/EQjfQ9S9
FmKVYHjJliOr4pCuvfTGiOGg09LZBh0/Vw9lu4NOlI8R04V4o8rxYfRwXqCSh/PtppOh1Hcjw7Un
zfrIAmdfBRGdU0W8m2u0bW1XfMiJwUI9TEeVehfFdnrw0o9wpuPTtTYmpgavBAoybMSoKk9B8RsE
bCTEjDJ9bJ02XaFO/8kt7yBy8ShxWGuG3uvO9N6rlA9JWXCQSrGPIrZteFDJ72wQPwkfrJvKasFz
qDXi0zPPziXj2TaVLiiC9UM3w2HM67e8wLbqTP1GkIflEJW1+5Y3KJ06ycPQsjqvXKIBRjSuIiHf
q5Kjj6ROhjADKB891JlqniY93pPQPadgxsWYnUNKFneNyz0f8AEuIi5nFPsgXY6SH1lMRx6D3s9w
bDfDuDRXAkD0qfukZ8Z2gYgY7BA+YLUUAb97RAgaDEVuXXwwg/Y4eDn7dB42XcuzKi8abuR82KkM
Bey2Apy/WFXUOwYPBFWXDrtPqAg6xcjux45HHT09L33cMn5ESLMO4Dw6Ea1dCL2VSZ/PjZM0r+Uk
rrPNWCUNI0rvKu4qWUhlHV1oIO9H3/W2SYqoCohsx1f6mfymRRtn/yL8iRAbu+l1Wct8ZYJwkcHb
Ok31WIXFKRmTgzZBEkbx1FInv6kahIBQCA9RHb3PXXCYu2QHTfs5G+1rXtv+2iSKeMksAj8s9xAu
Vu4769Fi7zoAp2m8hFrbxtn3Efco2ZNJakO1nnWTsPMjVZz2nrU28Q/Bg/MWEGPcb7gx3fltjEmx
TPlyhsGPOUePwjFvc8/74ThE/UYomdnM3MYGxuSDHexjcojQH42NN4mXc6F1x/pa0EnDQ45IJ/3i
DXWm0g7yLaZ8bsY8k4oofLFrhskZw12ddrvCrsy1O9sLxPBhEoHjDkd2JjWNp0EBtVfD8Owl6ncY
eWREIxjzsPkIG947qnMhKome8QBndKOnq+0BybRCbNJZfKokc85hkL/6NSNEr4LkDSzz1e/ltPVE
9Mwm7USO4FcdDWKjqvqzknTQ0wErq1Tj02PnE7TmjxnwtXQKYOS2KQim1Fft5OdhQAU7eDy4MuM4
t9w7orj4ijWj+Jz//GQyN4oG1z82DQFKHu3EQUIowqIZ4g1WcoLM6WfUkKfW/p3njJxq4nUeGG80
f9ylQM87RhQABQ0PTxrO7nTk49+qicKld3XFbnHSfEtim6i95w3PvUVqO2n7QzXJZ6C/Da5lG+EP
P0gG0uicOOnkDGxBqM6u0contDTl1oaN4dQg+23uf2QQx+U4nOpaX2F2uaGxRuwTdcQvdhyT8KAX
DW4bqD1iibVI0lWx7PNuzaPUwZu9kBLA/+E+KcxbGY3jDS5gYp5jTgmq9VRLWTJatriKdlfIxyMy
mwc/Cqgz4fKUsWs2PHUIKr5cE2ONVZil8zYJy5wAZLhMexvezhT2YXgjvVYlz7RMrAdaEfED/Ad7
Z7IcuXZu51dReI4KABvYABy2B9k3zGSySzYTBKtIou+BjWbk1/Dr+Un84R6dqzp1FEdxPdZAISkY
rGQiExt/s9a3sFqLTiQctXV5zstqPj1IXAz0dNe10CsBrR8Mw/vBQmznD8594JB/GIP6Kwg+hn0l
153Z35ClNUdbFrvYkN2CIu3R0KbbeBxIYCZPD2/dLPSmhQ19iB592UTLXEyMVqaAO9vlrkmmS+uS
PpIk5ygPKI40UCW9tXGNHok3KEX4TQ+IUR/LZqBgNHncs0jvDP0FtDjxYR5TWDRJ7FNzyigj2jML
rKiiImYqNmokDBorWI0fqgy+qB9pthMXPkKMTddkm8+yC3RykJjZdsgZx5Iq8RFhamFx0e8te8w4
HqnbMt9+JCQjW1YF8oSpsdcyCpkqusE+g7uyMAta+UTTML8PV6qTYdkCSmBQ2i4nH31Hb0fiSCj6
jfQk7i2vXFRaJ9dVOUy0Gs3OAJtnlSFqH+3QVv1ei9tb0zG2LVeduNatYM+Q4JJZRvUDKAWWXx1Y
xmwr/XRjxyg9LDYG+hRdfIsnNkNSGptkgosj1JbzlO9HiL0xZFQJ/I/NdNrscYj126wYPxsjemk9
6vi0Ycc/LXCdPfdlWP1wMh43o5c9FWVCGgFlctp+Nk0APpMBMGuSzuqe4tF8bXVzB/NsDwX3auoV
w23Au2O7Nv08W6YOSTPIHxH0eA9I3T60YTx1MriOKt9FpX8Dwg9PnhTbLOW5oBEcE7OUP7n9GO9M
v+TV4Q/JCg5SEQhyX9PormQCM7YVMYQ66Tml8WC41pMHGnNTQ5iySnTY42hmbIcKhomtw8xGB7xJ
eV1YmJCLSLvkenOoU/q+sTardUB2Y1Yi4FFxDQi/Fo9eq06t19yPRgPkLE83foXvvpqyS6aYlZTp
NlYPIal/js3XEJvJd5FO3Raonb0WHPjZoFVrgxWvYTlqmcQZa7Ik+NAkW6BcgW0iDYbkXWlcQune
hh7FchJxVjEz/xHLxmYwtS619LWZsq0YE1g2+YhoUY9WfHGWhnAa7AzucjQytpo2+PdojI+qDyJE
VD7Shto4Onp/b6bT07+HIvNQxPlLNs08FNE+W22Lpjv/E1f7t9/+fT6CSpesFF0wIZEGgtjf5yP6
N0c4FqYifmpRp+sGP/rHgER4mIlIMNP5LfGzd0h8c6RjMztBQ/y//seP4b8Hn8XlNzdQ88v//1ve
ZZcCh1PzP/8b2hze0h9nI7iGJEBU3WY+47oGA5qfZyMG8QMlJjPUtxLjpeTclBwI1JSQw9IoWs+Q
KqiHGQ45YH2LpJG3RYWmR7Vf+ZScisp8yceMmI/vzuhiyDB1lJQ9i+3Q3CVh09wGU/LqpxCeyjI5
dQ4lBKooZwmo8Ab285xJBicAnRN7TlbaVVT3S6H5Ektx7e7myCrDFvdG1BqU5YAfAjZDpltz7ocn
JylJEzPNTdFlHdVAuGL4i69mDNdtEh9EzYHr1i4jDGbvSss3pTKeHZbJuH7o9aM43baj1JfCik+N
XRZLnFCco8lhyOM7luv+yqxbrIAW+SYVJ/iCe+2ZzpLxqWM9q5pYp0xnIsMoXlnkC6UoiWLiNIgK
eU1rmIJjcCaEdWQtJpE9UFVGMUVBFDwwUxC7MVcP+RifE40NYNij1qv9R4a7axqMH1lehYQQ5c5C
TPJe+Ww0Qw23wZha58AU13JiReLFXADXyr+jHwboiWl+qcb52aJTstpmGq5I36Y/4YQDEGtSh1Ek
+FQLIVVD2kSHnCpizCxGzpQVQ88unDojmRF4dCUDB4x5CsiQ2tlzWdI4zkt/KahWfKqWluql5CMC
NIDcl7om7PRDR52j5oLHoPLB2XspqYQSKqKcwkigexFzqRTNRRPCN/3RI1zDN/wVTPQ3by6wNPyN
PFpzFNlUX3jZnyKqsUnHy+1Qn4VzoUbQDfSuieF8z5EGPWVTUdVFOc62ucwzAj6geC79wmE859SC
LSo/h9rQTLVzRK1Iw/3Ohp2QJGDB2SCGmTxtb1iHYmWdi81pLjunmXoSU4lGVKSK60oLbhws7OYu
9wgZa8Nss7/JqGRBJoCNjbeDshEYil0p8y8/AUNbeduUPDotvbOFdtZAjCIwr1c+wxbFPL1zLcSt
mMeq8awljJgy6misIkc9T57cucAmQPBZb9B3DmLeFpXlM6IUm6RYDfGPBvaRQp2n4UWIdB2MerzF
sIPlpqasRyn/ls2FvuXBC6TyL+kAaLgYtNETpLOUQcxtQkG/kNvY0rMeKzqdRBYiOBD0FhPI5IFe
o5ibjmluP+iHcKjOLQnWKwLq6FIQA3fLZG5ckrmFqagzVwNdjW675JbMjY5Bx9NkCCZQ0n/GE4Qf
eqKW3oiw7WgzgPmm+HLO/txABXMrlaEvXDY+SNpwbrT0ueXCJSfRRfn7GNgyfgHd3sVzi8b4hofx
3LYp+jdzbuTKWDA0m5s70/fwjtHvBbJ8hwoAWNuHlei/MKi7tzz7pe/LftV1jlr1QuDgCt6UwxrU
9cYVcELE1631HBaKVa0Nb7HCjISYpkQUaqD+UsPWSVj69AiB15Gh7dKEatUZSHmzFe8FjtUeo/dd
iSSXYRctMc3gC+O0co3KN18WSFsay+Qgkdl2MrRnuIzeJjRDUpu6eMOmd8elvk5atyvom6QpmCBR
iwDXz3FbBkgvmaov8oQ6myP8zKiAxgj1S+HJL92tHj2furoDqhAE+UHzqzsi/vqlFmS4BzNr27aO
uRkK18Sd1lwRmV1iQc5TAnfcaag86yll/WmUmyFHpe4yil2FkdvsqwjWzcS0HdoKRnJ/AtfuMqBc
xZFf8I6RDrSjgIyDcB1jHEugZBkWTBqJI1+lI+Ps2mi3Hik7Kbm1xGEFz54svyYAmgu/zJuD6PUf
VSLOtMnA0VBVGnH1WA/pF0M7dLvGbWQNK5GRq2WEDlehofCBkdRAm7Ia5KJjuQbfQHM91T9Ci6Ra
32MrjlptWTr2AVX6M46ND29OuyEa24R5331AHQq3dZxs88l99hsN3m5r71x92KbZtHOSqoCSaF09
PrdeknSEU2JbBu4raexrocRNCfZKhPI+AAjsmeHKj5qLZ0Q7oY87hjrcEtNHAz0XtWF2TaPwPQqH
KzSJS6MsmEbuVQCCg2DL64xy3MbmcKePIY7F5KhbiYfKAAPvPL00+CpDgXpK7JocemTGyy4yyIdq
8VWWxmdrZ8TFa49l5CBQs9RH0PGFALNVOz6XyZouIkmmpZx/0SF00yNpa4vW4KQ68xRjh+mnFmyB
bKplENXq0IfxboyqU53lX10XcPDFllpVGiZJaUONs2q+Ng00r7Lew946hkAqE5572mT461FLjuQi
myvTS19bINrbOOahW1gCfIJPe9+2N15r7CsL3kfXRGIzxeTF6dxiGsA+iNkEAnBab/Ro5PenFaEe
7MF9h+Fnaxz6CpRK6EfILGX0NQM30VthTmkOLCQBdtj6vo/DVex47AfcuxHHpt92rwbxno4oiHQj
XxWIO/8nvg3D8NGJofOE2Uam6JJy076kdY/UlCHl2IUsEmpmqZIJNN6mtWFW9o0VOcehkfdC58kx
FS+y75NlZsmja9RXPbJZDAHjzxOFXTTBBTt6B9eKOeRgpYMeo+wf0ue6BK+mBu2W2SLDugAvCgMM
jE7eCxjyZddgoCZds5gCZFFJ0azpu3JwToJBJSCLSvOGxZjDyeAYedS78gILNmFgpzP2FodWgZuy
1UsQR+shiA5+SmRyo10Ld4bxTt1bFrBuxt5wZDGP+6JSq2JqmPsV33UOHsQE56GqvoDv5AtmOefa
Rg8wGv076u4HlaTXcCDe3gftYrJKc5B3jhE4ZcY6kBDEVu+jq5raJ4pPdaTtn88RAPjjVBFZJsQy
Uu4l0ghmRwbhsgkgNOuFLIG7Sm9XjXS3hWlv9WEctyORYEw7uxXudRo4z7gJPfswgmFTiXxPSSrV
G4f1t+CPZ1hx8R1zF9RslzVFlkA/8r8So/nh5kgMppkmMeBUMWNtXNRsu5c2G6gVhzy5l/Vdh412
VRvVXRhVMIxqln9BXadzuxpvSF4CzYePWprBxcjGNUlTDoibbJHVPG00Ob11EpB6happDQ8pWfgZ
yWAV2eIzcDCZOnWwvLo7NzjVRVO0N2FqvEHDenOdd4Cmpz6W68TFveQ2jP1ri8U8BhyffZOoYAGO
THHqxMfIZsUrDCb5OlfVLbqBjaHCo6VMHhAJ0aIizAlaH3eEij7Gsz3HnDaOqh4yyvzQQKDkeZu2
Jqw2LR/Klkz1UUPJ5XYhD6ygOitC7ZaRmbkbgXJi0w+w+sOKoN0J8HguxLARHDErhu8kkDhAjGO4
vqN9kow0GIm0+zyZHjusGPbI+ier7W3jgs1Do7R2x+nqtfWLCPstKy2SOoO7El8N8BMiGlu1tKzq
Wc/JdsB6C3NEo6+mFJ7gu4uz3facLw6KmJgMlVhug1p+cEzvWAzAEkjmoAoUfC1C0xbQplTGu+Vl
a9/2Hlv6chJ8AL3qeFCcoO+XobJmRVx3tX0peUi1FxhsF7P5xK5AXqQBP2YKtHGpi+mM45063N6S
9bKROIB3ROtQTIACsnUs4KDVkKpF76Rz3A5qvFd67C9qsjOWGdK8dVCrakOLPncxTxMUaN7c7EZH
KLgCXIj+BhGE08YpmmeNmWwVbbJKrku/RfPVx9+9xmLBmug7rTdPBDd/1UJ+aQLDrosibNTZjgiw
NUmJjN8kmwzn9yYt+awzMtZYa1PjTxSeWfN9JKzlVJHnArJNaGsrmO6SwXxGmwXfyTeMox7ou1T3
PoJefwqFZDUaNGvpuEzeC//YxcguZQS8kRTl26pByN244i3sBLs9pOULzS93bYdVzqpyqL9S7QcK
JGSzFGWT/TIWNs1dJ+80UWTM1cnBjNrkZei4HRLJX9byPS3Q5+VFhPWs9Viqh+8OmS0q1qleNPOS
RVnJvoko7CwqiaxNgYR3CMOt/ibOPNzswfRg9N0+M8xxlVjuBaj4a5CXRz8iEy5OXvUxvfc5Y8cC
+hGhHYSzUN4blf5Q607I+dHUK0eiU42jWysA/JYZX+McpVtVjb51ovjqg9ruer6deTE8sp5sVknN
dqty4g0b9BUt4dISzpvljfsMatLCsMNd7sd7fYzfQFotZTQCErAvSphPlQG7HbpS2HMuJRmyoKy5
YT9GC9e3u1wUV5vg2IoIhMr092OhWKBzwMiy/YpgcbTo6l0oE/Y4PobjtG4tPgnV94y27V0UvmWo
U9Fk3rauvyKoDfSk8wgjd4mPa5M7xUa3JQpebWHFxWMcMg9TCh4mAZJWhh9wkKRZDXuv6Y48E9Zh
6d6Zgs9ssFpwP44ulpxVRzeT91g3rsRWv2bohjcmPXjgoA9VkbtOmiRGiR8/98SLsWTskUKLFKH4
oNjMm5gIZBZT6bE239Ruw/GIjl/PCQ11KUF4PWRJktssZ2HXWD1Hcg9PFNUHur5e+25qQb5Nqvyi
DeQbi/a1Ymm6lkllHqiaUtRrpD+7xTVGxae84NFv8Lbw9J4a+B9NeFPirxkkMBMb0TGeliWKUNgC
M9aIqFDPvona4FTpcE7ZGWAB1hiyMaX7cEpAYbB4wJyP9ovLIiNhmNClCRsz0L5mi01TQYBZ9jo6
aM2NKKly5ujCw0rpxQ96WbOAAaIayOIkQ/lu5ipbWj01ceZM2X6g18cVF13xLKGBz+4ht+1cVRCS
gnB0ORm4Pm2BaF7zxVtPlDmD1eKtkAhD0gmNbxicgok7oI5H3jjbNc4XxPNWkvEw4ZWmzHt3AXyH
+fDOwbD36QL3uusjqS+imbUyYKnisDdbhJkCFkOsa8wzYJN1IlxXzvQ8TliNsDn4YbVxpbctQiLB
TTJ0e9vOtlWcvagQl2bQ3eoW0pIB2KuaHrKKAKrK/ph8gmwyH64hu+Rw/e+ZpO0iXES89BdCrc+6
jtoiqj//9vH5t8Vn+lXU7R+VW3//N36bTDrfUF9JW0d+xa3H/PE/sdnym2NLR3gwuoRnMZz8x1zS
+Qa6QGdqzVCTZD+JdOx34ZbzDTHXrNtyLBRXzn9pOCnlnxgCts20xDaYgJqkEc7isZ9nk2U+QAPE
dAkJmUcGdylxLhujbFmu+IS+14gsGK0eEsGTfCzA2HPbh23P1AHXYpwUGCYBfw71Okmdr9osXoam
wxdNNYBUiyH/Uc164y7aWHpyBqi7GUbIrhrqqslBg46kqi9p71PxkAVAnusTEpCPKfafip45U0Tf
YgbnSX60ZXOT5cZbWwg4qqZ5xU4BNay6ibL81sIozemFMFNshzlUriPBikxz0l5bRhXtI8vZB1ig
LS68msVUHm8N397nIdZyNZx0tu88o60dzPvPNvbKlYGoMTL9ezNWnDYsKHQO/aJwDybHCETwkzsA
uwzRYqboU2R2tbALJIN1a/E00xkPuOEH0i8WRDdzYhZajtW8Qyu5ZoliE9LHT5bqXgZGWRNrvbze
y/BO85O1C6DSqR9GhsWtYiWixT9UJtdBdONr91p/m9rwpDx9U5Vohxtth1v7YpuCTC2TJPokWKl8
emIPtQ+xDxnywDgTdeuwdMg4oZQkG3fF9mbtMbtik9yMPtUHGn+45xxH0BdMtt8wAto310OkT/p2
YGvUusRfdesCjY0zgeAFBgkUxs1yDEv4UgWneU5Npd8YE9udcWWTg0aT0gzqicTDAx7bEAZ5gOya
lOgaK5vONJt03sw4jcN7VCOIiH+4droJCPpNxruU7HagzkEDEDfbW9FTqtwZNTFzEaIFrrCTF7oH
i7kaKr1F5ORbB1jA0AH2VfreizasZpcs/C++wYEc2LRAfXVU6KCLjEAk5Hg99gOTFNep8MiQZhgV
zeFxmxKn0TAdU/0xc866d3UbCDlgzfLhxiqPLv9QxdZI60legysDvl0AZy7dxwIZn+cTafID9UcG
KLzoVzD0964DtzA0PmJAsQ74UtZCZ5ZX+wx0YyGArxOAh4+S8uA54y6IKCW7mb6MSj/W3pkdvRvV
cxaf6P3Whv4wNUe3nEmmJye9SeObJrsE8R7GEahmuLe1/QPW80mjvkgxbSelsecLMeO3m3AetnEH
28VjhWywDZ5wb321eYOO+XuMV47P6ZxPJXPyfAv+kY4fdIB6q43PxgKdwQJQ9rdRSYwZeq/M2OrF
u25FHzU9uc/4UaHRxFH6kQS4Emg54/DNMZIfaMUJxWy3zmgeQkO/T9t8kxvhHXkgrjwWmntEgXcn
DbIG0YvR8niPNvLzqUMJn3wa9aM5vM5osNbMHq22eHa19FBV7rZu9dM03voFAnUVEWomwxVz1nuP
8st30ocxHNnhtnelaT3LTJ07J9sVdv/a5sXKA7ZEDbwVebxvvHzdggWxuUvYM9MJzhayPgCqX4T7
Nhwe1GS8eKl+YslZQeGwrm42Z/gZ+Jb0Mwbq21Hf5uhXTHHy3fBIvpYTyo8k9W5Ar3/2DQBHh3vN
mUiSNFX3wGiY+CnzLvUC4gHI/ENXvlEkheFaOmANPBRJf8Ec/5jmBio5/VZpEjMJjOgQjmiL6RgF
GLqPJskehvbZyqPPtNqFiKL4KlWIWth/3hvA3WcefxCmhG/oO47/4+C+ZF50Z/XuSUKCBrpwxP93
NOhSh/qSZjsJW6OpOHuDZ63obuOo3k5lufcIAC09RupWRkr2B+XbCkkbNDBSFyN9nXYxsUUsuHXU
4nYzgeaEKlCxxS9IS1noWYk7B2Zd2q2GNloTLHPxNEK5W/eU1slVqO6+DMZb5el7xStWNep3w4Z0
XLHwNvP04A89EUUhPIE8eUQdsWi17iEHu+Wo6GYqaFaIvBtM7zQVJMc1wb1TezcycPkBDwOVITqu
yvw89emz7LLvgdsynBSYIec9L74dP+ExwJTrRwDWtHXrV5AG2z6pGFRAYCUfaRxihn35hlDldcR+
gGBQYsfbz4iY6MqDB+1RygtGim38MGIGlmN/zVy0JeCwsmbaK+PNYPoonfh+YHRdkqIYz0JNjAtr
q7RXJWPiZcEaqa2XdHx4PSnoR2DizcDGgQWfnm8m820q9VVqiX1gQQPM9HVWhs9udIfIcN9r81Wf
aoaawbtiSFJ4CGZ9dusloMGF5d0NPRYcDOl3eZvZi4ChLsOCZq3sxoCarm5ADeM4to07fSrvdPcM
Kn5h5eGLkURbqzhWKkHvA85OY+Yz02ssumqnavmuI672xclIdj30MUiF9yNShhHYZuHNtFjj7Edk
UTXTalTT0TFRdwu1qfOSxoA0Ak4lu0hPiHK2edXvmujWHVH4vQhHIYCiUwlMOm2NGNmO61SvPMCF
vdVeir4jx+6zNLWTa6g9wsR1MVks65MXFL1o5HLWQflH47XYVcx1A6Za03amVz4UYpl76Q2bSy9D
2FPVZ2C6QF4uU7mPRbqbnHpPRkLZp0tE0Hu/LF6A6a6d0N22fvblYl0L7OC+Tu86038g7nSvMQRI
3OzUozTRDg7z03DYFeO2U9nVNPwL4wkIdyxzuGajRMnbXDUB3yUDDegi77UQ7Qn/h1N/x6t3HpN7
RTbnzAZ0sF270w9vdlv4nx17BoWzRGFOtANIF2S0tcMjjp2AHWqieCCz5Fu0wl2zOUgIEyz5QEJb
4dO9LTIXqCkat+GT5mqeHqzxsOwmwIwl+50JFZhmlgz29J3KxJlU9I0vizdfa3RSXG//3TXAA7X/
2t5xfU+1j//7v//PbdR8/rFZ+Puv/i5jsD3LFcgY5qZAIGb4XcZgwEZ1BTYPZ9YwWNasIvhdxUCM
jmXQLvCbZIA4849+7xbcb+SySInLw9VBjtF8/KJd+CstA2/qj1KGmYAqXVywBnouk6/ebAP5yeZR
xtBctI7VqjEAMGhBDBED0etQGSdLRk+D2REHEEYniOqACkbWQcB1LwVUQ08gWvenaO3W1Zc5MxAd
E75yCRlReiiq04EtwVRSd7jU2bjQzjEPkDF38U0FXn5CTiABHQS08tg8c60baMUxQE5dPkuM1TOK
BaCEengBAOKyqCdIZDIxAMCPdKP4o7XGzy7v32pok4VLvZL6BoWbvykgUzaQOhY8JtfkYfH3cBbN
Ho8awGU9gy5ltUbdwfqZ5Ulm3cM7WKYcDzs37G6n6Msth4adzjUMCPKGu+kYbIRShu/djTAzcDr6
SshqN8/sU9JUp3xYT3FzAjx3dolKZDuzsbT2abLIUMQvXZzDMTrQsfHMMfYtcYuj8tla1W28qxXm
N0EoYxF298Rcb8eZf4RQlaTKMh5vBukgk2oBedX1zvWMx6GrD0Fd7EUSnDB5rmOTKQEWXa6sA5TK
YRDd0uKRC0JuC4GmnBu1i1mcSXPqrYVWfZqG9oVQLgfZnNcL3xnPfojaOIrro4pZfYcdcOhRXQ3n
K9em57xJrlIOawdy1qHP9OwU2+otUNQkVdL9SMsi3AKlQMCv6vbO8Y1zE+kra5oFWl5PQVHspla9
dIXaj6zVrK7GWGpP0C3R3g6TqzZQwRhkR6QdKhtsrDWSSpeTbm7UerTrhIPajpxzEoyWyp1urCL7
nkuUYRJxq0hNZ4HO4ljaeWMjS6OwyJjIkAGSrub/eE14TmpyaIS4NhPrvcq11rIWn2Nuvou83dbj
uKkZs6IgoAu6h7ww5K+5QRJ5gcACKAYLWS0o8ZHQXQjBSJZFMnNpNNo9fpAYZW8nX0MMQLYRoxpL
4fjgYugARDrHLCJZRNYxGIV2xij0HpQwj41AEBdrpCwx09h8mdsTrVRYI2o235uKmbE3EYrMDQQA
h+Vw7H/iYZjQnae7jDypNKdTkhpBdmOtD6vJww3f2kzOp7qldUeBIRp27QhOTkYF6j61xns20ex8
zdtZBq4bUMmZibAnRFYjcOjzmJmIxhvuK7cgHpBdZqk/i0Hse0KQMrpGhHo8w8hPCNVWJTmPKvOH
48ltb8VvsUEqOKwmdoinoOxfQolmrv6skwmYSfMZuaW5lxMapyrz1n7PDrUnSXyZBq6/nEbffujt
lhSbsnmhatmlRr9jXcJVUXqyb9sR94cZPjg+QOLU7Xej09yTGqAWLdwWafvtS8ykT6TJk7DfU7M5
KGpKy5d3jubeGF26iXxrCVqceALf2Ael7R+jMNjP6KBBpwyyrI4wkOCdhGWN+TWLew11um1Zu5iF
yWAXxznHtVHsyQxiLNdR8FZ6wVOFmNmwnd0kGwD5mC0tuRs9bY0w5pj65rb26PkYjbxqTby1HNb7
ouxuyjwcmI1U67wG7lea1S1V6TEkNm/vqP67aNSjS5Aol9K6kXqwJtVAZyWr0SQLYicKv3qo6/hZ
K/tbJzZY6BrGbVCNz24XH0ySJxGIbC0FTz8htwrQDYs88dTb2tqVibO3/OSg4WtPO/ndduN9Kvu3
Mk/PxRRu+qTYVCgHcpxKkc3ktQBRP7bIxHwEVLnC2I7+k2jVhn0xMRuBuzHt5KAQL5OVWS2UAQ1u
YmdH3qMfui8pPpu40N+ZciK0UN8ngiTNiFMQb1vaO8sksNQSmdKIGpbOiYt/Ng3UW2nsfySaPBQO
RXSQAZ9FHloBFhb6Ii2zw+iLfQFjBPDDOVLhGjTIphm1OdmmYvqabEWULLXKerBG7gxYUsiUkMTk
gO8Lr2PJlh+DPNgiH7+iRVllIybiVOtvejBbnaxvcJe8kKO5afqechPTLzCo+ek1IQEFQdcTwHTw
dcHBgKiq84Z73fG9ta310SalDXgtI+2laJzvet5Y28igq6Iu2A80BcuBMTTJL2a/TDOLNMqU06mu
rprReUtVTq+gwD4HE9Z0ytRCIuXbBCCENvByF05p3gHafC35AuLNeqx1tbbbK7udTyAGZG0PAD+S
gRu5inC2F1Ea7bxWx5E9owWK4VNEjkN+URSsfMalC6eXpzwNrumcbqxNm5JoSe6P9p2e98YJKsKb
NAMkStruk4J4xmk+KwLvrbYwTsSu9zjyRHVlwxqLMJDa7DazfXpd+8ZlimxmJaCLbA9n5QRBzAxL
xChhgR+of1Ud/bEdjPWtWwO2K7FwYqzbS7M6eKl7zzTi0NUpU6U0eFQjO3mz7J5MhBSU8GbwNpnJ
qenFUzuaZ/rMbVW1N9VWjvZtogMQE3HW3nkZTLUmgF9iEACq1exGNcREBfjAe9uszH2OsH4J/Xjj
BqzVSpvBIhoeul2oJJnxME9Pn+KScb2X1/4GvenH5A5sorCouC4KorKo970XEgVrgtfmIsihJX0t
lliehHdg874iP4YHsr1ij7Rt0pzvvCY+alXg065x8aUj+ovWkI//rsSpxE35l/P763v9awH+H7/x
WwEuv3lC2LoHUF1K3fiPyftvPmv7m8RywrQef8icJPCf1bf45jKp11EZC90i3IQf/V59m9/4h0xK
NfhjiLVM879Sff8yqjdnCLFJwgECZ9PxTGv++U+1N+qSJElC0i1LgGqiPCTWnchhX0UvP60z/q5g
/lmxjBz6j3Ll+XUs0/YcbMsGqpE/vg5ehjjPqRuZHBTnoXS/xlY9//VLzG3CT0EKv72Vf7zEr25x
k8YZt7WcV2YARZs3PXZhCLeL/59XkfrcRvG5yfmN/nTBXB/gLpQLNKxGdMybaeuVODZTe/PXLzPr
x399N1wvF2sZr+Oa8xfg59fpWeBggMa/lKKOG7QXSOcLbdoTZdBHLOXVe8rI0jgBQy9dDNwkIv2L
yznnYvzpL+DBAAKArRBt4Ny2/fROWzdTCvQM73SiFYmC7Fi2A+QHcxdV043jDPcEwOz0cDy0cmIL
UBzNmRYxTLddGBxkOr5bTDs6KEx4Zw5KZsAY1Say7fNfXyoQ13/6Q0nv4GYQjvQsy/nlu5XDavK9
BDEh5ej3FOZ93ddPqHKZR4SICkKTaK9OXQIEMQRQKwxKRGNB/y10sKdkfwdQHhvAqxmIWpbvxarE
Yr2wa1xTobQQPdYPQjkHbepYeeQPLNcQB2skPpJeP6VseVAAloh6Cw1fdOonxzQvUNN71Y3yPOrv
cDP14U4a6IyLBl1Av/rrC2D8swtAZ2/wMWFE0L1fvpO4E9MYQ3yzSBlFFZ7/UiGrF6F503jWRUbl
qVbJc6cRixCGxqfy0FT99V9g/ZN7z2IYICgxHd2ez6Q/fFem0ur6zOkaLLspItVuJjDVCO9z2I+4
lJedE7xJYvpigNd+kSMAct4dhYPPzKdwN5kaECG576Lpya/sY1SKdAl7yFtFgXXnBMOjoFRkv1Rv
dGk8UHEDBBb1natT9dcu2/KcuFfzAWHxYeh9mDQYISpgx3QdV90mU6uwaPGy8ZrqECSiWHyGnmBu
2vs3rOfojIC6DSL9F5/LnywaLoc+21TAGgxQHPMXfEVomVVQDcjdGW+A+M3uLTSmaaDvowkLtZav
//pDMOZ/75cDkPwYT1jYSzwO819u2DqQKRnAdBlFhc5DEpa+7eRFV+9B/lpOWxOXQykv/+JFzX/2
2f/hZX+5/ToR5ST58bJDpoOgaTaMCCDdKmMZps13oYYvazSZbycDunJ3Vt0MHlw9YmRyu6cplv1K
tiwaYe42GSpGupiY0k4aamGBW03xc084ucc5DQbGNCrYA1nzy8Th1iSlKeO/B8bdAxc1RFJFSu+R
9OS7wn/uWjjasbdWyGOdAZ4Pk18B3NBmZGBpsKLIYqTE0gxBZcZXthnd8h7VLpikqd2LEJcWQ6ul
2cAOx92IFYaItkaOt2NRXrBNICocA7VOTHrhxJE7RZhHKyGF69A1ZsVJkmA4DKpyb7XVYcjCY9rY
90lfMW5wjnVV42kESDGaCWw+kMRChLeOYkxCdPErG/LFNP4/8s4rWXLs7K5TUfAdLZiDc4CIn3pI
7/P6m7deENcVvPeYkcahiWmhm1ST9VOU9KwIRjC6q8tlAsd8e++1sUmmxZVNc90V4r5MnM0Qzf7T
kCueiH8MaUJ3SgpTDgjImZHwndWMGBPluzX4xwb3bpG9qJCtosyvkcyYMYXqZhPvUewf0MtCsAH6
owiKI9DhHQHIlRdbL/TAc4kERRLAX8XVHhNZ6ejd4o8Wu9p50Klu8d31yMXYxhbe+MXSNQvuUnJV
h8VBK0FZ5a79DWDrp4rSDwpJsaK0KZMO7lClxng+iV9inI5Qu2e0y/CVFv4Gxu1rkOh71s992pFE
jxlZmykD49ogFipj+HUFSRVyg+l8+dmxpLjEPlNSn8GrlwIl9sLyzglIYqKS4YhCyXTto4FxJsza
5wCHTdGh9XuOAUi2QgSJhMTPb+xMq7t5efA6Y+Mwut4aGTNtt3ZaTiLXMuuthn1GGdy+Jpdfj6gm
8lhUdCvIu9e2H7caB36I8wGZvXbapwXAQM1Qx5zVck78n0WcXOC6B2sxkf1kUwDuMeZbabBvpVTL
dlRV4lNd9UZHfLP4GYQ1mJXumZTqqmpNMBhUBSdk/YGeLDpmkHaRfOUY9xdJ3x7tkG8jm9EkORP6
OLUPgVfvgzpBF7fUS+FUT66dEUAGvGz2DRwYG0RFXv3IMbxleguLTv8sLG5weZwcobSupPJeMMH6
K1/BbJFBieLQ6F92mr275XjDH02SU9UnJnnfpQ9HN7Xha9sbowFYgEn5yQbkRpaFXdh25LKqDDx3
WUznsWwc/p1xP2Jr6GLgazAdd2CknozMfK5j9SELnEgN/B0IV/XjVNk3T2X3wqmOKddvguZEK2X4
RFHRRxvplGRa5FQ0tFM2c7qr4dVSWuGdMKc8u0W/zo1Pzx9gSOCdtamNZRKGs5utCRCjYM5B8DyK
CSjzXFQFrdlgJobSPhfBYFwK8ENLeGo/6eA8JopkSRsz5i1yejFDFqguRnoj4cMgs8+3Dt0IAUmN
AYDE/IytpYY7zZuKYeeN4tbpciG9eEO+e6eZfDV02R2Qj5dUTKyqEGL9RJqVp2Yvx+Iw1N6RQqnd
SFclTqwP3HKrySej00pAQGYHZrJaG1RipdgoqAOcG5UoRYWGhvNZ7/cSstqmTXGHCHJcgCQBtjnz
yZGITjPSIUPL4QwUtEZmgVRis+Nm7g0Z+tCUwzUJhnPtcY5u2u3YE2PQu/th9DHR6s89jzv7Nu4e
/c2IAHNEydlsx2VcqxdeTc5CpX8npPuqKBqgjirVmcJaLJ7iRzeHh2O6zkx3XyYCgo/zXQ14/51p
lTfppsYfI317E/LpwNljCB18aLRNkula+0mtFpORXIecH9BD0vLJQdEcInSw7eNXNhd6VcOydBn/
oI4q2Eq41sdPSx8ONhdngadOpVyG63ZfAzRLdejXdf+kBcW6m1ELY6wDYQnENtKwoBT1UeJaSIFa
Jy0VT5B4Jl9tgIjgBXLv+VpZZfA4tahjnY7IblJ8XK8ruIu5LA5jkN91dXsw5LTWmZEZdb8uSiJr
dC17ur4N5PBYMohkB1i29AcanIaIbI63tKv1wzSxWwdt8KblYF81wRrodTYJ6Tlnl7jwYmsG32gV
J9djqksX+9HQvYLJbvo1AWK2C/sn9uOzgi+H5xMAVQ9pfB02LtN9FPVA9C/92OB0gi4nsRpnBd0g
dtVPW596gMTjkdbq9s18tsyGYX+yj1yIzJGSYk4svxXUci3aDrN1S5rUgupX2vXzqJJ1X6RUEffH
KQ0fYaKjM475xmO6w9s2bazQvDlgITkG4UvHvV4it4yMazckSFfgl++SSJ9WfZa/2jJ9qAJM+wpf
sxl6mHbSdtvUFI8B31GtDcC20F4GMLHLSlrnYRJPdkK5Wp99BYm5MWrjq3FcjaV/eCiG8jy86Ymx
DbiElhm02IKka04tRxspHJJ5jdPeL4GeN1tnGMKlMxdvGVH11MbWmYM3o1S93wJ45ErTuguR4yti
lmpstYS3STgE7C2TdQVLjLbM87g80RxKBXA4wkmK5M6LMKpovfMcOy2V5qPb0/TAtEu6P0qLLV3X
OggXMH9FkTFUz3kakulEu9RCH+G6N80xCqGGhaZ1zfHLNG1HK0xsvOkNUcpqY7gA3oWDGyCyUL6i
Cj2CSdRcZLobm/4pQoXvYTZoaEkwpuTCcO3PunLuqBEutmZsHLPeNJah26Put8bKBo6zLqO3xI+3
TMi0jV63jP/T5pzafUh9jnVVPeNNGgRXsY02I7PuoGnVjQDnvo6tO4WfdAEOt+CJxwSs87Wy7uaY
Y+a5t1mBLUpwZHOLKs++55ztFJR8XSRgARQajRRkauN0oxXoZaZxqxUFokaoD0t/kFSJUsK8QOf3
mTnru9zs140GEaemfzbJxbrK7D2deQBvyEJiv5rLfyERHQcVMmOd96smxi9lysoGuUt42J2PRg5z
Ot0hAJtXwwqSNCUoNf4BOwJuJUO/PRfWOBegKYhSYY6lL/GoBFOFcRqpp09G016YqvnJRqy2Wjat
pNve+abaNcpfVSXogwQSQFrVyAmu/iJF5ILABCI3kC8ZjFjg30WNMXuL0b2T3gGXvKoSa1uja5tU
qTuCiYwyaWA+Nx4QaUM0bE7lhCZZ3lQF0lvyyDZtuymb6EVQeTbE7maCB7Ya21GcwkR76Xoa0OLp
961wWBG/Ojmafo2yEc+alZwIOtxyO9vyntOr1oAogDJMx4Q7nMm7X13MfRhVUDVUQtY06N2POHE+
KVZA/SldDt8zrS/CFOeLPAZmgC44BsbSqkCzhj1JiRnP1cFsZXZhB09VnLs/LeSgyg2/sClSFe3b
jKKmlHhqeZ0E9h5bZ8aRmwpHaGJ75LHsV8cXT4BnTbRf91n0+TWI83Mni4B4ZDLdZSKbXrtJL+5E
3a9wfJP3LJNuCUHipNLiJ8AQkNvd0mqIvFIKUO8GDJzAozc1HXdh7F7ysbiZcjh7LtdO0/qM8MZF
NseKGrpo2P1EKI7WrYOYQDgJmlNAFR1sYQBMJTJi7ug/8qGatgEIqg3nFiAzoi2XAwitbAxoZsJ9
kk72ISaMHxuvIAUvcdjPxP4nryG5VOotydUAGVyU9Xs0iF0wpveV0EGpdAeQFxy3m5qqX82cG3uJ
sAXtpsi7i8dqYXWVebW88KVB+ihwDZGrJJs+43mXZY/S63G6SjOhrbiyF4uAAeW9MaXa1tOK6YD9
7RDSMcUcw6af2HVqaHRcxK08wiIL0WYrHUB0Yyg7ePH81tyu78K6uaAH2ksbx+GOaBMJQAXMOfIb
dNbqde7MltQJ0RIwH/0YUkDOpa+RWNPZJJuyMnzJFAn8IgvDxCHU1mC+MlkJaFQW1FHTIEYjASWO
qBV5SrogvuUkCheTdBV86Rr0GpGUEMB7ZrJQp551lVWpH8e2tXc+6DziBxKkeRVVqwnNcOljy0kl
R/OoTa+9o700HtcQfdoEPHPcrlrWqjDai6o9FAX7fFZgdQV5j+jVU3e9xP5/CoLpmDn+sZJ8uh2v
Q+hQGTjKq+UMe/B4q0o94j/A80tbS5fZdIfBqK2Kg+W5HqAzc29hG6LLT2HgJY+8KhjeW0QozdRl
UEJFSI3+ofVsp2DbGDDRf619UA8lSKssyDruTWO+G0R7PkISiXQ88f8xkKApBvpDSSxLyiLEdpWg
uscBTecW3DOQy4SEb+jDm1y5u6xxtCXLFxbQkbRwIfN32lmISoOwjXV8f53FoV7p7JN2Vy6reNjb
KDeVsk99XRrLGnOGDDvUFbJ5PjoE3KK6nPYyrCkWI4PkzsXLJdI/eQMaNOxF2js/WkP5S83l8OpB
lMybXaUnq2b4yBKQ9ZZ1TFqsSDZtVDI5arq+NnIJGlZpq7Sia40DgmeWG3cmaWrmN4g+yMTkP9yC
e3QxjdSoTasEr4PyC8gww5bwI61DVnh0HXcJgnErKWqBiZGe0Wi4iGXjQcUj3Tbc9dLwZ1lwma16
cehZxJK4IygGUi/UDz6M3B0VX08+5j0N/RXmaL3SCmBtbpcEy7FLn8LJ2Tk94EODpjiVzCdsopNH
lzThIrFJq2HGI9JZq3jhi6bauH3IDVFM72UhOGtUWJTlzgDdaIFYhwJztR1Ws2ww1xZn14kdIvRY
Ar1uR6Bgb6XmoQ+9y2DgzsrKzmBN955GjnnuUIEbCJOVEdQ/vL7EwGiAvLbfTJ6KYJbpHKhFTNCC
ynweuMsMClGOSJaWZfjoDR5FtYrRx+GrPjRV/MDXdB3jeFVxm82maN0YOMxkvQk1/NshcZYs0l9H
towYwwDg0fuaUktIPBunC3dMcFaRw8VYWvs0DXZB4y3hF28cQHI9jsZkAC/g5GfHLG9ct3cMXolT
hQv6NjYi8aHrzC9JCWkNkujQQSyETQRvj+aXJZ/slpT4aezlgaT2Gjf/ToUjFazTXVX2K/JsZ2y1
6L3joxXnFxwBmFBcorjDRRT5pQ4y4BqY+JwcdrzaZHDObMwRYZfus4oUgN1dS500fsUtIO9/+A3w
u1FbGF4AOcuGdpG8qtTfOJjmajt9j+z6VPnx0e/iF74JIAngsyzMNE5ENJHcpFfd9dxCU09uPXt4
tKjbQw9fSa/ZuFN4JP+4iNz4sdasQxPQmUovekT5QRMEYNxCsofFo2uO1CLhz+0DEymiJmMh8cdC
Ll32iv473vQUKgJBOChLxaPnk551tZPOAM3IcQLolTjIgOsuw31SXSI/WxSDDqG2Cp3kxxSyYlFk
J3SgCnTSMm2rwCaGyVNkiGsk/GvlzKMiRqdm6TwFIWJmpVs0Y4wR7wWQpCk6N2kJnr0oqXSo8YM0
tGCsevIMC71uDqTHmE9GrxR+rQkVP+lyhEVAEhP3Y19QVcAdZbQ4r8RTSbkNpk7m57B43Yb+HYkP
dOqxiad1/0XVInsagdBFEsJenGhcG+poH0XiDtrD/cjGOtjqaAfJY9tGR9GMW0Orr8yCmqU+MNXp
hHnfIXd7rDUxXFsbHACn42ibOOpYOF2KjQz9A9x36xrZAuV9RWby/6T3/MvhLXKfrhzp0Av6ixDX
kzznjko1ztQxWGrguAb1lSgaJRfNdDKJwgZUCYQUJxscpP/9EFf9IiBYAl6z0tETLRpIHUbW/zy+
T0fEs9qd/SkFghlh8HQLVZHbFyaSGnKj1cZHr02Pg16dJOOypY+YIQouLPS4GJ1BsDTt9uncR4ed
npB7Zl5zaVC+EJstEx8qIjThbhvhXRp2c2XU985IArufTk413bs2z4cj2zuQJnRi8MgnlvGkMbUL
Zu8S1ZdtyLwOs4nfkDUptavvDkeTcR8GwAcF12CkY6ItuIRjFMm9rIT6H6701k3WqaKop3duIVnS
hQ30QXZgiUp1NWgpsyn7zcJpLtR5Lgkpk0O+xBEoR7s9pY71HOPvsWJ2lTpHcSDnkjgxmr95/vef
/68Czu+fvyMFUSlUX4JFv4zQCWZlKm3nbHHz4o2fIGholZgTf0ePpyEZn30qrtv2ptl/jO//678g
S32Ck6lCP2j+MGf+r3/8b095yv/+Y/45f/7LmU315z9tv/PLe/pd//of/dPP4df92++7em/e/+kf
1nRXN+N9+00n9HfdJs3f/aLzf/l/+4P/5fv3XwVy6vdf//L+lYbZioNlFX42qE1//Nj+669/cVDr
9VmW/d+n7V7eGfC3/9kz+/tP+0Oyt+cYHX5YJoJI9g5xyr97ZsVviPUmblplY1o1eFf/VO0FMTpj
fpUcuCW6a6HA/F21t1D6HRfeEpqQ7WDI/X9R7RGAf9V6yO/hD7B4YR2BcfcXrYeKkBycKkE6Qd00
yElIrVHZrVNz8BcNfGYccm107vypOHcxPqLeplMwcEOKMh1SNGzs3LFdLlsOTRpLwqr+Yqx6ystY
oPFzkmNJCIeJqCq4k2P+aTssOA0VcrMO4LUcsvt5cmOxTs4HnaU2mgzSOzIzTZ6sTZVQY5YM6Z58
CvSs2FJXaYkr4+e1G7XXxtdOteO/tZPGOck2X8K00lg1eOY7M+hWdk25GKZVgj+G9tZByQaV1z3G
gbVv60LfjS1dS4oNS6+jYJ+6qQkNqThmUdVvO8VRxE+ag8f4MvSCi8bRXjfdD6koD876S41kOPMS
7utmMvdm5O4KOa6YzDg0isQNSEH+0jTsYMiS6sWY8AJaMdmXuTQjC/ttrjraaz3vJRXuU9/xNxBW
hDDht+4qkXnzUFryQXrja5LmDxzz2fgHTrfUr5R7Nwvas8rBJo+G9JfgorJbyw62Gh23gcXStktQ
2hxrHU7mLvGlsQL1WbqXwU0AbUzenUo6/jqurd11ffqEp+ud6lwUUEEWSDjvcaUfalAQxOlHiuQA
ephkEusATpzVnEHh+yuj555BTgopiecem96waWfxuCRKnORzM4kJu8BqBIYQH46ZiLuj484zQwRy
5Cw3CR9cwcGA0+6wIX/xKnJKGzor43uTp0nHN9pTFcxhgKZES3Lub32cuLFCqSOxSYVn7373XbCJ
Rq4dPAffprR/9j4zXzOa+eKSa79Ez63ER9fk26EOAZLG4OPxLC3jGJiOlcMPCFOOcwHdJtqhmoo3
gNSvkYfha0ZRdOT1G+L/C9srLonR0ag8V5PWHC37ghM9fXg2dTJeDoqHcWcGfK3B0UFGrb34Huav
qXKPNV1l3Fvgvzoxk2BCGARyvOvYCUyKFn6wOHOMN160HQ/8OpJqJxKOK+Ca967bTyT8m2EJfc1k
Vxx35lhPa6UhDLXg26/ExXc0Oi9F2PTPcqDQiKhvvK20fpPErsllzTFPZaTTZ4TstyqdesPzPexj
czgQHbkAPPG5lifP7UwUnbADL0rfnsEG6Y+iJ/QVgGlwc7KdYBWWSh8HEprlyZ9y4gTqzpjCcxSm
1s5pSLrT0naWpgXzIvU+Ei99aKT55U4E13SRQjWevHczp7ipMC0IqrJ4NRoOtiFzn4XlpI9jPjBM
8iuYX176BaCUeoQiV4w9oGtPrsFOnZflkgPzne5UuyZ394zCet6Q4RZm8dlM89OoeYSiJHgtS0oe
kTlx2PKU2Vyf9rBaBioSMC4E+KvXTU2mJ5kyc2MFVMZoHi2+NSG12gzuHWwChBvH56YSvHo+vQ+T
FqIlAiia+EVtgBLQ/tqKEvH8rAkYJaorDo1R/MS192kkOeAAkYMgckN+fa38mRgcvrvYGg5UIzxm
acJqY0cnlbHMZqMntrYG2AjkZw9QIFuGUl5pBIQsbZotdQDMxma1G3QKIIocW/SucwvwfcRtV4mG
nDFpF72gX3LSocVoCWKQnIvr6KM0iAzlIv1MrQ5vZQYYViQ5R8M4vCSWfRuqyt3aqL4HB+8oHXww
TcrO9C6dJaZdBdmu2jBIlk+tS1XMoillcV+xsi2iSnKPk3MvCxjdQTTvblQ9h2bIBbgDfEdOqZ3R
g2EhfiD+foSOE11B6VHSN6ZMnPdi9K/YD/uV4Xq59wAIhC1gYGLKVTmtD2RL8wM9dzZ+r0pSKKCa
mlXZoDJqaWEVAZXcR9E2ZJBx9e32I+zmedJURx0crbK/JVBtV0XQfCPRjxtK5qejXxnl7h82/bs/
nBH/6Elz//MmyomXw4LiAEZg3vjl2FuKDm25h/vfx917p9WPCer7SvL28UUakFr8F2CuZ6127K2T
yxc/sG9WIeXWiSPShMYcXR+TC5L6x1TXX0XUP3C/+4jxDIRJPW1MY/oQNb22qVsIxIr6XkcBZiSf
oqu5PVOtomE6zq25onJVVd0jXoGVUUjeLJR2VZXLTGGaFzH6skRrt7NgrZLxZvAyAenGWYrTf9LZ
8wdb/hiU1i3HLPSPiUQT8cZuVxN5QLLsiyMJSZ9BUAPlMuxeo7mPtkiLV1WBYCZXs26UQ30xEzRN
LxDt0rJfMpkQ4PTyj0hztmNpv+SkZ1VdbNKqPWrKeXUCeLsNNy9h0XzilZ6/xCUbYysO1MHytds4
oGdajGfCOHUWNSal5dSL1yZqH0AIDO80MZZnlQbdEh0ePcCInsFz0QMsMpLPAfO037/x/8+PuwIr
4D88+fOZ+m/n4fnQ/te/vHxnX//jv3//ckj+42f9cdrV9N9YRvH6uRgOYXAREvv7cVczf5sxt2pG
TUhTCg6/f5531W86ITChc28BYY1J8M/zrvwNs6thu7qtuOgZuAf/fub/25v57zJiv19A/7Q2QUPE
aGPw55rzaBYmt18uSGnF7E+bsO/oHvw3C5LmLEDbfoDqDNVcVNaJSutgTj0fHSNAh6mcS4Hc3dPz
3lAUlMwnl3oWHpNquPe0VF8FgLJkMVhAkUguReyCY4kn3vdzgYOihwqZImL5qxGTkV5711hh+XPo
xaI0o9bCbd1L1Es4stxRReeDOzN+VC1OeGFmL7EODMzW15XoiQTZ8g1mH7hThqsTUksmo1VnlQiI
tnapaBXqnJH5O0TzXrvQQERki/60igQ1F9rH2Iw3oxvG8M6R1CJLvvWOBY5fkev1937F6HnIc9rO
XLp1o5Uu7a+6lWf87ouqH7m8GqDPmZ8mbNIBo/gmMrH/Z5zgLbA5uEIshc0emovOJCXqWZfaYd23
yeEfHrp/sdwaEOv/6dbC1yhNxHiKnPBC28QLf/kaJbDsMUNoweilfpp9dRn1GFE68PZUXjLszDZh
Vj7oRtQxNUeasrUjxs+LWSdny/G2rVE8yIKDUmHchyn9h2O5w5VZ7IRGAsbDs3OscjbSBujNIkCi
qYb61U5AG3nhgz34ztKziieaONYS6mJlYcvIwcoh+WYbJ3XBtJbrAK2xJ2qb2DirHNNfRnXO+jXm
ESW1LuxSEweKaiYuI8O2sMLxQMvtuoiMja73R59DG3xOnWNY+T3ih92PCghsHom9y4hwlaLL87PA
FOZj/JYOJg2dtb9thUf42VI9tGNG0R6SQ8WZdCV7CHqlk3zWs0ToZf2wTxrrKLTiaGnBd9CGhD3a
S8jv4xuYt+Fc2HZ8NFMic4rPISYRpvIDSby9spJHol8PRUoUuhgvfqMd7d4AvWs+xEX3YdfOiR2H
WE1sP3VRi53IPjqddtPLaBPMh5ax3wQamDsYJcsSxWDV00vKE9vQb4KkWQWYaUREDWpU43OJ+SCK
rv9Mh/Ax7sMfDUIlpAH7LjX9XQIMi79hCjltxiuYVDLBT5LlyhtKAg7Kncid6KcoRqfOjHnLBOGw
xnnBVXWg3t4iFblIhfmievNbdS2eEweX5wiI8SXChrqsreKrbsRHZXb3GaIgTKP+XCvvqcoYxIZm
9J1RwsDvPm1kSd3PiG7JgYmj1Wg1ixFxowi7ucXdNp9wtwGUTdA6kqx6tiv/rI+9vs/GhuaoQit2
o9PByjLI1XWYExINkKHbgVXQOMzWAalET7CcTGlxF8XyNk78ckM3tWsuV0yT7OQzYKAfKPcJt9QT
yfAaZTJ7tuHmmGgfW1VND0NdY7UCVg1B5wuq+SbpmeKnHUU58FEWwghWTtqs55RrLLWDDk2hFMNT
TbB9dgaKZeAHBGuo7hkq7EMhoONVjhcGuxkRVDuy1yxJx8DnMRTecJSh/J6o7Taz5gc32rvQpIXS
wKZElxajOr0jqFWqPVoTIzmlfdlQsDH8oscIM0C8yEDeF7gJWwPuCM6bpBenrgmOtIXxIuMFRHDd
eb23CqE35rm2qozgrRHVLgBJh9psr4cpugnfPyVjsW19TsPdPDieDMrJXYJ3MT740B4uRVNsJ47F
UWgdMielwxBIo5dfjCbeO0Uc7vtYo3yFiBdwiyMuYCzFCehlC/ccuo3LBuB9+4N30jpocqiaXEGZ
u2w9SMtTKICVFYSGhObLc263P7GQI/IkpvsZB5JJehzeEbiiInn4kSDp87efkDwYiRRZ+jPErKdq
Bsw2MVU1NgdllD/jqrqxa/FKziQF/au0w7Ou0XJlW0+y8PFv5bsuK757Oexc4M4hrq9xRovarbbz
vHFWfsufBWlB9PoUn4fRH90+vcMnsqPz5Kefc8jsjLvK4ctKTMY6gYbhU6swHtAUu8hHSCVDGC4n
m/Jy1TaPjm9gRIG9qOHtmCkeZhuecs9FFHeeM1DW2Qg31q8i3LVf3cR25sT122RSPdHLjWk2Dk8S
xtfIockhxo0SWnG2AuhMxxWs7jbiE0lrXB/jhWQvZlGsl4OPqUBlydIumyOb2ldnJ7QvQHVSqJEi
clhXDKjFA891omflUmut9RBjdHJHiFKZBzIGnqrKnoymf5CaMDdKtW+TVdBfnQ6n0LXuJ3jTNFpD
kG9oAOXquMqiEPKG/cCRX4Oukd5CqjG4mqj3ZOTTbrV01XRVvan04UQ19rfZ+qsC3NNSD02DeCoL
bFNciYcdC6tRyBjtIdfVo9IwuxvotnlfUXkUQP4hdUjDChRgap74uBQ6oSvWJXtIqDw0nPiciO4Q
TECKsc/6bfHNJOiCQQtHsQgPdgXpyOIyl2sRwzibsbP/UZX4HXgqEhHtrNS5WACQjQTxBvYoXAZv
zZ7/aHjpW+X095okZyopgXEGhNuOJlB9XAtc1rofPoJkfcvS+Cba4BJa6aaU8s0yrQPYwJaDRVZL
Oj83WQ+wVHs1Rf5kjRmOMK54KfMCkxijCOlwZ9wx4ZpKXUoHcCb09ltG10USmrvGdddG8iza8Zw1
1qFX8aYR6WpwjBtovJ8kmzCRkNOkKJD40SKAlKMV7TtkbMZb9kPT2dvKpzza8B4ocVmpmkYvPuyh
zlbQwT/aZMS7ekyREMMe+RHVTwEQ6zz+TBXGmwLv1tGYN6FgW+bDoUUu97VlUHyWxDwJ/y9bKJCo
fDz/xLSxI0Ib2JfijTW5BZ8eABNrrD0vB66ciY9Mbi3/oRJUpLWHjKChUWZXDWsbfvJlMXnXHJlj
4fr9s6VClMr6IsLpotXdTXrRrtbVzvSTa2pa6eMkIAoaaI4iKSjCSzFrYmg+1g6lQH0mNxgO1kZh
PgRagXqFaY/552Iq21OnFRg6ShoJZy7XoN6rqXrsDFj+4RCdp5TqNWeIfkxeFOEE4SX3CWAuEVpm
quaLocWUhNkQ15MafHOZDJj/AHRMsfrOHYAxlY0fJE/wGFiYDzon3pYKLIosn6emfKGa/nHQmR/V
5Xekfjpx+DGMIFBGRkPgnp9x9X9ADsch7JEs1aEmV0bChToFO5bvMP9sgWGGa9/hgTTdcJ7DlEth
xD80Di1ZJaulJatj7OnvBosHf6Pg1DfkFS37O2nL22gNAeIvXKa43VBBcFK1SfUfU+x0avFMwZHC
pspIL3xJZ0yNcBjHJEzBFyMjatLE/arwSEmGEnXJLFemtCDXmLyaLmTjRSmML04qKaBVSP7KxN+b
TrAhNL4XMzomGsusHuFUtPWTk2ITdTCsGhzUoxbn0OB9WY7cFeZWBPnTaKtbm9kvHcm9ZTVjw4s4
PlK+s9VhPzPfXcde/Yjv9yqbfod1aONEYJxHKEyyVVcR6EDK4AcEafSJALCSGYyEqk9eaLT7yU8P
MFB2T+5IUUel2IF8u6I/vAqfp8Ts1nUQKCx3hB2M4V63IoII0O2NTq82RZxsx6R9GkVww4i7U5lj
I6Cnz6nyNoRJtuk81+/HdZV4rxoNBhj/aQXCd93U4oUpGweP4UlC9Q8EsPK2WqcMMIRnXYrEXg2z
7I82+1Db9LlPrXirRPEZeq+S8cWdP/V3oDLvNbB1FIghM4JKi5a+G2LCiQFmZA61IxpUdPpAKBlE
vvOzlmEb2nU3vqFuJHzTZDga4r7MPaxu5Qo8/92BXfxM5rCGu2YdNOHdYqVtwjaBW+PYX6k9njCS
Sr5OPkUM5auCe9pyGJg/eXb+WMdMZWq93sZusZeFtWmrCdtfv6dP4jzBJ2cAlqBSdsVnEhFFN9hn
Kcc6xQSFLUnPMyfzXZjnp9gFdVA1UPaMZJMm4yMhOQoFTO2xz7sETy4PHwXuy2IErEst3bkY8TUN
9c2sA3BbIPQK58B5FHOwphuHJB5wO0/dWz7qOwwu5KOwanfJpjWafVFywrEaHrz8kxkTBwNLewpt
wTbiGnj2/LmJTqd9FZvKow5Gra2SLWOgEZ4bPs+AZL9ORGxRj9RxN149XNSUsMH0wFyT+jOY0VuS
GbRmQLUgsgrO2jA+bKkTHGjSnY6hdlNpXEarkVmrXaKw9glrlXuLEh6KFsBt1zI3TuA4LlygSaVN
x3TQGt8Amd+aWK57um0R3y+2wXmRrYVrGsVIjov3tVbdnWa7S0EMNQIfvNat4hqhiq81ckT7SFJA
6OmKDL2wvpqArkldJh9c3zAm1c2Oi7K/EeCOqFKlYQKHckyHJYPmC/Ngqti5VmNy1kV77CbYAWG9
lx2VjRmO+Dx7RclbT2kPqkI/qdzeN4P20DOAlS0VqpMTfdKUxoU93pfu8OFobLrmdOVTeI0TuSOS
taPfFb9TauGuiR67djq7Kl7DVhErzCApFB66Jxzny5yJhC2iVDP0VJAr6W/8IjnEbasBMSEFhE9z
6Qti2pH2rflhtBpt656DqnYYK9IFY+NM6EvSuPf1AXAEjLDOjBWQdYaSAeBXYpdbRg74vojscUgd
+CIsco+lhihe59OjJ0ApcF1oYhq0+kJLHmPBPcmOWZt5eT+4SlDKiTTkzX/SIDqFmr3PGy42VudU
y0HWR+4Ca69reGzJeg5med/nWLfMSD3lBfccrX0AGY5UP7sA9cpa11qLGhEjVmIF1Vbl6D45NYq8
R7x1rVNDSHJl3NbG/2TvvHZrR85u+0TVYDHXrVaOyvGGkLQl5pyKfPoz6Ibx+/jg/IDvfdMwvC33
Xktk1RfmHNPddr3Dzc+7h4unDMotf//9kPrRmn/bLU1RcyMdCInp1G4XLOdAMdhHY3jy2p7Febp8
2UQruN7Z8utVbBqbsJ3WhTetxsHY9pmNpYcUZsYedgFUAm+CV/MYMvOOEJR4LmN7p97UgKSbMF8T
NLYWaMTN2V736RfhAwcjDC8I88/Mbe+pw7LvXrEZtJblVtPT4vdNEIPk8eYDBoz+PYNXcAFaDycy
8+tDEhM/k2FrZIvSrZtovtMAhVa2F+4sO9vjMHkpY/cNee2O/fMlgKiC2pjoyEo+S64ODycPAyeP
G3YaaUTTmgGyiVwz82BwqenJqQmINQfgeSPFReAQNAQ11QIXYx8ak/wfmgiTz1v+yXOtTl6vR/yq
HjTh3KiAv6f3krTJA0p5eTcZgab0mpyED2ilHD5BFSVoO/0v7FW3ueX9zAkFWpoRF6oswk6LfJcU
PRTCPGapjAnCp7lOdf9cRW4GnE1o6inXWo9GVu5gzO3cdPjDWuKSixaTRpAix8k4opwIitnYujQD
2EBRAkX2kW1efYzIjnzwW/9at2V5MvohPFthz2Q8Rqg7gscJ/ZzJuQX5I+DOrtyOkXMw8KxiFS3U
rcG7XBX+Hun5wc64U6pSgBTpfgl5JXiY1UmWUlK0l4Qnxp3YrMkaw3panctq2DdqugvMhHihOoXX
WRZ4tkiYgB6FCjLPqP6JUBIQ5MTslpzMdAGs4xiKj3eTHo8egSrMWf+U6JtTGT/MQW1vR4jxFSDA
VWUxlxvd8TKb+pyxOpItdqMg2KRiYKrnhL+eB/rGme2jYSZXLyrfrYokWAEfrootsHRYTEszufXN
Sa0agW5Zsw+LoPPDH0wf3ZjSUap5B1GCRp7lJ88gEYbaZLbSiQCNfmY/mUWUv/imSy9oL2pXxRhG
ts5zYpMkoAJ9jDVOBzNM+yMy4XtiKsCB5EO9q7sKmTDTVXY+TmUfCLclmimXn83kj9Rchbr2ji2P
FtGKaRTKbVSOPyjQoHD3pXFnek1wz9J6RajjtJ7n6NY2x3qVAuH67w4AGq+38A7+F8lL/PP/Zt39
/UN/rwDkX6a0GM4ahmsqKAoGFu+/GRUsBySECO4nYhdtxXXv8Gf/xMRBovZgWgApkNid/y/Ji/sX
P7YgH4CcIdI3/yNQBWl77CD+1d/Mv4IlheOZLAIgVSDB4c//BUigIyO3ccISqV2213rxhk4hbt6e
tNoBwQd6UfT8efAbkD6FAmQ8Bp1xL2zM0E3WHrGPYb8loyNxvM++ELvGhBJgWtfBtRtcdeUeE9E2
Ugo2PEjXwRRPKbSZIj/LLF/FEotO6Du3U5c9wVshmjKEbkjVeiHO+TrF/jNTNA5WEY+r2ulYrLFK
TFn87WqjPXmWdSt6B+c3cyDmO/k6SMzPSXE9uaRLF17cYb5iPdHaqJXJMbgawrtNHYIKHLd5mjmy
BzekfdENQO3+ociSq+u24JOLjEpMEcSCsp8FJH1R2bDbtReRBNZJJmP8o5nlJ2UF35z272ZAcED6
fxWpDESf3Fe5i0tD0x1PiGVAOMoc+BKre8J8IvWW+jRaSkfJTeMS4QDrM04ccVM3BgFMBp6wKJXF
GQcJAnoH8WCrL17IiD+vHe5csuRWpoZfZqAsX41sF1YWmlTlgOlXPqSRsrR+U6vnileA7eRX2VUX
vKRo9bN1E4C6rBjYzOz9i/Ylr+QdFNYdzxv4bkpey2ZATLD5ufF+2TU+41Gj2CebLCes3BieXa9Z
lDWXyGY9ImlqbFSrNUoJhYRYTMWPX09PKspunZDrWiXEfE/3emheakFtwlAdHWZJaNw0OA9Jhlrd
IUPaqTZK1aC5qKQRjmtVX0Hu7ytHH33CDafCO7S9sxWOdaEeOCusaGHo3ocNAv2JS1gJMLKLUrp5
mhizNTWzHBGecRDUK0fWaycbKWa6izuLlQZuPgbxXZYZj5kIvqTfk46XrlGGvU/cOpALgrsUynpY
BB91Fj8HkGoRyBxtN3humHIiJ533pps+Sjki2ofw79ufzMuinbvkyWr0UrrYBT7BjdnQPTaJNZ2i
RbMU2Whz8iy8w/251nl/dpv0eZqpkSDX7RsM2MJGVuJXiMah8W5LQz57c5AxeuWBGzMWIrNoNmVX
vjeGfQhx3yY6OqpabUsuthXrOswKvSBYqXI2qMfOCbEC2PQXpUNVPhpuSHJNa5FvYyaP5FDRlTui
3+MpvRWhQMdRNd/oE5ydGcb7JNG44JgWGtp8Dkq1izXCNzOv0a84v9MQfURW+TEoYu4HUN9WUJ3q
wnoia+vHLwcmTPNLFQAy7TAqZFMHACcqf7X8HGQld944tocpqR4KI3qsMCeT0QNdpGXwfEYWdmn6
0l0VfZC8jHh4B2bdZOFSD9j12oOWYtNYLIj7M0JsEPJj7ND+JE92mDJjqqsZUXO6n9v0IZq84pPh
MK2c7m/zLG5PscJ8wKi6yTEyC1K4uR6z1wJwfJpmjxmLExT2MPBj6a6RZcdM13lEm0KBHNb+N1hy
82RHc/BGaz9s7UW1lbnEKPuG/QM8u3ipo8g/qWL8xHeeXWeV8NOZfGR1xxw9PhbI2k38La1uCvS0
FcgqfScM01gP7Ke2ow8AsiCjLMkZHyH42KRx9dp2JtPp1Kf6iRGm4wKa0LorogkRDWfVtR66n4rj
86ZGT70OWTLBSHDw8Uwz8zp89EkEz3hsvgvleGtfJDjai/DgZPlvC66F0cIJRcRJWcRhJ8kHaW7X
IUqQGOuOGDe++NZ+61vME6WDGQ2w52jRS8DFLTZumPwRZvQqcnxweo6ra5Ng6k+D9NNs53NRswHV
Nj3AIrYeMua/haM3bdaySQ6B7LA5Wg0Zz2mlWLvIqL8TuX0Rg9oaDqr1fBo4o42BbKeuJ1annz4S
FW6LuCrQAMHd02Z/bWLmExUa+KploJ0T27eNE39T9eyjI2uR5Nvhbsr/MXKmRhzht4lUGKxFopMO
pmI9OslvMY2ffF8H4t9fYKXts4b0N0af0b7VDLU7xeI6t/W0Vl1OkdaTMxyQveQvnRPZ9acYSkqk
7ZfK4G0tfbLwSDG4MXw4xUbXXD3fMuGvNUA9rLLbmvVU7vNBlJ9O672hpHskXuBjsup9CqVwFXXe
ycvR2GUKFaiwJ1C/uROvlVysyRIanBMIfYCyjhxG/bG92V+RUeCt3GbYVVkdQwuKLnPKao5wBGZ3
BA/tbCdjphfO/bYzA1IdHO/Z72nvKlQ4N1Y/nwM3MBcMjLWBmyG4FrGF1zFBS9UUXwXJ0Td9TOqa
5wJlMyOv2sPs4xBq0RDmlmrXUQgesYZmzHCJRj2ze32e9eLLqITHVL0LdzTKaGFE85Lz9QDzt6pN
qwLrnM7I3XpXrwCVYMd2O4OaZPyuiWUSs29vncb4ATzKlJFxzcFyYCvGQvA+lKQ+lOqSNN52arvP
lKSddT+Xkj4h2c2z2rnDwJp1+WShDX0jD3Cpjrrs1jFRmeswKm7bnqUb1rANaIJPDfMQ5Aie8JHA
HLTuD2nk0OyV1htyiJOa0axFxkOPnos3CsU7uCe6lA66d1+3aODnU1rQIAj2JPjT6NEjtkkweE02
psG1b9V9q8rPyqq+DPRfq6LCIpyyM/dJp04AWcgQysNsOLghe+tg5uND0zqPbh/9xDh62hJIJDuY
7QyjN/KGZRZTr4fQRYzLKMyZl1aizBW9uAUENLlPW+uxAZ5Su88MCvldyu5D1GAQtWLjb5GBsdBV
GcaxGyYebnbJnGrmPQfiXZE2DwtuNgnADdYZri6nWdPNoAGcETsAYFgROPKNtX/fGS1+zdHCWY33
m0z1A2ECqOlkwtaj/DNbXPtuUVurJo7Jnkf2OZrqxe3cU06QacDGm5kAF4WtSILIYRk2br1zQv/D
D/qjmCqxKsT4JD3zVqZMSZ2YuS0K82tRVFueOlTNjb+LIuPJd/qL3w6/Zec8tKp+ZwNEKpBgMh3h
dX8hwhDjXka8a1pVRCyVy/qxidWt0HhQsECv+0W4net6TeYcDhE3+IwoCnpRJafeE6/Z5O9Dx3kA
IKIgoS+BgaHNo0RjWUHr2fQ6uw0XzhJHiLUDlLjlhTtkEoLpmL1JSKZjSRftl8yYOqmni9JMo7Js
h08kWYuQWUYVqIuzOB9tu9/hcVjOqYnHSNDKLzX8BsfaIy1me/W6GlbWULyNyDpya2KqYutfjr6P
ImadViy8NhGSVyx0jq80skYy48Un8ct3zYyMpYalRMQcahd3SowLwRH51nKrxbjGA9ly/6Jqzp+Q
WQPnELzqIsVyJ7qMYS7s/NrFta0tlCWFw24BrMo4m8PakFGMNnqybkjrNd6XepWg0fbGKZh18yiu
TMO2Fi3awQAydhNl0RE7H/rgxTIZWF24ij0YvaXJaZVP8Uvl2rdd1b0gAtri69hIbSzb6Z/WAeFq
DcnVtPqvRhPPZaflY7HwhXTXUxojD13bzbIupnhsQrL5HGduWUcXqPonLDBmcap71kETTGFCTgkF
S9BCkczxPgve50ECLfNQ46105tyWkjH7XLmIpExWIsy41kRmP9WAURKWb/knHmMLk310pkz5tlrx
J4hjfRkG6Egep9tMLlssc1C+9g85l59xZry2InlwRvuLVTp/FYsFb5R/arOJdgR/ChYCJFVEGBL3
qRRYqL2P3sn+cCxPK47RaC/8/hNswIfAa3fp5+xIgbPyM+tU6+AbpnVwlGH8OcFzIDMzZ/NP1rRC
tUsosbuZ+xD9qKG/lM8gc+qPLXMrQkryaHxGhDXAooH1n89LeOy8caX5qQzc2Uk0EuZncbHkfZzu
8lIwqibVIHLZcxqcJDHQAJba9qliCrXLR/owrGd/GvWn7PVFsM2QTVrtZx568Mz1vO5HKo1e6108
TSd7Gl6tuX2AJ+5HFn1CY38UmuhQrdLXiKTD9VDahxRJ8k3iAR5OnfVYmq8uQJwJkXjuOZdyGh4q
sGxMZuLvQbMqLvuo3yTztFvMpnqgdHHdZl0GRr6O3e7Ke/isg5HP0ngb/Ctoo8lQtngF0Fmv0kht
OFW+yB3401lueBh7a1xPtpw3NMKUw3HEqK6wp40wwkMyqj8gta/WUD5r1Z7k0N3bqfj1aXa4KRHz
p4qRNvBkBwVLnHYvnWbuA9Q5JOswTOGH+AT+GcW+9BPWAv0pBJDaMHW/MVJYPxYak5tkjM5dl34g
Eq8QvqSbwEI3DRUXbs8fMij3rjL3OcvCwWC4yNpy/siQ42Nueegns9mBCaFJ6YGJExHBNDeG1DD5
kGRLxV6vxUHgwloNqpjEC1aP2vDl2uzhFTeNCPaF7W8QT+FlNH2CNnwTCT/Y3CW9AOYRijtKeayR
cImi9o2zpsM+wwHeG+BxZk32M0wO96YycET2NYPDMMMcGJNNZaXOiNOw2jaNf8twfpOz6DzpGJH0
oJu3qEo/O3gNJJFHDza8cGXMH+Rivqk25zfAJeWziyXApH+qjPZP7iK9CYoALr1zE3Vyl9Qm/0HV
a4KJe0w13Xlu/GhDJMYh5P1XaUUZYPQF27/8q48nfLt1CqrWB2aRM8XuqIKAObXnHobK2sZPzR2y
SkL/NYzGbF1aCDlU7zzMWdUB7iqgDtjhJw3ZulPBDv/NbTX7nyTT3ADSuzhNe+pNr1tkGRt0M39E
Nzo7J+6+2Do51FjLMlnEEJjSHzgP1govwL6P/avt/obCwweq27UheEWV/mjxkUNu2Vpa4CHNIz54
Spq3ctZtzstFfvgikdnENRZhXAG0gxVaGDhLBgKOkenqiMd6l7IRrzh2EoJbdcxWvjA0u3vU6lE2
/aH9uGrhrJAgvcxknvN/nW85yvVN31n+foicP4lh3waF3EmSDkervGfMOe5GKPQFkV/Af3HfIP64
Fxjp/cHD/oFGHv0TuAep6/epWly6Fn8Zzzk5BOshwbZvp0ig2S5aehtWHDdhPH/30vswPDq3ggIO
Be644ekBBh8jzfrvZNMxzUU7/L9NNss2/Gn/Tdz89w/9PdlkQklRi+KUf4In+oeA+e/JpoO02XKx
8pmeh/0VC8D/zDX9v/DEOo5nMxQlh8Hij/5p5SNHb6Hlkq+J9w4O638UfyFNY7EZ/I+42TOk7Xku
KRwmMF+AFcvf4l/nmkoEnDNzxTgNEheTSWPdDIrUxt46RYZ6sCD5Ywuxf9j0sUjr2DY1Usc7OVKP
BNpyGA0C5ItRaaxYUf6kqOgNOV/qsmHIwWIBP/qdnZHbmdDrWQPaoqSoT3PLMwt362lKqR4SsnOL
QOa3OHbu0tG1EWmkVFWI3fhfQygQFqudPCFtGg1SrPM3POeEWvKWF+7aLOMzLvYn5dl7K67Y/5Bh
iVzh3i3yj0wBI2BpVg0ui+bRlquS8GBHjacuYtLfqhvXSp+k8AHBg1fsMmiMC0Q0ZMDbymW1aw34
FzpIQlPaZjRG2B5jhanJ9CNGq6AVs7l7Q7l561guDphQ+YdKNw9O5e3iuLqYWbGHpQPKS9uvJHcT
b15RcC36a1V4+CMihl9h+zRXsPwGfJKIRH47HT727j8oYxDYE6Clm97mNssz+rjKadni6RQK7iQ3
pQoPQoHCMn1a5cTeWaJ/YVv5M8vmlq7HXwTrq9qsnpWHMLlp3Mc6t7qVhVKApIfjQmYZi/A1nfpP
0GmLB7L9iHhYVubUyJWLyMF1iOFqXQPTH0WwjqEoxhU38oR7aYIJ0wv/tfDVL/m+wKf69C6eh+6Y
5BrMGHR5MUn2nKq+qIDktCy2mZFLQrey8KewlHeDvgxRRjKlm6kTu9puj1B/XjsneIRjg5U+nrfO
hDyddBEw+G3L7EBM80kX6A9KmJ2FCdhMT0G9kRTZbN/jc2W3bOSCeGU7fsDgoaypElGk04AShcDj
2oZg5T3yBZYsbytoeLqIHFUoNJl1cT4SM7XK0QtQnnWMIUZFVLOoDhYg4LXJ2n2NtmntNy0A+XLd
olzpp/61VG6BoEftw9ar2KZPewInoCbo6UkGMIjIiNhlJRQxwzOPxdA+CtH9SotWa4heemN6Cufu
Ykt7L/vp7KRs0ArUomFYcVEDnUU59ycZ31BL+TclRadD+GtSGGzjk5NeklMFGVMtWTsrOcVvlTuu
TIIEo8HiletVfsFGgIk0IW+m6hgpEQcDvWdHrTbCDwn48qNiPckeFy6uzay9mj7J15ExE7UcEUHt
LPJsgw7ObWnBNJNXu3rpwfXQFhUP7HfgKKl9NIIrqKovOdugsDMW+P0lMOd7kQ4Xo6IVzql/fFNs
o0SfLb4JopXtaVXFLYOm2EVQl9EnTu0DThzqPEZHQOWqzZRmh9LKtmpiNx4UX35ZdhsZm+fCcvBP
TEgC4S6sTaP9DuoJz1PuFIRHsI7WyRjvnUSUyE+M5qYawGSE6UPtGs6N7FwGTmt3ZkujiPQyLPFY
tu4rUkX2oT4+jhDQkK7BMhQjUZvZsG5M90eR+LLGZ3uXDT+SLs5xS47PBjliGLvh1dD6UCBEVO5s
rOc8xOE6kmEzeL4GQ6j6Q1cOz4gFHyuC+iYts02l1WNPXjUjx6NLahosnseerrbXuO/cGWuwIMO0
b4ylxJbEJNsnwHfPFFmIuWuctfRKdgjXbdDnsUJUXVTevGHgu+5s8awadAZ+ErwQjTet+WDzBvvH
3mYTFaEuLOMkvhkArYkxfmcPepmNYZciQ5hLXlnBDCpR6lyMIMWCLvsegRnXLdF5jCCRNjeYViWv
oXpjq7KpMEqWOsvXkRtLqMPAjSP3virq50poUv3spSOno0m98g3oI4izsvdu3DY1b4swuK+NBKSy
+J0HyNVMWMLO33mdO+49VDsGJlJEHPw2y2J8L92eMJGaqGOpDhPojXwUDMMWAYznklGtC2RAicGG
RjUXO/dWzuA9aZ8seYy+s8/BBhgrmZM9wt6NXSJJGf21j5S3aeQSkYkOC3FNOcpXR+TPSZHTe+FP
bDyR3rspc+BJwbaa/Q8W/4/anVjIi4Rdn8yJFQfiCWq2Xhsq+m4ruSfR59NJmgdNRqSPwhVpUr11
ZcSVoRD2O/VrMHp3UWzBZ9NHEbZH1+0CbtZu3ZryPe/1fg6nPffht2E5+OBHGFlo91k/MVBfZ/G8
ZNTsfUrQfkmhC+wjeo89+3cdR+sRRaOdTFvhgSpE/lKo4TfDX4o+4SVDHRGL/H4SautBQkKjuvKV
92bn+aPMQb7ISaw891eStwyQ99xWSKxyYF9GJze+wYWSTdbeMPp7M3wxmxHAUEvgN+jdfQYd18yy
21nqU9VNt4ZPtG3TvXWes5sDh8hK9w2zdluiryqxBwKmeEiR2/h49nYR23eFT8mWCcOyCroXgYLv
NmnmzRw+e9ky3ewGsmjUNS9aVKsccpnXsHmBig4Xf6iD09yRv1qUZ3Shh1yIHVLpK+CPZyRd96Mq
f0eFR59ESVw84qFqupfSRzwS5c1mmBFb8a2uXEmf4w/wzSStvJW5iCQn6Bj+jQy5TgA8giUeXqRW
CC7SlDj0vj4MibXIqK5NVp37vKVw8KOjkaP56tO99mGAd7iEGelXCBN+xITmtMIuX7T3KSG9Gu2x
GNwL0ZNY2hskcJE/boABPLZ+OmDOzVJYR9GHiYZLRECKdNq+VaV6HzIfqdVEK+GGDNRDDAFNcxH9
/BuFzVfTzKcYhBkAtJcgzD4M5OW1Kg+Vsk4p01ryvGlnKjEeXcJ4A5NiIxPzu8W9W1n5Q0amLgWu
Xo9+RABkvsUKtxpZxzpeuk4s+6TdlKqATaUf8Y31KS9Adkuy5bOLpRiIJoRYc74zmW171ZET0l6J
rNqN3j8UMeTThwu5jHhAHC2yw8tjyekmhWRFFxTdl/V07Vr97fCAG3Ps7TBoQAUi3GhdTP4LZXe9
chOIBpWQK52IU+uSZjJgQ2VV+Dbkxjmj+08z+S56/3Xq5Eo0uNqRtj5XcUUlCITF8zdCR8/ljPIc
6c2nzCgv8DYZaAgRmWNbsDe4nVfkty8DsP6rTiznENnwZmAi7vAkPcaRwpRnxj9h3n4nYfwr4zw/
+ma9HwBRgRA/G2nA8Q2qZuX6rcngGzi2kXa3UqffOM05PyLAw4YxvJsQmdOJhN2hbI8T1HzAOK7F
Ctm7ozsAT4SOaWB6SsArcIS8YX2bmjxrjYnEOq1BAHcdprXOieu1TAwCdnRhsvhh/zCN4T6CqxbH
wTMxWe8qbSxGGOG7H8c/KU0q1wmcrJ6xvrY+8ceu6xxS11CWx5BCbD1IOZCPliNeX+CqHkpfn/x3
6rz0CWbNYSxZC8gWzSoehps2bBQfGZms1XLYJVobOxMxAqFHrMf7Emr2wPLKpFQCtAP/EjvaOyLy
3SSbs51ZhG2GdA9t1pxsLP5W0x0FVRx8Qn67i5uHbB7wPWWzN3mWzBZlLMuABB8HydxhT0Rpfq6d
8rbJ5aZLgEJJTDmrvvZvR1m+toyD6LaLxxkv+qnM9A9qiHJZTyjG995XwNOALHPJhLPxoNiMHER3
YcG8lxTGXec9WF35LcX8E6CRUwhQ4dEVglvcyg+xi5Au46agkEgBKfiskxFH+WXMWD4MT3UVv2Rd
8l6nDrs596L7tlt1Jk+A5UR3JbJCf+aWJQEPOL1jlBfbtjRAMzqQSDfPkwnGrkdkxlZ5WjcJv310
OqfBDkETxbx1Mp7NNScBm70YVwzbouBGSv2UWETvNinSMBAzxH0ZN0tniMY6hIvcuzAB7BmeXof+
ARf0vrFMiCGW+cxBah6iuLavIso+3AUOatTsfm0zpAguGzKhFlUAz0h6MHBa7ukDSEKv088E0pnG
rYdGro2zdM302hDBBRAuB/piI2lrZCBxCQogqBZiCbVZaPwYc4ulYgC/FDeYd4ir2Q/+AASqvgJq
RFkSSlKJUnJwy4sRFz+5XKSbS9E2AxInACtbtaDG5jZ/I3APluT4zmCf/VX12OVM33yHBCTgW4YJ
HiKtNwHszGT0iQxhMAP1K8NPVkpn388tYyZBu6cg/w2oXko/Q7/p6JWNxwDewG3rzKea1aOeh03D
eM+PCnjzXLLK139mBVI2MO4jiBpwUfLNWPS70aghsXNd8UsyFWSXFlCmopz05/yoBiPeCKzBuT1e
k9n7VFhp0ghGYpeEBztVKyu3vhQhZyJFlt+RMtVK/UtBdJrYRPX1r55C4mV9Qpcx6oFPScotZGFs
WUP3WYH7ZU3Xy4vDI0q5jm43b9tg0/Ma+Q0QkVDcNjqTKxMXHNzcHbJluPGZz1/Qs1EzBUc8MgBl
EoZ27aOR1pfSmhIYIHobehb61Lrk5Jd0Ux66dIxjjqqeytB+IRB4XwE39BU3gJ1+VHFzFESlWTX3
Rj8V56E1XuI5uOaoyElCXqcObHyK2vWAqjPSxcFfjEp86j9xhwylnxiDxt+s59B1V/4dW/cvayrx
G9fpnVGZmzGN73Pa2rCfDlk1vTax/hzM5j2POLfiSnxqHCU3uKWxV9TrJh72BFEeIxuPtd3oh14M
d46NjpUVyXxAEwQzm/Dgvh7v02SCoBu9kNtMIYs8aOuzdjan9HmYsi/lmjcumyKfMjJAgz/6VGYT
ICNcbixs0J03IGtzAsl4ar8nT19CWIirfuQXljnVqq4kWxVqUb755oS4l99Y0vO5bNq0uMbi6Tn5
qyryFyQBBz/vn4pi2OdVe8mSftUUSIpaLnGoSKRGyvGIhP/G5O2chPG2vASFhdpkxjMNj3q+UoeK
G7/FPtYpl9Yc0QNGkxsn70+N1b5ivb3aYU8LNKgL8JZfTzAwVTJkOiFFna1Ycrb7iVOPI53+oi0k
Ke5+vOmN+MHPNSGWXBCdady02rY2nZGzik6yWzPXpyEj+lj3G9qPtV3yhGdTc7BnlimsfYhK5DfD
7OGI0RwabKzOBk6dubDurCj4UYP1InTiUxVMr8rJWxDSxEVwYkKnEe51MAj6CClxemt4mnFZsj+m
sgziCQDoWHVHDBfXiLv7ZormEDEfjktG8KbPnlF8ImUvkYd3CzMIggn+R5thvTOvAhhCGyGnawXk
sQYS1OS1BxKmJI4PJbRX6FsvHhD0a+M+ZX1iTPlroSZ1MsSSB4FI2NLjACrJ37mx+M4d42OUFvsJ
Nwcw7V2YTe/mwUFhQkw0LuMJiwCek1zqO4nfrhmSBTrM8s/1yo8cm83OtEV5y5DgeU6JPhlz/+RV
2GQam1lN1pJMF/aof9reO7LZqrZhEO8BrdYH+MA5W2TvI0/6M7umK5SemL6GUiQ351Mbj8waBkkr
HDrdpcyYHXuJU20nRx6rHBdh51wmTL8rjnO6W0xjoQfP3Yq77EKxcICehZFvCi8x8bBNP3N99TnV
aQ2IOXQvARgv2hanW1XeeAvbGwuJgU2IqVUFs5tRHKRUoAvrgeN+r5L4rDv7rYWzR2F8+u8A2zHZ
88M5+P9Lc98Raf47nOPvn/l7fm3/ZRE05ikPt4b0HM9nPvz3/Nr8i1guD12ubUGhVo4B4Oafulz/
L8S8kv9KKWZZsDj+dX5tSWPR/pqoeJhs/2e6XPPfo8rQ5aLKlaZEsstCX/57hhyqvxGZHP1wPU57
pGDv04SBSHmkabVOs9UprWlDezkgheJQ/0a1v+6Azje9fooyCXaXgFmQUfPcPNMErjx2ulaC0cPO
mXw5Q6fBBXkrv/9ZgN0Mqx5MI212ORxqz4b263nOS90wgCgGP9xkIXhskP8s+6vsG2TOk+3Jj9wf
9ni+Xu0q/3Hcbmeq4sQRiFW/kG8kL94X+E9WIZXSyhXWAdkNsegzrIZO7Iuxvir2VplBF8I0/iOY
+lNuNPeTE74nKaMzaKvEuozUb9krP6lWmay/GWAj9FHPTaB/Ax8TVJq78cabRk5hkimCghTlUkYZ
3rz8ksUDg2v31264dFLkoQQ4P8wzs9s0dIHxU0c5Q3qWOBBW3hDsZsM+Z0zbc6ydTG7B9c3+nXKD
g48yWBTMYAbpvroImFbUmkTpBJ1DiWexM7Tj9wFKEDoD7nvHQOY7pbg0Bts+4xb+U9ecrGOEyd4a
66OHVugmDBCF1u4GzMCbB/0Oci5HeB+454iNpXAwl0fKfsjq8ZtPdTOhUsYBsiC5weyhzDDNte1a
r0PYPBDg+xg1FGP1QOCwYeSAtnNKRiEBkHiiG/6hfusxIKWyerXJ2ohS45QMSJeAE22nprrzkC9w
TwS3jYVwBQ7bSgl4+0EzszqM8k2J2NuWxU+p7LORA3ORLpFu0iZVidkX1/5QJU8yH6czsr6c9rl5
NZG470n/MJg/SdAseDbCyX+AFP6DpznHERfMOwCdJ9iPIHd74146ORbJlngX2nHabaZcButZDJG7
UXlbcN7DTjvRrd8b50g5754ZX7VPV912XGa699LdVNZHf2CYM/bJl3SkPjRj+xxN5p1JKgftLlYc
J6f9HvS9jOqrZbuY/ynO/bg7KqN5Rc13qsoWnj0u3z4mnG+QatWRRT5XxGbYRH0CdktoVXJq3jJ6
Knv4MVWJzT0ht9ku6AItLiLB7Wh/VR5gcKc51nF6bGNnM9iDhewd0uP/Ye88lhxH1iz9RChzh8aW
WgWDDB2xgYVKwKG1evr+UGXdU5l1J8t6PbOrey0zSZAg/BfnfMeQALlxuYiODBlTkX4iIHzF6Bur
nNK23PpV8MUVvdAZHCDdnavBeRra9rHJkgciQYZTCr1E0sLV0rszXYiJtQsM3Kq+7a7EZgb1kEAz
snq1ZYMa2Ri8JUqOH3NgMqm/QCbVVnPhJrPCnUctjS0M3FrevTdNuzou66dKT0ED1CrY8GexMI8r
g6NLpbi3rXqWzKRPumlS2uWBv4ggjcw3P9pO9ESJ2jgFcXPCMt5js3rFf4BtRbQnSySkRNjeUvSk
YTMHJj+7OWNEEqtsQIRUJJCIWVWA9wbP1aMYmZTYJqF/r8+ssw4f79qNvgvQGBtjVCuFpxuzN+ki
joGdB0k7YUbOkqfbrZ50hHOpI53c+zBh3eygc0GCaRA04Umbh8cdCDcY7s3d0Dbbdg7pSOT4AB36
EDPY2STYs1dRN25FAHNdBdwc5CZnNhBCVJo58yFxVaX6MSR478PU2fpQJG2TAYiwhFqYU/3Ib/oN
zcZHzvBwmJxP358uVl5gbqL73kUpUZRiaK9e1P0YfG9EEC357TpasszY2ZH/NctpKM7pWsW9Zhcf
XeSyYBzTck+YxLYnZ5SUdMYGZkeAmA9yQ7fQrVo0ogPPHpB86qvIMDz0DlaCiIyiBetEcHoQB02B
vUl1abdNlf/W6tpjS6wFQk1s/7n1VJNkH7X9sgmw/LV6Ny/5G8onk2+bsAluVN0gU2PEblZXezTr
55C03rA2icozHGK7RmxxyGu8vtjYbvVtMiFnjsEjoypbNF++C6s+ecmYtWJ25ZEfYCZz+nqDP9Yl
S8BeZU3w7hJQjTV0F3Y4gsE6kOLKTW9SqYXhle3FV5PFF4QpG6aIM2cAaRZe62o+NoIcvHHvbDuW
E2e3lBRjLT0Xgl/gqxjfCn6qjsEzDq6+XrzPGUXLoUVS3cckWhlmeQ6FUPCLAm/nWmiVJ3j3U64O
eMQJREJNxUyF/CkQvwR/BzGzBRvqC8i+rNrUSX+qtBTqdELIGq6Ic5wREpUh5IqAAwA9HdZj1tPA
wjQadArVNH9vE/sHeqMbkSY/ANdPu8CHCNLhE3AmvtEeS/QLoyWOSncZAdNYSU0D7dh1wGfa1F7X
pvXYWUZHB2rukSbzjXWgagjzu52C5JzCkrtlUEXyQzVYOwtFtaz8nhmIKM9ZxYHH5oPP2g4wTXeE
Z5+zIaTNdcCYqvAqA7daZXPlHZburg+CfSqrmlSw5IUlL80D1UbQFC9jqd97SJKBN1Kys2IjojGM
gbFPtyyF2oPtomcUDVLVEQxV7ffdChHUbYVn2Ri6m0SHk+3k62C01bIWJgtSZNlelH/BvHv2NB69
aRI9kRO+1CKPLwoprj0UT2GRYk6INKKqQNzCCapW/BOrsHeKmWvOIQ4TaigBvhCcsIKpZOKMM5Mj
MiYcRohI58S23GftNfHUND1aazKS4HvE95UPLzCiIWM9hepGZ8TUsOUdqmFcDrV3yA3JMLGbKooB
jcG1d/VS+ziJ9s5nqgHaEuFVBn+7bQ7hcKlr1JXpORncktE75gH2rN+y6rW1bNTnzIxoxugkDNAY
6JFQhAkNxAVFhlZGWHh0+gzbuvbs1/Gusksy1CotL5pjsg7v5T2nm4b23l2mLWWK2+ybekxXVZw9
BhWmgDyqjl1YetwWUL/DCAYZ+Xhom3KWR8EQvNpd9QAw/76aDf81S1U2nok13pVjvROGnmwjLj8N
cLNMrBQEYRJ3aaM+CsHCnWhGkO9DnCzSLKLm7MIt0BtsXWG3C3ONjyGBK4bBGJDpIWnaTaprVyid
7BLa+gJJKVtI13ojrGHt1ipFYUnCi4W3eCvAZLDk7dnlp6+27QYzovNiVRoFUuysFPed7rez2B5t
d9UpdVJ9vgOrsmx8+aYlWsPUN13xZzvG+WwGW9D51FM4JOp2h35v09OPsjIvEPbN5u6O5wf/E4Fc
4AJ4ojPeIdV6g/1GecvU8JRY8YMrGE5GMaYtx8BCNxVUZmk5vfBLeS5y20GUQd5LnTjrDJYd8S0H
LzCvNsLwtaRI2SQy2afKlRQSNjTXyQ4WyAs2oVscrYaRNv15w/Sofi9YRw+xBuUs+sgJz1hNoXrz
qFuP6Gm2gUtEYqEIipy5MaqaI0/Yu6AURJoftGwz3IheO3HuGGI8IksGwG61rx7CUYTY8aOR4bUn
YaqM7S8nAqQ5OTqrKgZJ0ra5vWNtmPdB0z3zuGSrF/INqiqBbVidCdPcsGJe+8J8N4t4T6QYeUMI
UJdSdME+a7Nx3fnGCws5YEla9qV78MYMXOdaaO5VZqzNyLoBwWNuWL+MzMBfuqa4Y8N/SPL6RQLj
OZqCA2GI8G6oVPu2Sltf68r5dMv0PDn+y9QCXnH9k2eiRWRk95QN2iXlAyd9MDqLXOkg9vWTnbgA
AKtdC8fGlL2DJcUrFmWBagZ+QqMwmUS2uJY2dj+vY6aVDB9kXKGsrGYUkXvyJ7umBCJ0TqvxajH6
ji1f3yAYenD13NnikUtRRqPsZneL7bm+K42E/GJ+4WLqP9qhemar1HAXp5xOkEqK0rtJmJe0eBDB
zB/9ygk2PEaYbtns5gevfdPLFsE2VQ+BnNpxCH1GdEa2LvhAlBDkLrQoC6ZoZYz9vZm45gq10ZHB
xWtYiDedMWFguGoFpX9alinOAj0iRUQyeMm1YmsxP1uFo7nqyoyVHtyxlRNUwECMck8xqx/KrP1R
zOylvEcEWWiscusWTSFJVQE1lFt9YSy6x6vHai9CQF/hdR+wiFRsJT3YRYuUYqXwYn0vWiATqZV+
FRb7l9y1LlPea0gxId4BIl9owicBM391bOYqgx0cTBBHo8BW7VDuB1OxsFOM1oTSsLLAEHjxSwz+
otOh6MKgchhIawBJbr3MOjeasexCgFgcT5t0nB6iMT82JS4vgXBTQZFqBIWdlcIYro1NUugFwatq
G49xtBztjNic4SP1YT0lJvBpBj9nhBBb2vW5wXJ2XuGj05ieKkKTZNGd67K8Iop9CihRt2k4vGXS
pS/H3reUXnvKRzDK5cD4H5skrpIbHqbLMKdpyPziBYwDub6mQ7dEYppO5jF3H5nXC+Jx1dIogvTR
qKSzjBkHbKdAPw8WVocGIv1823oHo6WqGNyKehu5SegYxrlngYyP5tIIGmr01Mry9kXqPWI+PcZR
9+Wa+OOF43NQcax5A/NQhfA4M/RP1svnBKJu1ZjwjGsKCQ9Dx6CzGpzIQuP3xyYg4BGqaSBKgvFV
86aL59gPXe/eIpfesCk/RHNwifKKj1kscfZGjkUcZU9dRXoJzKFaazhve/Keekmsauc7JX0hb77v
vObIqcTS0s7dR88Y5Iour4DKICUkNBdjjFFeA7P7HilnsAFyd1ltuottiyIh125bCXJqGNUjilea
zRIlrdb1nMwa/5I7no2B2bAMzfdS5fsRvzDGg2tmyJtA70+6ox+LIb41jFw76VH9Zk3eQ0xiGgo/
/YUgovss03sk8eq2qnt2wOHzmANwqYV1bSP6eUc7hlV5LUMaR1+Zy0L3nqFK7FXU7RxLnry43Ea1
/IgS9OjtxESiIVZqVOln6AyfPiOldYREIprsdsHOLz+yMHaYos+nYxh8oDI6kTnJRiNwx51Rz+1R
9YgSm6Ghbl59B3wMhgnCqMrgztLLrWaET+yXlh7Z5Y20P8vwA/nXlo3CDhrqJnamcxmq3ZgIeCVG
cErL6mrXwU1tjUyBPetZVw1XkgfDycKG4lX20hCkFFqcY0srL5OFMUFnhJIFNnV4K7AlE3hpgmNv
wnhJ9N4ZUM9X0mqkLkWy4ETNrqyPrqWH1yyy9bOknSIN0X5rtRAEfd7rayUbxsfGjR9Wa9UWFxEN
pAnN1p1s/sG0YGC8/hR5OiCZ4oc1uMYG3vSN0ukd/YpldKa/kEHIDVzfjjYKHjg0d0mrHsyWSTfx
DVfVmZyrotj0SqeY8p58FB+Z7DZd4XxYEDgWbeq+FyP2E8IorilkFXjn7mUQwVfYpCwzxzULnluv
4xv0y+HSJN5N54wFwL7kMfC4pSPK6UnHy6REka0dpmxsRK9pnizLeroYLsEt3rySaMf+y9GZYWWB
dsODadPlrObL6K6egm1p88QKZHZIE2cjI1kuO7qOsfNvB1xt+WzrKyt0I3Ex/5ILREtZ9Kahgi9E
2iDLiKqFrxnPSdR/mEQII7sf31Ri468UyQdaelKLaNLrjkd5wuTd2plY67PMgUTYi3gbBP0DEkU+
szb71gP3VJDsa9vTwWkgszYRkjVEZa70jmh99n3UeEt+Kjsjr1Yyy7/Bjp3joLgFKMCqkKzBcKQC
86d6q03y1QxD7k4E/pGF5krf1wEP2v8/9Z6n3vM0+jdT7+47YR/8q3D7r7/21+Bb/0PX8T8BDDb0
OYblfyJY5B+myYNyplK7ECcsj/n6f8+9PZDUUCfATSD5JpwciMR/67YZiYNik0i9QVy4rv6/QlID
s/5Vtq3bgn8K7AVEas/TgWL8XbY9hGQYhhn2uLQdIVpiW26ZW+NEDOJubWaUt1HGNCqw44dKehtt
8i4kwiLJY5QNoxDk1CL2yENm1HFg1XKx0ZCNHsY+37TXGkf2oqusrULDStDIrQVdqx+jT22y0JHR
BC5l2txkSttDi8RCTtxgC3oiypI1UXQnKcuNZQ+A7M3i0a/zTaU4qcmdWpPCtoXX8QxX88jG+TSw
Rlc1fZ8XxU96aZ4gOcDGivvTyDEqdeOm5y0U4Xifj+SXNQwCqHLp0MwVkITZV42SOMvj24kjoiG7
da3ZJqFoGkJEmhVzmbQWtI7ghDV7WqCAxz6VQKo2y2hvzzQPxbx9MtSyC5RY16D2O6Pe5NS4skDZ
5NSggSk9gCWmt5Qt59ClkelFT2ZCvKFwVzsZRo8EUj0lMjhbZbsKlfvCLxohwMQQpMXjrnbsWumS
oQxCWr7LVEpBbG2b0N1J5V8Ti8NSqr2j3H3IpLWZ8cJiDkoYZMZMUekfzM+hTYbRbVpBLQsQty51
3CsaZyx9IE1a7nbhupD1c6zJYYGoeusoGoXmtQimt0Im7h57/i3uu30BUKFqif0ulfnERpRpu/J2
NmjBRYEybTC0fReU9GOEuJvhwYJia8fOmrHYrtf5/4Yh3RmIIDLjPeu818bv7moYU6GpXgKLuHL2
D1tLVD/UgBpHSXgmkGx/6CbKpEDedEiLFmYRkecbzdJN1wR3HP3gOk6+QjsuWBl7Q26s2GJifycb
LXTT1ZRb5aIzeg9tqfaIL2KJhfGdoMulKrUz4PaFzRA3nzxEkbbx1BfmJzRJ8uBEfMys7NsfvAvO
yBu9ssotaTFke/TZoXFIeUzio4rm7Y/mEtaG3jvB9cRUHjoJKoWT3XDOeS27CeHm+zbEugpN69Lm
+aPpMg/OCypOMo5dKFcLWaZvdmwCpJbD2kzHTdyne0BHDZmV5bUTOjZ8kwqtNxG59crZ1USAFmky
LPBoEGed3DC9AJjQIiokq37vSBStTqdfkFLFSHhInu+Mzt5nPnkHrbQfLHgGZOkRWmNo1bBINbB0
SWYt24gSGOmESekxjoBgSu2g07PBt2jqDbFMtOJ6tQ7SYLZp7AXed2ZHCGKES+6nZ3z5QJo2JI+F
82ZFPmqpvG+4tXFg7FkBIKoh0AIETbHJI0pYDzDBvmiL4i6IHU7rIeuWuUwvbl0e/XQmKki7viYC
J3wpjduZSVOdymDcYrA7N73xKPT4puzx7lGtZ2ujaB/7kcqoToIHRrrN0o+KQ6HsOw7OQx9R0lh4
kh3UwHYwVrd9m2pIW8ZXPQqhk06Y0lDDJALtINUOaQ4Tla0vL07JzVVi1RJ2c4+OlblM2e8M4Txw
A0O272yCKrEM1GFPhkSzxzYBPpchAJL16GT6zXspsozHh6QklLupVU9Z6d7oLEmR4mf4Z5XjbKu+
/fZLAOPgfy4FuGc6YBAEcQ801BgYUOcuCUtK9N+VeCLXca0F7UNeuutIc17tQr8yAibrsek2jj6x
vkyQJ/EB77pEfLfF9Fo5cKOR6DzNuU2EcxZL/ul+yYomX4/s8mhfrT1UCZ7QWW1uGUJ/wEF4pdAP
XyErqo10fA8gf3dnI8TXw0ksez8XByMJodM2011XgJzRaEUxplQ0pg3mF2cX0LzSuGv3zoRLBzmG
6w/o6XwG8GkW0oPTqifE8dVh+pF4xhqo5w62ED6d6QGdxbbOyBhpmWQ0eY2U0exfoph6t84tcqco
ALucxjnlttDjaTVE8bsosTnbpfUkzKwjvlHSIFNdmUmIdzEPkbrFDp5LCxkKKQPMiQELQT8RwzHv
+AvZ5FY7lkkKCDP+BaQMJdwmuKwUgH4iP3rcknj4MBG2W2505qBR8BaVZG/lmQdbsb7zmfOtcxOH
N+r0G2M0b/LW3/eum28LMzVX3hyu6hbGY4dL/a6xePmpydiAwYrpxnaPYmcbD2xopi676/N87eQ8
S2AoxhiGUFCw3NjZFq1ApwqknIbNYe37xiHsRg6+mvlHyVKgnqzX1qghNdsnEkAZf6AFTLAw8kgk
QFK7k1wVxp4VIs555bw12s/YRuAx/xANhX+j80/EBnCDpJiXmEplRbXtREM2OXweY0rwlKKX44GI
nRevuUR3OoTjQR/6c4HbJzQZFmrVpK1qZ3rOU93fjKW4ddym3NXGsCgj9VaAQ0RMxxJ5UCVZRPwG
WKgg8QaN+aJN7JnQ7qyHwt3YffHpFem+lOPFrcJ96EdLOCQEDks048VWkNJpGsZj0nYMMfKYpFXr
Qm18RUoJnsHaGyTi2ChFIxdmeGbrXLjN3Lzs94gOq9s4YlNZ+hA4MrQ+pjag4JZgfyHqgsBrVh7u
RwxAzVNrT9dIyreBAe0K7sZzQJiM5SdrRJLOCQ8LQ/N8Zn5o1OuTfT+RV7QtnfQ+zPobN+rzDePS
1wQZ5jJH6UdID0PNfM29rC9zT3zJpA9pyiPGIhbCpGmlBHdKEPkrTPAHQ6gCwTfEoFGzv6NC3Nda
um0NcnsnHfRgRhS0VbCVsTPkl3azFm29juL6s4+TtUJrjr55pgQ5S6pEHnfVHik7jZ0XkljAvmtR
e+M61IL7susSKiJ0SUnuvDoNUV0eKXYRxKSRUVVvxmghMOzEpt5vuBF6Ipb8Y2CZzTJoZy01SrTF
JLhxp5G14sjDaCLStJiXkqaCu8ju+jJx8XkgNqiUoVygUQUPxN67gHNuUTfhzMCFYyp+nhihbRLy
tgSeqRVgxJ1D1jj5AfyHpo3LZuyfqrnjzAeU8Syc65xZVmUMy6QRhHuKgPvTCtB+Npug6Q+1hUNA
QaNgfnKiRSV4XCS7fmSH2k7+ka46XvmJfjab8k7Xuwc3swBEQmnVAyY2XbchbnkTls37pJMw3dXh
Zzf7/CQbneX/i13W322uJsun33VYi+q7eQ9+lhb99Xf+aq80+YeQpiWE0KVn8B8evdJfwiLN+kOa
s7TIlWgc5i/6b8Q/9w9PEGPi0JDpuGdpo/6nw3L+0B3XIa3Hoilj+fm/yfyxfu6vLNOZ3wFmfRvx
E0ZcnXf39/6qMGOduwRPQ+ehfvbi+suq6KdqHzEyMTJyr1Dgb6Om3qZNczDJFlmxZVjMXUpQ6895
++CiwjEqIFAsT3BpJP1TNLanwAnB6rLBS91Tlzo2zjb/PoislTSTLUPok+V1LdYx+Cg9foTFFFaU
q4lxokp76fTijjoqIOkxuGoVKqGqLgK0OdlHAHWrRAW5muz0Gg9kxViuONYUFiKXK47jaypaHG49
54wVoTzVEr3Y/u0b/g8ZOwQu/c1K/NdnRmMLy8CxPBcdxC+fWSgbtELoBfpae6wqayYKp+H69y8y
N7b/x6/814uwobBdh/mr5Jb6+UU6iKhGnfusb1qzWE1CUvzY+TcLRXfz+1f6T5eDbxveI6xUSWzQ
z68EbEpDo+PMZyj8psmERGaVJF3+/lXkf7rTcH87DBsc4pd/BUt6hV7lQYzVsjBmIqFMjiMXDmCp
wHMBCI9JHrAzQjKWbl2dcogJMxts+usJ9VMU79/j6H62gf/5sfLDkih9dGnrSPR+vtiONK1A1DoX
qyFChY12G7T2ObVcfBuJvwbLcv39df/ze8TijpXdcpAB2kJnXvP3HxjMNmj2giYZRiStbiR8dr8y
2lnVmP014/q/Xtt/fCkynwwaSo+P+JfgJ1kmvuf4WBHQP9srF/rbMWe4bU7++PH7i5r/pZ9vTtaI
lovs0ZY8t/4UK/4NEgqKsGd2N9GjN/m4i6l61/CLsw/bLZpdHYn0iJUbLFw0BJe+hwr8+5f/R8IV
dmZmTOafj0aDadbPn2nfZ30NiIAJQKsgWPKwwg6SZvIQNSYUX7zT0b/8Gnnc/nLBDHeJpYcbYGLx
NX79FvvGbgoJZkq5DrKrNBf3IfGJ26GhaItklhwzatll7xCD8Ptr/ccrMy+1LPAM0jM5C3jc/3T/
+HIyyhIi+aItWsavoyBgXvfdMlxRihdPoxF798QMJNtBg1n1+9f+8+b86Xu2mAqiNTUEHAbHsn95
0rmp6jop0CfUmjpVGd4IzwsYdQSts+/64N3Qpuc2Y2qBVaVfiJwVl4H5Y932yV6vI7yNpKwunAZ8
XO6zJQjRYa/TNodjXxXOTeL07xV6jSdkTeffv/U5IPrnbwwmHohSDshZ10ua6c+fm9XxY1QeQknb
oyjspm3TY8Sy7HanWwSaGEnJ4CAI0K3oD9KgYsQZ4GLR7b8K9hAsTUS2bfDHb8yeJJTfv7l/PIQs
0+KHw9ntQCFyvF++02RsdSMMFQwxeIU7iGuK+ZDN40dIYImmOxoPCVL7f3nO//NOMi0HuO/8u9Hn
B+DPn0hSm04T0G4udNm1J18rV3SyYq4cp72VFRGFpwtyFqzZv5yXsxL71++CwHvLtnV9fu7+mrye
NeSnIeBrMZKOJU2Yqq1F2Yp6JXOR3bP/Qd5r+SFpf2M3blIPKWKc+j5yCYh1zAKdq29juc3MLDxr
KLGhU7T+lut8rlqtvnguAYEdCohdJM0QVoXRn9oIBUHg2+FN4pkhT9s5n8Ztun0jjPTbFeXz77/S
fzx7uUCXn6dDJUXOqf7L7dbGEiShzyUOQ4flMMvGFX4Moq9C9S+v9OcR9fOPkpfivCa6gVuICvHn
71GvXWbgBtnfsunCu6bBdoI6cd7cs12qcbkAmvP7RRHBnU2TtN7onZkufn+582v84z14NlJ0S87l
7S/3EmCpiZaHyxXmHGrdxt8j2Ia1rwl01JBG/uXl/lGi8OnyvUpD8jzybPHLJVNdp3ZuB3NXxpW1
WElPaVA5/5adSEn+z+syTJ4YQGmEDij9lyM0jaCqQpul9Mg0e0WeCwXKMKP8jU6+F2V7KAcSeAIL
oRXmMjhYzJkvVeaXmCBLstGHJtoOKATXLUKobelSN+cpgAq/jgHSs38c/MnfBhoJFHFjM6VQqB4Q
Tr5Fdvue0x2vYIxiEEUbDAkgruyLQ2ToRoF+W6LIhrUvZXwIMEbvfStxbl2nHA8S26fQq3ar3MHe
1kTSwrNySdgJShf3MxuULSSoGt0Ivi1Tg4g5CYgMDgCR3kqJActby7mQHzYe8BGpUzTn2ZLr0l/C
EF7t4JLfkea9/a6q3EPgPtBrKmdUp5RpCyNuv18hUsaaYMT8yYZf3ToumbKQgjBYN1HfJftwEBBV
4pF+NENN5zDjtVveOqomwNTOgNYF31rjkdqHSGcp2iHfkjk0MERmeJoGU0K0I5Myaq2rcKoNQfUG
WUPKX3t9dwq84EoMdMEkfajPNcKmFZxwMSeiF2uzaJM7ViDacspi7xF5EXTlvHh3NPdlcAsOpSjR
nzXK/aPNR8XrY7/FtN7f2Fr3ChvGoM5HBdJ25ltnVaF1ImWoP+SFRwZExp5XVs51YBWymEydsWrZ
GNgyLe2xLEMIwk4qNlU9OnvLJtZAoYfIi7hZWyFJhvGAis8zGyKRk2lRlkX73EaVu9R1pJepIhnF
YVvgl/INKHq9wWPfvIGfZK1OU7Cole7ydMtIbqx5fmPKjyIP+QEJF2aU2wjcxcSqITUOft6SNdHA
5xqp2XCR4wAoqQ/v26ib3vI2YkyTooA+47Em7yFHGI/+jqEOIeVI4+u+fQUWBKyQudMcaqD7J7dq
xqM/NGol/ASrLTkfx8G1ho8x5yWILVKnWnUhX5YV3eQ+UgdhK2bdtfLWJECh38nUl+9SI7I9mBVU
+keusxuO4x4n8Ny4sTPiz9vAv/2paWbzunpAwHbTmYXYeEmn3Y4IPg69OwZPiak9TPBxiH9WxJdV
Ijn3VdHNwB8w4I25YoRSLM2hb7eRYA8Vi+prigk2JdPlSWfLsrNzqd8HikE6eYvRra2R9dZPI4kL
FsFoYExhNcmJcAZdQnlIHpHHFSu37LFotc6gViU/3n0deT3Rhw3kg0wHaJA4n7kRWftYhcYudomF
xiHXLNA1RqDpi6ec8/Ko5AAjEHjdvqn88sWvRVGu2sQo3N2UNH9KI/wBY1ot59xwhuzPsVfFt/zi
wlXLI3idxx7QRRshe984xRmK4iPStHu/y0yErlh+RcrOo8azzIM6dFbxYH9qCST7KWXw2bc5TnZ9
nbsMynKkGBVug8ojDsfKjsEwtVdwc+jTMW4vu4rxtzXiVRedZPaEacPTNXlPPAXiN4YZK6DykFFS
hGypiJxns+qHL1GGw3NWqQBFAIP52vKNPRCZ6kfXEcWuRGduE2qedeeG2ikkhJ0oL5JmCQYfVkHk
IV7w9HvTnwyYKuRzM8ZoHoNQtz+0trpa1XDWlMJMxPIkHnvS3p3QJ1KIfCETzhNqebfZ+c1oPri0
Cq6PSqzU7pVV/bBy9zOeQ5asxrtRLBxzr/xm1x0sfQQwYfBphe2l7JjvZgMr2CSAaeuW7TFQxZK9
1Q3xAASTBPpOx9q59dMyRdcOG6XUUKYEOpmu14AxP4EfbwL8HkzxBj0MNhmvym+0nquW4kUTb92M
WEkcHviJX32NCpOybLsYVkpwHhQiFoEGc53AgGxLC6hjbEsy1bR4pj90sEOtb1X16ZYBHxK8Nvh0
BvmDOS6K/zAcbwoZ18vGdbCHsD8Eu77qe5hjwrKGXTljGiwrBlva4yZhGnETVjbQj7o+h3b8bZFh
sqlFLlbOOCuDeHB9MiePbqOqLI/xHHGWO0V1zHHt85Yc/TBIt3ywgGQdXR9jct5bH54Z4TpCt5Vn
y8CKq3SnMts82ypkTeX1zr5Bff4QT5F+nOUGh6b1nbVWZ1YIL6zdRUj8EMOAGF1RYeWbicqIT44m
IyrkV9wGSHop6EOf7FcbaH/vl+Kz1pL44Hi5DcgIkTzalgE3TaXMI+tMdQ+1t13bUvDUC5VGJpcI
yodeWiGVZYQY1hxBsZMG5JE06FgoarZG5rLadkkpg3UFo8nAiI2KL63kEtAtibF2BjIKgYLIDm07
5ueyQHllu8J+apGoA1mfsw/otG5xlIbvcZarD39ChcpQgDQbx8H+thy8hDStFMnUIRhz0qgmkyAJ
25G3RTOh+UujqFNw3Ho1LKsqHPgtZlj3F0XPmqFxDMijZTLpF7t3nVcP+dMRrrnHvqYo6rspkOA5
B7Nfuxz5t7XnTlfFbbJ10mw4eG5sbwvPt185A/Ob1jPCl66epi/8IACiZFpGj2E5Ud0Zlc3mmF1a
rlYNixYXr5NQbFtr/SZqpNx7oC+haRRI4HCtJ+vWctN6O+XGa2i7ADx1vbyFuEfyVV6VigDtIX0t
7JJVE6LQ+qGQeQvUXJjO5zDpbbqo+Gjv8mqWD6i4y5eRFsiVqBvr3iu66tqFRQ3JBIQg2U6Z2gqG
A9z5I9UOCq8IbMLC8esVABYkoYm4QDZlEV0HHIayeO1b+4B201pZXN0y0UuxtjTvVm/aiz5Gu5Cw
5g1TjFeiPpBGBw+mDmu/GM1wHYuQWOM4zLcdmV3rDrXnbVzVDh16/VhO/bV005PIf5h17G1k75Fz
NZC6t1amDsx1zsyYoqG7pF06PTIhJjlOx2+k2tlXTaYIGtA58jmicbYQAOCbv/NLpNdOyEeI5jgr
gYMEJa+HMfBRb4r3oGUhp8KzxbJxqSwDpnpUbGpNvLhZ/Ah/+osbFwtWlRJBnLOBgcm4UOSXXnEc
WTyqoCz3+DFYYwcrkAz9g5hl5CCLPnOLSCUnOmpEGLfaYAMoTV/0LnoYqybFaZ9sZAt9g8VftSvM
SN+MdA5s+30SSfjyOsz+mzKqN1NFYh/RHeZGoiQ2ghK0fO7BsW6ySzVFl8Y1d9Go/KVv14fYzLLl
FIMOjiJEIroxR0YqgRRP34IAYmcfttYS5T1A7PSjqQCBGIqsKd1G55DVqKaRjjbIUV7ZwfNG9EnO
avCPwnSomCGegukjVKQUryIdvokh/pKTdyeCseMAq9+7kgQTvzLeWax90HBgnk1B+YL3sOPcwBrp
rbIUPj7fOZEswU1GZAUnrRHv7RS7IYjt29wVOvkAhDown8Ycg3kosaDX133fbtARLptG2/Od0LZS
EBhWmhM10+EnHaEoTEtVIfKHkIprq4rXep/wy+3lkVTmZsmcEV+N/9iAtiWTguImUMlTQ2ExM9Xf
lFv0d4NhVq8cizuffAXEQ3zxcEOWFuX8KdSTEi2DivbIXTHJJbUHwg7Jtj+9liTFq9AW20qCA7N1
0INeiHPAmTXZnjZd5YRpz+yDF3gkDzzQ9ZfGaIENiIx4eJCBWVjvOOrpB0Jx7/vhA48m8i81eZJ6
i4ixoIkgwO2/uDuTHMmRNEtfJdF7ZgspHIGqBErnwdQGt9FtQ9jknAfhKOSqr9H36Bv0Tfok/TGi
sjI8Miuya9tAIgCP9DBVUyUpIu9/73uPcZJesspdJY75A01gPGuS+igm9k1kRxtcLa+QCt1La7b9
tpQzxe9VERND7B9cg2BoKqWztmuk1SyDwKbIzBLBd6FZ4ebBzJwfjZ6ARTzu7dYkGjgmbBIoMJcT
I1AJ1ppsfbEVI3115kPqdB8GYAeul0OXJvedYxy6qb1RLc5i6IOAuQKY2RmZPIdX7LU4UhWDXbc0
XrUB9iBxD5Glw8Vya+5bujoJCPruDfgfGkjxa0g00Qn7eCcyvGydxq5M6lOPJdaNDCNTPPCGcB/w
kEo/6xl3K8R5wj5oVBtRLqjv4UfPrmbdU29/lt7gHKeyu03bQpP7YYvac1qqCmxRdRuc3dE++FH+
jAguWOR415jEyo1Rz+yALZV8ywTl5isgw49AlE4tu1lycaB8em+PSHMVDHWz69rIe7RUj+w3uuI7
5GnKaUNKn/J3U6TMfljFHevcZS2oCTXqQz1BEs8Abtql095Y7kSxEoiNuaJAtCmxmamg3NRIqOuu
zvYxgLhiTnHaRkA+aw8kqdJ2uk0SdqJOYN8ZybyJvdHf0znzXvBWjRCXVFXZ32RHurNWAHXGWkEM
rB0mqZRhdxZCaSXDalN0fOvs15kvn80qla/2aEMemanyXc6I1G7rddbUUI/IdB9qP9+bAB9IAlCj
qUZKi0cmrHCAnpChXvoivThO9a6QWPaqfXWtUtykXUwjQNJu0qr9CApxm4zTyzzAn4h4iBxgFdVH
P80e2yzhEWZw2BaAZTZqYqeZMHPbjm53QvF46nQ14hFm7oyr6Rbf+hHe2jpk683DevCPFsr2mzbi
AZi6PW1oZzw0ZnguK/HNz2tuTmnD19Bpe4hsEbxa3XMaBTMXbSi3Y5QW1ErTfHeKUhmCD5u64rYc
moTlF1EAPZdYIbyc+GSxFMA9qT38QvhWVNzhFgLGzXwaVcd9iXpCewznmy8aUKq9iwTHBJuCvdCx
eSJF0PKgRZqOPNgVqhV0vrJ5VqETX+tq4nwQBWzP98USsySu67DCaZ+aY5Fay+wguYtJ2T+hN0Q7
DzfEJYkHrDQ59taLVeSmPMapmA+0KVIQNeAPcj1ALDYHGHAw5spBbX0vszm49ga3PfDRpjs8Ghtg
mVS9RCzBgXZSjFRcMsOg250jqlPsGhduCJ7KUZDemHHs0sxQ6afJn8XZ5JpAGYnNjI3gEn8Yo0JC
7aFHObKKeZv4UXGTWtVbyrfNXS/qE6AtRIO+NS5IJPYWgfrdn8rKo+bpNUyieZ9IYInAwoAzuBhN
k/BN9SBbMcpnT16Qs7CSJQnedDFgbO9FFb3GHsVBRYn9bdGGQM1ss36untMs8U7OICnBqpzqxSBI
hibICI07/RwbzX2Vs7yw5+RIIrxPb0Kq8lwcLnM5f0jDfg/aqt6ndnNn4CRidP1jljJcKyTXxgOl
RAFOep2H6jmLuuL7mPdH+IucHrts30xk4GK3iu7C2C+vzMyJEnZY2acfhCVJtbTfKs5lk4MHbB6V
OjhJDvipr7/FZQx8sSBIXWVVem3L6dC5OMsgIn+XuWyxZRF2JlJCuMTA5tGyo15PhfuCPcLiT0G3
U5V+ZBKsXkU20hdSCHHVaDfApEbPlQbDjL/J/wQlZ70kDsmhzJHZwUAiPcKreEls9jqspahVI7Wx
lFc0RHu3QmMJgx14r0rjAywiy4b6zmGG9XbuHguHil2bIoaV5zL6sFv2K76ffaQsoagr8q4MjUMD
m5E2s4F9EIz4ZnK+TUu6vFlaNk2qNT2zPCYhJhphY3hKJGBdEYLf5Qu6qnz9rU2L89yL9y7g+qxD
0B0ofIeyoEzO9IhFWeO7rqK9UQ3AqDRFo9gQHwcwN1epvfRKFmCMhRiqzRRJ6xgSL35DKC3OUs+g
aUMZ7b2Mo0qaeOnVHOE58mX94RDxXYFopAyF8NV6RrrfVKl29oSvdr3PHjTiCATe3kiZ2AdPDWkg
PtH63kRv3+AYPGUmLp5BzXQEeoJOKzu7jaf8ogc8sX4apatx6pt15w70wPbDR27G2TZIl+U9fSf5
X+/IV+zqHt5SMMBS6C3/azAHIs0lahnpNI/Lg+ybvtiB4BlaD8c+I7HQGfnZK+i14LxUw1+KKSim
pnukeGxDNfkTVAB1G1CGxjCKfArg8ncDcuumLftbpnbMAKzc2XmqGXemKL47HHfptcrm6Zw3ELRc
s4SUQQaPtB8MCHd86r0+u6uihsqnxPosB/YsrfLE41jFGoJ/NqFGz/mjSCSAwb6fj5zvzJskHflM
DLeEPdwLjqfdD6KMr85ocMFa80vj5jaOXEu3Vx6TvUrZxHKH+q11rC86GJ8KJlbH3rCGg24GxGhL
+ftGD2BA+uE+QJyCKF0dw64hddtR111Nqv910Prffxopt3/5F/78UREpTKK4+90f//JQFfzvX5b/
5j/+zs//xV8uyQeCTfWj+/3f+uk/4gf/+wtv3rq3n/5AU1fSTXf9VzN9+2r7vPvlBaKvavmb/6//
55++fvkpD1P99a//7e2zQOlL2q5JPrqfDD2WWGaF/3lm4raphq/y48v4t7z+ao31//5f3defPv/P
//if/zb3zT/4Sb/6fLw/A+cBD7Q0cAL9cSxmfr/afOw/Y06DH7Rg7BmX28to6K85ChxAi+UCtJDF
nJIz7d9cPtafQRcEVH46LqGHv34et78OYX79jvh8/v3Pv3U8yJ9HUx6uA4IijMMZ47oOb+R303LY
+/AgQXWulMuBqeKMu8kwn9+1AyV4STe8RRNKaGKn3qpvGyohmJp+g3x4VRnYx6ER3w7uLC+V3QdX
KpgtwB18bL4znUG9Q8Qy8WTnMRXBoONqdop9tsP+YURUmpgdcd66vyoaLxdrKdviaWTBZ5+XvbDY
LJB15FEMLkDT3Nl7TMwCo+tvvr1/8PubfIi/mVUtv78X2KQlHPQrB8/uMlz6jVlh4JDu2kArUH0l
HG1QPDOIbBygjlxPZvoWVcZpdDIQG7N93TfWtfBZftUQXxUxrdRmLRRnH5gqlAbc5yOdyX/8Bn8e
bi3vDxmII75l0hsCxup378/zI59ZAu8PzyLB8Zkd8zDCWfvjV1lGZH+b2P36Kh5XEx4vVzKK/d1V
MFBvn8NPwVXr9DBHbdg3oviArfnNSZHc//jFfh41//XF7IA3LD3770wvwwwkaglygpQSxTZyzHPj
E1tsQRDuKvb8HMaYa6Q4ov/J63o/u4x4ZWhbNm4bvmdn8c0tH8Nvvmx7NuOWel0c3ZlNLx5P1+xs
uW79VBCI4AwfBZuc1qw3KrICGyIkYlSOPe49SpcUQVgY2SHtIrLJ+TSckykAMJfZzyjJbJ68OPLX
DKqs7Sxr9wZhBqC1SDFp04YOyDUa7C2yGAuXqCM6TZbf3W65V/Doh6+FVbB1qH0iv2xBHe/icTrY
eSXhHcelBm/Br7QrP6v97yCRzRsaaIu3OMQUHXomB9SwwxlFInwf2Im884F4KDikECmR8okLMWCz
EV2Xw0ZNm8bZ5ahmcE7toJg2bkpXQYSc0gvrJYWkcBbEFV/RHqeSavOmf6vrytzHSccOh0kYi41L
W6H2xEUp1b0ynQj4MLt83mmnCs+ovianiALJCSu0qNk1yvFlkpi1leicb1YfRvdkSjxwRpToiUaY
R8uKp6MguEjVNm2gMmQYo6T/NvddsOu8qd0Lyck1LKBFmAEdQ3EQYtGoEPhL11UHYIrutpG0VBXT
UvSQGdtRc5bS3Kl4b4ejlt0XfEKMiG7DSd0FG8UbpBshTKqz1xAL6VvFWIRa1NI0tlnq2vQzaQUZ
pTjUeoKcPfJImlsBs9J/ZSZB9LrEhlYtDuAhDz4yRAoOCzMKcQq2nSxCtnCadzZjiQL6xTohWhR2
1g/OuAbk+B6oFY2W+7yusw0nQOSCvLxhdxLS+9mTm6q97keEd4aN6DTcdg2TGPEZxe45s5g48lMW
VqiHAJZe++Ra2RARmonJsKwTHBHo94R9GY4fy96TtIZKZ1vEYDtqqw9uRw78CMJWVz6Tf2In2bZe
ytZexu69Vev8toQ6+4I6jhLrGIPPdAhCEbCxlugcBCo+vYIY/FJGZK7NJoBWVTZDdVROXdMo7+nT
WITvBf42JDGjyt7cIsR7n40q3Dmj4I2mxRQeCd2h+fhDNN7VLgghL/KDhb7I1j51cA4Z9Criqu+R
GVaa7PG+GcLpE3A4myGXcWyT5/ZGDvHFadrq05nYIIP9imlAsYYPB8DoZRrL/N6sMRiuZWDhLYR/
+2D2MC0bk0tu8PDURBzLnjGBQCzvOJjkLDSbStvgwNuu2jndMDLy1HAQclo6thWMaghklQNY2gwh
PdNWdQ7B811rFXaPHHfBCRddyBnFB8qJG838mGF8sIolofWMABaSaDaJNE3lkHyya28OQ28br20L
3paiYCIfvseIU3hf3PrpQ+2aw7U10rWlDAUOwOHavOnD2QII3ebsz2o8jSveVXJitTVgyfmI+RRp
bWmvq+8tD24UtfHqOxPl7GQtM6usEtmm6kUInlVU7e2orCVFN6UWCbgpg2QjInQ4wok8j+Zxmk+M
08GPibTdJx6sTwox1G3CAwJCLhe7q9j9Rz29y8Toq6sAlBMm/Dbb1sKpzrUDlY9YevVl2Qvzhhlx
sWPj82MEx30pYoiv/OvkODas/oN286ciA+UN7LQ6VSzPD1bV3FEu6NA2Pn6QtgPnFTF0c0amCnYR
f7Qp2z0aZuFu9R5hnKzpbmhhgAkchPlOjlSmMPciZYEFkIkERC0a4ny0TD87kfcAGGoW4g7oOeOv
PNshwHXHws2rB6stOdW4AygrHxrrqhDI51kSXCbXCgHC+vo2zWR6o6OZM6BvQcgFuDF2fn1QAICq
JJI192VjMEFthkM21VQQaqNDlRzmI/Cs8jT4jHk13b/4A5V90EGUf6qmdi4yMfv93M1v9NHwbHOK
j3ZigEhPlr3Ns3K+82FgnFWSzhcxJEicTi1uVJe3myEbHHocM0mNjtYn2SA5c9axV5YWaPsUkABy
Lizv5JamtWMLSnqbX+XO8ADETQuTnVgU0v1sXoVW+hLnzQubPBcYConA3qQUGgLDzs+7rl5ZibYo
JBHjhmPQFrdHtvZSnCkmP+HLdLEABNPgfeP5DMIBsNLbaC4rzwgud/Dz16kR9hYrBZOjJL+4TXPq
Z+8W1zaB1iASm6Kxuj0QGPrCFFGMiLlUPDXMjQIp8OPx0HedcDxziL2ZcupfXfND6wmGnzSh1eEI
eB6K3EY/BMs9aYg/+IgPVYvFsPLG0zzYiFK4NHq3uMBVYA1slI35ZrAoeuWAxSCW+zYmq7RNZJmf
pHdvU2WMaFnVZw11Y1dqlIKoZOUdY+RBoLVPEwV5CGyW3A4GtRo5kZteVRG3VNasJ6CHnV6OZ0Jx
+sSbyHJq9+esmCHVjmT4N462MR9LkDx1GMWbsOLDlh4g7in/QffqFV8q5YTzqiMKd0gUkqC2QnXd
FLO56+hb2dYt9SSZEdAxbNYavlMQPoWtNSyVTJvRAOmfjjqioIdnpOghDFf+elLEZpIFHNa17DZZ
k637kAQm52nMm3SqmRsSlQ0liop4pLRAW5UsWtckx+ELLd0xMxGelzCil6envhesT/nNA5W7REex
S/D7tTzS3Op2dA3jrQNu69Suf0X3LXv/XLfrOEQqG7LOREOu0+99M4rvLaaHVT5HDwifw6bPCnNN
022IhcZ4QpVeyDgMIEORAF1iKnnmqf1Dqvc8r6Akg+obZn0n3Nh4Y2IR7u3ZAfRU9Lu5NeVGBfK1
Nga97TN7uM4LPZzYGodE1exP7DzhGan7kiEKr62RNwWi2x601dCLwAWXxOZAK46bvAM38lktYgUW
LEPrGBdeuWR20ycSkcnQRsnzsPS/lS61YpE5GGfk9eAU6Xz+5GtIthE3LVgXKmPXTK7Fxm6Yw7sZ
qcJE9QRXByM6TLNuH0edB9dKZerUL5BP2pcpaYxMpe7tvsuvFDamY4vn2FjXisLzGp7f0Va0BxXO
cJ3YRUrQ3YuirTWLPSjbZ4Qnb1cbIBlaBeYlaTV1FmPqH2wtt5wKPxkiBcAYuqOfiHuCnah3PFAO
c8hwPHX6N5Y1HCF2b8zfMGwuBfVhuceuTzgrl83SXcEhduWVgV63siODlimbrkdwaPtMoVHlgf4u
o9zaQq8t7+vhvVbhJyglplt9CrGkEJtp9LOnkcnqtwhDHtyh1txbqnvXRertOlpPrwVyylG6L3XZ
4kRicr0vC4aDaMkMS+k1pcdbQnntaO0u+26jGkMeRifW22zKv7DzgMUdowXHX5RwHUf/Ia/GivRo
6W+ZHFhbkJRiS6UD70paOl/ZltPt8ioqXtI5Yl6TeIZ6YXYxIXjjI5Nyil4y7QDaxRtwW0m35plG
mn0YLZpea3WkYSBeDyCPNiQxqaxVQ3rvqjZ+5CkyE24siL93HX4Qow8yvSy/wwM4cOOeozxoA1Lm
2yZjJlF7alhbfno92hX8ySIyVmU5hl859vu7mjJxxM1Qw8tsXEhuwgB9anVuj8OOoGW0Rg/HnSmr
pNsS40SvbJ1K703TQMhEGedAVgMY7VvffZTLBnme0xtRudeOWcWAbdr2sUP3gbfKWHUa2dFp3wLz
BXtt6zUKyVfXzoY1BBxsV7q3YUgYXWmdU9JgPEEnJFNBE9z3ekhNgAU8Ibd9iMGIKZ1v2XcEutV7
MPd+s3bBLI4bvtPypisjymHg2uK1Yt6PfycZ9mafEVHKAgYgHMC6zqUnHXVsZWcRhzzsJjzCo9DR
zW422uHRmSKL5qLKXZ6dbBhlAmh8MrX9zU0rHsSdo6GB84HTT6uHdwxF4sC5g1TIlEzxc8fg62T0
aXw30KtMlHmK8hMWmuV2dYKUFBTVU+6IqwUonzPt66zPkQjyzL3UAM5e8riih4k2C+jGJNHTtYfD
INyXyiErgAeAGRCbdLbVHdvYKGLcXbEHCeyBeTlUMMOkBZODBNWc1r71MnlSdVuvB2URl8zq+ymd
CVAqj0QUa0W+9Nl3XL7DmLF04/JZdzKbr9NBq7vMJM5eRgzbFHvcXTBTR9v2nK1qq8h4VMzW1cy8
fOMNYrqXbXZnoV7+wMcXX5qAeqsuAA8lIHhNsce+gUcghKuMylCs2JpjXUOStnPrYGsYPpkWat/5
1nxtNGvFTGWGvpvZOGAd4q+plsHjNLlGS0sbiCAzHZ4Lp3OBQkwqOU5eFuNSHfNqk0EGvWf4ba57
t59+lFDaNzYGUiphqxiG3xTqB8/vu4uWXrJp8mSBPbtZ+mN0KMGLl/IkEWuezlPgbe1m9mZAt5G+
9VBfSbBzjM7jboQrCaiB3V5zkWhZK4mExAYrLh9kiirtcGmfJQOAo195tyqYIFQbFMoQqIch6bOY
ZWbZnbjzKAiEgbFvaQne1mrkoBXaqAGE4RisC5ydT3RQBdf20FgvvqOCZ1EE/qZlmr73+2X00Lku
BVZTFz77c9XwGJ3pu4qMCD7DlMXbqWKatI48M2TtnF2GJrlg+qmtpXBdA+Km6rQWZzcVtJ+Cx79u
a1rYHAvBIiy9j1xyPvtjleUX6MpPWpIvHSQrhzABchWq5s8iS1lHaTNzwlpxi13GMJzovzC3k0eL
QzVNe+C2OKaDCcVNzzxVUGqfumJGquZB5CRUC5pSncqg/2iQzI/guroNpOMSTDjqfev6W4grHe3Y
KVkBitpwoaJWzfrln/wafycMohUhE+EnJ04E7+F3wltOlj6XICX4wrDI5XFyM7hy2pkQBQ51H19R
RoeV19A/pi6tzz7naxIE8tY3K87GhkU7h8kkJWNs6pgPdATF29QerLMsytM0x28p+EETOBOjQnS9
wgrgdk3BLSUZ4yadLH3441/n738bEuNUrHK1wrskXvLzlxJNVogVl0h6WETVZZym9lo52XxSm/EM
XKC9+uOX+zuJb7kGFlg+grcZ4O38+eUsJstNN7K8FO0iqMgvJzYoj6znxyazmJjl8b03UjH/x6/6
92Lu8rIAhqQQrk0+8nffWY/SXgRGwz7DaTMqNIS1VgM+kLYDWZqN+V5M9atZW4fZsw8xo0ysLfZ9
KWIAoGbBFqm+bkRzqJqEaWqZH//47f2j74BoD3W13O2Q+n/37orY6li/+A7mHvNsTqlZ3WL3GjTq
yqTUuzTrcPfLS/6XRjT/6fzlp5nN/2eDHFNwHfwT/tWakRB+hKe3/E+fX3+6Qnv9+u0E528/4tch
jmQcI/GPcjmbSEX+kof7dYgj/sz8gNkJYxw4u8xQiP7+bYxDWJvJj09Gj6vzl0j2f4S1XXolyK4w
+CF76mND+K+MciiQ4B38VsYXSNtLuohpEcK6JFD1822XePPsTaIHDsvmvLfJrnKAzJnFg4McdQOH
OorUnc0tsZkKspBJfjZzk3KiNt7ZwKxWVW2mK0G7ASJuH13V6kx7GH4sxYHOHGycM9ptH+sc8FBn
x3d5UkTr0vLejZgHtCj77KRMJNS4mLwP4cFsIExD1bpuTgAa9UMJaA5rIeeIpsTEV5qU9bQTJ9Rk
Cs23eObgIpL+jFTM+3Ew9xN0ttCx4UMQ2qXERXvFzS9Hf0Ab8wUzwGzh6h+Zbw9DeSI0Eq66yGOn
gibMgpeM4Y1DWIGWVMswDpwBAG0ZeEqGSnR7M1yEodlIZ8hGLadio4MpiwfL2YaubV410yxPtaHO
2DSSnXZFfmZEk+/HCrunj8x4F5k0562i2mFLTmaw3oZTh+199jCduJM+t3QI/YBKucmr+YS3EuTu
SBnMSihJU0KniVW3vrxD1P7Wl7thwdyA4cNiyH6A4tjsporqhNIsTWEzHfaznx5gyd9K9KF9xD/Y
WbPXKJiifQuo0KkRzasq966R6XA/t9T4VAZxGorS5DtYnCsdN8vOxx+OrVZEd6x8M0eKqoTiJq5C
VqrRTc+BmYFTBHq5NzqBviUWWqKy/fPYojIFtNGebBe/wJA1B51Exq00EMV8vBintkxOOqwMBAEy
HZk/PEbRqz37hGQsiGrQnT8saT9o8JXYSQDH2lhjwM9gnEoLej9Kpw92UzZwxIsK2O+R5JoMe9Oh
zU+b4Qbzo3HgNOCsxBiPG1lkAZ8Dn6XwCrQqo6w2VuqwSaxs+mRLTuhsXA5D49YPNVjC05hV4X5g
o3qVxtp/aUJLXcIZdUKlYX4qKWlc65CuTWonEYZgpr+RMXT2MrO70yS5JCwbsnPuRD/yoLinR+KZ
3oUWXhjHIw6N5XeRpzY9xZR0Jd1sfBm6YzLSSeWu0GiH9WxOxYPWtCyOGOsuZlf074xIjiUq1y7w
o/a7lOP0Zo/ULGO+0uNWKW8NwLI/ZGUnxbYOuhLrkNXhPknkBbimuE9Fy4sImNIb6bfypjcy3My1
b4oLvpW3IlfqqkzV1nKnKyupDWph9A/c/yExLoyC+LAjrIQWmt5K0QT4zc/i5DRlnEwKJ4i/ilap
XcKt8zKBuHvP7F4d+th/AEVmw3HC21l2Q7L3IeIf4PqOF6jAWzpbdg5S2rrvRv+OjBLeKZolJhdB
uAhXRYNhaAzN7ApH/YtT8xedyFm5lBIcMsP/TDyHyw0u2U4kmXyduf5l720arDF0IOaMYQD9Ji4c
37ixw53tqbfOg5yfDdEzW2MF2JiDe4H7r1mZ6HYPNifnFezuemtRGLKZTedT2uzYlEAuFqXDTa36
kcZPCkHYikWodtWHDdCMn7lUu2QpMYdIEDzKmCitixClJAMkTJ2FAepyzGknpQm8e7IS/yHrsDU3
Ma7dyuOYbjf8gAlHxs4fSdy5cYg1KEfgV7RL7nxzKSXMeS/cXsxPprC6tXLRfNlVCEIVmfhZwoZ9
jUQ3nSI0MWKUiEuqS1xUm9h56PGrPFOawzXFrovgH1JDnAz32VgiMgkpT5aXandX5Ym6cVFbMPR6
esnAReOKh6/Y2gFD/36qyTQ5IuNbAtIT1hh8eoZtJPcW9Mb0ZKUWnWjzwD61Q/IsCvzHbhfg1xO2
8WzyYRerDgD3QwiJmbXAa89Y19Q6yYPwOSTQtYYw4R7ThlRbnTb94+wXr0IJPox0NL7T+Go+DFU9
vowK+StKnIGwlSOWSoQGRBPs611jyQqYKUgzIz9S5+menFJfRBWSBAwmf8XJ9JXrzb+eqMg7CQOM
eRSLN4BsFOxE0NOpwf6ituYtjrEE82XQ3lBY4HUnP92S/E22SQk9LeqQ1fqodSgMiQCKd1O4qere
2za4qNaJF0MuZvC4KRKTtGbmjBgpk/Ha8IA3YXYzGHPGvngaIRmt+oFlyzcsLg+peuhC01vop5jJ
i2QD4+7kDsDW6GPtvphkDbuxxYAwFrxfkkafXVF/GyT0QCnT8EAIiYe3QTo6wwx+7McRqOsvhRiN
f4n6Qm5b9ijIU8vI2WDsaY7yqp8/o8KqnzVqMytOCeEe4zfw+OYLd/+Txoa5H5i6HfLFcDt1FfMB
GjjtlWFFwX1YltF3hr9wbCkKcdxxj1TskqgxwmPjxXvdSn6s6efvjTNMKIT9fTgTXSw6ETy5QfxZ
BHxixmS9Q+Va4s4pEEkPIZhaeCxboviBQszsEf4MakUfH9waxmvJWHbkwbFSYY6+yWj44nZOtCe/
LTdEGk+5lTx0k4NxBHs9j016DpLyEcctrPM5JgYB54Xqy2lZ7tNmJIGGea1oFH5ISu5GQzObw2CS
g1OGGmdTNgpLM47vYi+y6ZmM/F3mY6cKPfu10Niyw3Yi3orcsMpKGT0uNfYbaqYBXCh1qeEvbJRb
FO9iNpx7yPW3oKyZS6AE71jVjsHY7t3evxob/xN3+4EJk8COhbwYWujrruaNsHExydqP1boX7GHq
pvKu5DSlT6yFHT0wib7Ogjq+iowOF4HhpG+urroH0oQMYxgFtGwl7qo0tFejK89Tn0APJnSzdqmE
XQNeZhAeueleOMa4qXOs8Jyzj1US3MMa5oDmRzdRXk2niubNO/wF0w1e0QhpuIgZI88Z0c5S75gt
bhzDecYGS20S+bcfYTNYy4dYXCRt4uduOWBOVCSSauOpFgPPXim/77dyCtuDP1vE7JK2PIQDlArM
vwesnlASJ/CUqKiNg24HYS3pogOYumZP4tV9NgOvpQgU72eq2nGHL552xcIj2zH34cbQRf1m0fl7
ULmRX81OWhzbIDtljjsf0RGqG0dh1RiNno2g1xvvYTd4ZzJNDc8qs7+tbG71eBgpLmnleIgMmhKN
emSEojq9NyzU9wadNvHYTfphSrNUSrMihIt6LUnRkHD3nRoPJWVOQ0VxhlPxcYoYuV1kYAvcTPsP
yFo845Bc1yCcw71gmrWxYkaAqlGXxhDjHnqpC1iUnW8f8XcD4kZA263swcClzE5CZC+x1YzfqOyh
5btKGMYDejkkwmXtekCeWzhtlbleyrJTZxj2jmQfxmp9yEuaZeggeoSrCltjZrnPZyPI6HwJk4vf
OhGcQRVSLhPdGwpuKJko+RRE0bxrRzpgAxNIX9iOYuM2vrPPVSJvhvhrzm3rrrDaHkIb4E1Yg9SE
LI1MzsisOWvmJ2OOwYH4Lox8q7whpUZhfT7K67ahIFfN1EyxufaBmkYHM6VbpMhSDbTMabaVqOtt
Xw/qyAOhX6dIVAx4onceC9VtSKW1XY/k8Sgbo/TNKr/pGJupaOZX6RHSKlO84OZ035QqPJRVd9Mi
u59lm19bdpHvXTH2zGDSc1pjCEE38+Rdxkb6ZihqUs/o3BsilozE5FisLUPPzCa1CUclBVCKTzpZ
N/BkrpUf0ggRIpeOfnJtmZSDAEEct41Ce+CeKNbUt1OB5zX2S9xCVm/90j81tTR54OcYXo0hML7D
iTp6Wa3Xqd3Lo2thg4dNyZ1LkvOiGAeBsRthbsSjj1c3btlyaAbAFZL8ZaTeiBFflx0b2zPeRKH0
e4QEtLd4Qq3NdD7ZCrK3iZQ5Uc1mlY25a0I/OVvCoXVV1Dkm5Ck/t137WQXDlqhA+1qGacAGqbG2
rrKss0X86crNkmIHeLFdc5LtYBVwIHMVm48JZ8Z7YcSUKbWhz4rIRM5nFhzbzqsd1EG60jOLKU0c
ECjKItsMfcW+jd9vnGxnU9cGJdxJL1Azh3RfCBY1Murcp73Q07YfIK+vcILzUDIqss1xXdgH8MS7
CmjGKvExiotGpTdtO9a3vgyuCmkPr01lmkytcnHyAIVwXvTbA859WhCN7sWTPECmeMqeSgaELRp/
SWNX1F2AM1J+M2PGWvlsKEn9yO3UZcTxnLK/1wFYSBUx1qO69aYY2YE3EOehoGVX4zgaO7fug2tz
IOlFwUfHxP+YkGbqcYRsbe19EFjALRnxzQ1lydVOi29cRflT6erjgjhb434cN0PDZqvv83aH/9y/
4H57wFHqb/LEXSoyODNGA+2zTnOGvv99TjR7EsHPzBL+wdTw2TPoWlW52/wojajeYvTTez5ZqA0h
M0VLGuWhSLzyDYt6+eJ6mK2ZeVA75xtwE/AGOGBMNy12AT8TtA1Yjnvo6lZBiKDYd04cd9suaQ/G
Za8zDJWtntjZTNwAj6lsmqd8eZUkh7xSKRnvA8gQvf/RKpOjT+nR+GfkyYVY2WCZ8C/8mPIVj/ns
VLfH2O9/8Nz8xuEOboGmwh4oS3BhDA2psea+TCkVvIa7e2pNhz3/zHBj48mEMpxqPgxyCKm+EtP8
f9k7k+XIsTQ7v4pMe6QBF9PFQhuf3emkk86ZGxgjyMA8XkwXD9EvpRfTh8wudWZ1tVplWsmkTVpV
JoNBujuA+//nnO+shoL53cdhZma1s51CdvbaQyTOHP/ac9DeNN3iWVUOxdpCzxuqSJrtNMDPdKLm
KAzK6IyWUugubCTcZFbYbksrvBkpcBKWzlG44mjb2Rho6rGcfpY1oZCgdpK71hXRNQiy2V+aRbxX
0yDOT40vOxbdcFflpcbelRJZ8CwaxAIznR+c2lGfBo6iWxqG7HMSwHaArWtu6ji99Yke73TUjAeC
A7CG6HKe88Q9GCKpaJKcApyagGw6qweh4VT3xjS6fMBw/t9NAwiEqsi3EIe9dU475s/Zx7swd26D
A9GnXzuoYIKDOnmgrROjRUIgp5pw3EdSWGtyWNkeKs/FKxkl6HVmhirwoqc26D/Q1xAmqGPr1oEe
LZ5Tyh/3rctQOLgd0pGloIgH9bu0iuk14NrbGrLPzx04at0Hv8Br+k9zhJu4k2X16ndo2xn8n02U
2zMIAIfb4tDpnZv3goea4zz5BmNREmqxK1pGWfKvGEEIPixmCkOoLx4E1Ek32Y8I28BH0wakb8GY
3My42N5j2Vrf3sQNZpn0Xukw7XfNkiHtch0y/SSvHc99HiT6QEhgPMYm3qypCknTJ1lxlG7v7LrU
s6+Na/RX/J+/LHeg723E3bHpKP9Y0f3hYceBNKsEPj7XHiTNDKH9MNeFbW1r3yj3//xO9/9kW/uX
te/+u7r7pHPu/wJvvm/idme9Ku3lnyxcfRbs/7FTf99+ll//Zau6P+90/+H3+GO9K38DV+QsTnjs
+a70JXSfP9a79m+se1nrysB0rYWu9G/LXdf8zWKhLwJsxfj02e/+m0ff/80RmIkJFID3gwsX/FPL
Xdv9O03l99/eNqW38LmAcsq/X+4WHl79Rgn6uYLyXnRQD1aOE7IVm2PE5xQNf9iBqb2P6Y78HLl5
PKTa1DQCzERNyz7RN2YQe5tgCPQ+4nVmS0elRmoTCNoOJFm/ZNShD1ucydOqAcIVGvJKDD8dV3at
Xc7yVZI+tWpSxygLp3cVey30EuG+g0XoNjQfMm+5OGPzlZxiaytHw3ng8g25CQXZL8hpxjMgvnkH
7sOgtdU3vV1GhO9oBayLxtIMl5ww5YB2YfjXwqF2afJs+RYVDl6LLmtuxt/j94CXvgMWwLu6cWs8
kLbOnI02k5DADrySLoGAyz0cjvFylLgFnQ31hZsSN7qmvWDBmF4S8oh0j2D5PM4jQz/pImZtJ6V8
NciM8jHkQXy2Xet1kKk6YfIWt5WdRy8Ozq4wC/Ac5SUksVt6HZu1k8X2TUD32QFGxOtoyek9Vbb/
HPWMp20V9j9raOsbq6jcE45R1FhK7fAdVG92gel18bhhjUhyt31tCWqnq6CwXul9cfba6PONLtsf
k6gmTB/owaOpt5nd1wclssVhUxfTRlVZzh4+K4PHIW7yfNNgVMALRcuBH6bApEePIts+OoDooJvV
quXJiuLkvpY0t8mB39ARk3WGza3wphkUUcyBD4+NcxSGtthY5SK1Tgz10z5ueYxCWhm24VgnrylW
b4zKHqtVqDzobnmEUXyE+byK5+Vp39SvpO8cbPWdL1ZlZZfvIdT/1WzH4hVB9SaJ0uFUhC2xBj+z
WIdZJDDASZ3RMdK1rCvgsJK8O329ERmy8M73h8llP9d+m1Vans2s5LOeV9ceBgRaPo+dA+Zxm8Rd
Le+jkZVuZKfBMWPlczN4ZKUZMucPz55g2iVIzHsJIRAbDSX3NZnrepbYsEIMJV4J9jlPKbyZLRwW
ZZdPD5Hd3bQeSPo+8OLPuSjaQ6tl9aN3xDdWlGltl2JaxXYJUqDmumkLi1fL4elpOAmnWKB/064Z
kte4iu8LayD60BoYaZph2xBe2CURpDbcC4ci6DA1x0VwGZS4seCwA3hyp/WA6r7rU3IASzFwyB8I
TxYeRMoctXvnhdX4aWuvPXsz5u++iNjY5N4DbP9j18Bw6dhzxZXas/3l0d4SPrQrZu7IpNMhbGgr
E0zwMWzUnWVPuBnj0djHHh+7eaZpslSju/ENJVkmFu4ub4Num8+28T37txSIKqQdOns02CteT/LB
SZKhO+n67Oc4AMJQ9rcJReODGE9xoOhDoztp7vNvwRZonSsW0MEknEuYUUxUzlZGUpeKRLsf9Y2G
bnWqh9F4mprEwmHbdKfICirOlUN+ItYBmD9hTYy53WQS7PzbJiZgEMxB/Jq6BnD0WK7JNc43MWVI
G9Hoz7iOi03kdviToFJt69ahyANyJmULn3wHyS6PcCBWZJHd9dlMUoU6khuvMWzgEhSWlrEWF1AD
1VMMXIrabdt8kuEoV7SM+NspxsVQa7oQ+4gMMePbVvpxd6NrDlt4moHJ9HOwynyDWcjoiUu1lKxH
Vm+c4jn7Fauh/ahG+I9jkG2iYcJSFyNhrMzE/YobfE3TuPipXOe5oVAyieD3ZMJ+0h4/ok/7cksq
dTP20fCMPQ4YubM4nzN7R3UEqtx0cfpYoOPM+NKWIonOf0CmsD8yO2RtkZApLuwYvhmsH39ysY8t
AxOEF7Q9O4V+06eLW3R+Hjg17fMk2ysnmx/YY4on34nTA1vycpePywJe6Sij4SqesDi2Mx7sRmON
aqk/sXXNrdGKv42MrWY/WGrHikMcC8Ipt3Qs0kxg1+Zz5qW49yNvpACjn+VGBnSjdEvziZeRLiOp
cIJP3b7OlrNh4d5jHmE5UPRW+HO0PX0ki96fnSo2XszBcAhHRuey8kjaprIiBz7NZzcClAFj4OB1
zjPv7URcGONpqLPsVoZXGbrlehJ5ugvM6Qy94d4jyryfGfCaIit2KkpPsU5o7UhY2a6bumX1H7KL
tUais7LQw64ck5TAKSBsg0ZzF1Ftb3UEGIYQZ5NRV3icXI8WkdRX77lHx1rRj1dHT5SzK3/akzoV
V98pLuxN9c7XL2TkPnGuiNNQQiZbDrN161KomdN5VFQtnMUowy3nmntufBlymVE8Tl37BYxk8VDR
Fh0LceQaq2Bt83mhAh740RpEMBiHJtf7waBezMTIvxEcIigSTD5QDFj+F95zq+RdUMRM7TonMRSn
3YEgyiObtnTlYtjnhFJHp3YUj+BtflSt+9AVXoez3LuCZiv2phVNNAPWJp9IvHEuXNV1hOFm01V5
+HOi2u/SJNP7WFANyuJyopZd/cKg/l6Q2wGsImjiZAe8pvpp4gwUdO6W3oNfFiMB71ld7wZK52C7
FkuPrgv8qWuCQ+HCi1IOOzuduKxyoygqts2wlBXiKOmPpZzaQ1zX6RuyTEfVodvmj0gT1BTLfPjh
+DilnIaQBXUo/bgx85JlYvWaT5P8qpL53APT4bfIq9cqKc1mTdd4drIM32H3R1sbQ5q4S0ECnuzJ
O0MJKW4LvwNcqMWrRyLmORsRBVYTZuQfsanfI9GuRT6luLwlOKoAApIqq3g3xwVNUlmKyR9nXZ4a
JsjA9GmSGCu1FvG3qBh7qXj74TgOYaphPox+p+hyxSFGL0FyIBt0yaaEcdEdOSE0jpmdjaaiF6/E
fYn2SOjRYalg58w4SIOvrEeBGWbSe6/N8Q1b32djplc9mzeLh33v6No9xAkJHiWNs69p8laqX+dz
QHQkk+9Sq11MYYqlxGuUFXJrLypv73VHMTe7yEjyQ5biR8NXNw4Edpi+qEmaWIl0EPa0VZvHuJ2/
R18/IPJUm65jRqtmjHzemN41UX5uq85Yp1wJ0crmWnxsVc4LHluvTTdEyEsqvdiShbSIR72xvOId
/XlcJ5nAI5kMnFW6pc4eG453dFrKDnnOoWJ6LH0yuYlULfeQK6J91xjGtlyiQxKtSxvjgzdEcDzn
0T9Qw7VsjsmNk3AIbn8320YOTuYxnikJD2rMTmLGgWvlQ8/hsUXfbxFqYsH9w0wTUIKNV79PWfHJ
+Ondtkubg2RJyBJ9uHidP4BGUWIDQJ0Meu0RVKzDbN9Bxt8kbpicgjxB+/Gh7JSpnx2SNPRvfCTJ
29kpf2pFWkJxejpgcw/X7Li+O/YssAr5+R1hok6B4WC9Mdx7ZnNsbLyQAW7zlTOFxNUH2lWMOXv2
vOIFe9vNzNhNbCm4swP0SAfpb+NmHGTHYf5FmOHD9ZAFU7t5cDM/ObZxtqTkcnHrG7rd0+hDiq02
goe+pf+VbSfvRRu4H5PlP4U1fjlcHfY+0BXOhxrEgl1X1TqOkuaz0EQpQgSCFe06ZwPdaZ+2Ob7u
ZDa3VkqavyGapFV+n1Ep/smo7nPpG+qFDhfCUJblvevEDz+MuX8brC67c1PeMo8F4yZIwYAlAktf
II2XeUrk7cAVxflcUJ5Ot09i6vakDRZxCdmtt2gyc+y37FJzQF2rZpwvMuzqk5H3PMWHPL+fMR4T
8Juqxe6vKEBkodHkuDI9f0LXXtZldIeRT3P5CIl8/ETxkxs/4ueoEKIeFXgE6nAxJ4g0u2I63nY5
Vra+YIlDEfga9xvKmRiqj9QNzf1SstSn3btlj5fA7B+q2ebTort474yzv1SLdx+5kOZRJAMm8+Xz
iEmD+76FTZF6TnlvLIANZ5qWgPHY8Pc3CCpWmtzEQxuupwFAPYo7FXYoacmZB7h5aFmlPQLUeR7o
oiVmqTt8MXnzUcqUiIpgc9RX/qMMRHIYiH4dcXD+qCR+ZN/Psp1B9fq2HjqxJgb6K5hoGe27X6GT
YltiH/0VmvwsuUsXQDOm1zJGpiu7jhMo5DgOwpBzm0R+00WUr7uAPoiUKqAb/LEYMVUvgLjgI6HF
XHE74hMaq9AkbNXgrRaC1BcYMDf4rhXNz6IT1T0Qj3ZrMMGB18wJKdKed2LrY610AH9mboMvw6nb
c56aLtWwXfXgDkF87/Ztz9dmTyCennhIc1sJlto0M5S/qiwTt21M+sCu/eqFaEu899TS5QtWHf9P
Kx/TMbCOJPCIrCL43IghQZztWX+eWqOUP82CU7wvi/k+W0LTOEEilLoC7KeTI3aKunkJcb9/mFSv
n4H7x69tywKxrdCko8ALHiY+P6xUdUsLHa52FLBqrdwmoz7beBkqwXVmSnVrplA3uzz9zKr5muBj
mmJZPMU+N1SMbRfPIZkv5l+gZg7cH12idqV+bcv5009mexOTFjjYfnXPU8e4la5zdeflbkDxGNiw
WG91QoR/9pwTsBBEv5jHtEumoc08MGxZ99XXLckLu5dvHVQMCsv8ch8nE93OXfVT+xx26xkjkNG1
5GIEsTZDV9TRUwZyJNKDTBm0m3Aw031q4HkoOJfSgyflMUmq97op323TeEeCes09Tx2gBP5sfUhX
dey0Nx3BmU2W+5Bi6HIai07uR5XX27wcybYZuCDq1iahBkzjDg1n3HGBP8Y++vCKwgooWFFTr5l/
l0d05+yc1HahciH98WMnFFel8z6ukAiDAF0vwxTVzsw6fPIdmhnJhAEi6S6+QuYpvaWR3rBxHlEp
b6IYLIoUW8lzHfflFRBMczXrpea5RTsMCQfiA/ApHWwqGJdODcG2TPXdsiXeaTX096gsPqsUEgJU
g8QfnL5wVZU8BUshdn3vBPcaBwo2CBpmqWn+msfUeqCPCR5zZDm/EjQODEtB8ID+MWwGejdWTttM
q8Ho40/HjsD50DkXqTR8cwmnOwBHMAhyIp/2XHnHqukYGzqTrjhjm6uOta+I/GcCV+qZdT1uisFA
O2tDfTsYaB+kGmhIGjDwcYA5iNjQ30G5AARb9wP6yfCQ+pV19Rjei7WsGh9RmRGTEili8zz7txKz
3R13dV6+yF6rzLt6QQ6f2AmKLbTg8gTt5qPqhmJHI9p4HSA9j1RgP3atubMysiRFH2xswcFnAvay
khYLkklmbyBFPzIR3lp9zbVnLeHLxMnWFBZAc0wGcQhs9QORpj65woyvWSy/HDnmZ6+O/F0GVREL
Ta7XQcf9c44zzm6InKlXAUmGvg5z7Y0CzW2VMpCUshYrXIGfYRHQ5+J8mFpRlSxj/4LM+hJ19c8S
W1aaty+JerUESyX+HTxgMmibQY1MRZmv9krZd5RQ3Jm2oDqxMvNdlMMbbPvXuRZnR3njt0a/2MxL
TijXcf7V5mP+XrgV8qRVpHvfme56KGBnQsxfrAW4GrXyHqa2f8TdH6/ou6jWrTM2dyoY3ibh37P7
dgBZAQjgrtjhykKDIRq+7lyM8MRkR6wHw7MvIDxM8wB63+73cVa+qMB8yCl6QDlKf3Ld0UkHThez
I5BlbvXw9tCPtHTFjrIQYhR8pt9aZDQ0e7v61KIOU6Qti9kqXY5pULy6X3AJWWfSNOjZkO/GBWjk
6aTZ4A7sD2MX4blqOL/hoivXvTjYtdArYYobTmrRWrHDPIaAhI56oWEz9pcbyeN5yxs8Y2Qzyy1w
03zD6ixlMiYTXY5WlK+aephPM0slIreevgcK5oH9yshDzQ4OrFA4+Jry+NJa9R7WZLUhE9MwNLfW
1jWDncAxoKw8PmZIlLiMCEfwDq3GpmJDNPAgGrv4hqiW3IRTuBOYaXcxm76jC3ZsY8LoZgpyqetL
+Jkro2j2vWsp6hyTJDwnnUc5ahQMxt62+hCVfe5+mjmblSFuNQs/TjdsUsEfZzWxOYcbX6MAipOU
RdRw3z2vDfZjTI1e5adgJbhZu6s27XlcM8dtHKEZGWsuQ3iYYDDcvNi3dp2Ts6auwazYJnPNP5cC
4raulwNWyr+PBlOdCqI8ZCAoxSUfcfTRv3tWbr2LKd4rfaQ9mT2lNfhK0QGWKdPuW6VWt1ERR3Ax
EhGOPXwKTXpDB57/y9PljDezLV7iQobbuSlslGp+uCqON1M84tMAW3UwdXLx6iG4scaS2xeM3INH
126xsiMLC2LLwg7/WtJL3A/pVB7N8CJI78J/Hnceetlzmld8dUzy5cA07X+yH5qe8lEap9rVFM2n
nEJ82xhu/9B8czs/mHQvLuVxZBMbHU1HPHWsLDyLDVharADjtDekBj9MF4NtVgz4PGnYUQAbJ6w0
yTitAJMB+wqo03O41fIwh/eJSEADrmlxGk4Je0qe9Gy52WZllV6PZvNkelO/7RcXZqKrx4rN+77C
+pl2FZuJqpmfuJywUk4dnwTigq/wg0FyABXZY2xrWF5Mz5HMRhYASYBWACHPoTDdAaMswvgBPznI
PIwcjisJMvNpzapYAxEpf2YVHy6i+iyi8Y2tfx8J2Qp9TC3eZmD4K3OpXFHF8ECOmlwzk9Da9pmG
AGZ/zTEnaA8oybZTtb3OKSzAvBfSF0kVexv41srHa57U3tUHDCun4QYewZuls6u2qhcQDy+hVnLt
NgTsnAQ7e+1isLLaxQTg+F9lIjyKE8sfzESvc2+7N6qdPhEwfnmMF/A5BvcMTTE/B442bzl/k+Mr
evuZLuL5moYlzLMRVwEUl75+Epn5Osy6f/n/Ct//Dn3L+iO0QY/QfyzrratW/aOYBn/oDx0v+M2F
4uSZZmAShBAmIuEfMp78zSVtwDbfMgVKnvD5I39Dbdm/mZbpm2QwXIET3fyTjGeR0RCUkjG0gh3g
S/4ZGW/JPf0lGwc4EMyWJT2JWRFLz18DGghFgXAhsa1c9t4ElAq5CkxuUU0Rn4dE/vjTK3P/x/f9
M9zrH/xttKG4Dk5YG8ynt+CQ/oQ7CoJ5jnWV0hWrdXQCn4L1rcpA1w1ucs/yKftPAk60oPy73w9a
lUQHBWdG+MtZfqI//Y2lzfIiB1C5yqu23I/o83fR8syQpbJewOsbBpYRK8ZRX9rvAHGhSsZTcih7
fF1a53dG6oHUrFUbPE3EZk5G2ep1y51i3fmyZmVamnejB1rVr4t2F/e+RWFBwCo5TI1DkkzuKS3H
4tZQEZJBwMpZxi78T2/aiSXZ4qI2YcCril3NwLqdPGzuZBEb5hzuVvvRypadZo9FycL+N7YLk7Fz
Io7q3Z05FU9kcmHSxGW/lpM77/Lc5H6mgGWCMAsBbqcJspgtt0VIOS2A2AbbuwPIaEg2GZvFteTt
eKCpZrrhmNSTG+iTUw6VeBt5sLdYdxlbQjvc2k1mBdxQfr0LmOi2uJ2u6WyEz/Nk/KA6ffzyyx4L
tGW/RY3KD6DDKk5ssbEJE+FgXFXD3aRD3gerw3y8HcawXLgjWe9ARGXYrQVZHbzK5nxXxwHfO3Tv
/WhongKAC5hx+vxT2ZBIOD4n8ldHNQrRl9Z7KVhjPJX53BPip0UGLlw4kVudh3XJaEBGc0rB3aOM
Rie7adovP4xTEs5EPo+t7MbXAIwhxkevKQ5yHMw3ATDrxquZx3PrMkrt3ns4wh86VTx4anDf5DIE
GUP7GROi3gFDS15MbdsXY1T+TVIo5zLMdXvb1mWDzbUYHiMbJKzX0AUcF+MuTkv6NewOrjXWXw4C
8ruWEuSqaXf7ULAFHiOXNgsnCdYaZY1jTa53g1f1D+lSSDIklPLwuKRl3sg5lnYgDCjjtt6rPocV
g61748qcR64Dsdd2lwVFlPQn8n93XmUPt2WWExcJzPzZGw2GsQoVN/fs7tLleQnwtdScnPIfdgrr
Y57G4qKSaaKzNpzXIw/17SxICcN/a7c4wygQSK360rVSPuSz6VyHKJbPyZDKD1nC3ofg0Z6SFv7G
Ah5ASsOtWBf9t5FO5r4mALUpLBKfAPTFFdGOdZcB64EjOtjNAYkHWzRSMuBnWB0+Neyj3HhDQdS/
XgBifujvfSOEEuEYIRBQlV6NHhpGkUackPl07yqpip0/OtSTL6fJjgFmn8dar+vl1UlsS+yx9hQ0
mnnNlmZrio9dNnuJIYIdf7Q8sQ47sIO1KVsjm83IhhV+7uqXoB+CU8reG4BD2WJnLZJnl/I5nufA
BdjB+asyL5ONQbXEBms8Awp9YTvd8uyOJtc90Ulas22Km4NQTMeuz5DYNwNDxfJNkXL8cxBDcqDw
eGanlKTn379uTvjwRb3wlmMTMOnKns5u4WcwENk3m5wd1qbB5ebIzL2fezfchY1BwgVT4yXOG/7X
YFrbNCGg3Rddj6HNr9iIdwhmhTl8lboVewRx7yxYSGab2gniT6/oGLE7m81MRjnHJivokPHLOj8s
BBOIiCOzv4K+ajvcipLeONemGZ9G2Z9V3Z5KORQ0SVAWLBN6tiiD14cRxtUxytnGS3hxR0TApbbD
5/Kv7WE7TJA9hD/cZ7377fJZZ5Ka3Tsl22pn+hFxf69HgtXOLfc+fyO1Q/1JaN6VGJ9WeDs5HqXT
m29M5q6xZvyyXR/v55z3ZCpAQM9tCzEIh/qcmXqncvPdhuO/c3Smj349hic3trMnCw7aWlpQXKIA
9h+G3H2G5nZivLMv+FT9c21E4w3re6x0qUS6a1CQAkWmTw3+92TRZ0K5G70+fp1R1NRyJbdVzjo9
8d8aryz3tkTm1kI99GZEC0XSudyVR0wTA2iXlvIbBQD7IPzGWqUBz+eqGV7R0QoIUtFtn6Xuc2R0
/TpQQ00EXNXb0rLFOhsGDvd2/Z4G3c9JA8sdk9G9DCFZoiYPrBs4gf3WTdOXXnARudSaX8ScWvdQ
zIyDoWp3Pw6KUGX1K5ps/CMOWNrampcaclFfHHsaIfLm0QnesLnG2stRnhUEzs0OcZeSFABg9itO
enNdZcm0y+1hQL4LWEDWVvhObMDEzwLlt7X8/KY2DFx8oe1vhCd6XNhIQIFvnEkLtBg2A8kOxdK7
uCo3XZwXd1GS4kq3x+fSaNCN54UupZqdg6ANYkjAKLdldYAX2O3zLrV2UQ/xrwbzdaNZ8vB/Mesx
mu6QC7AGoMRvRdLfUp7OA05lxrpK7HgdaRRAiZd6DaaOSqLMPiKa3YcdBtlwfO4cj12L9n+4LTbv
UrS7sERYddCjT3isuRigtaxKTRU3Uy5FEJp78mRO8zoog3qHX/pnpxFPmNZusyJPtvnINMADDDYE
KoOaalBzSgErmPOHiXv5xpblbTGNbBRFcHQm8IUpYB/UovTDKJwSW42iN4YxB3KaLnddYYVrTV50
TXH9mssAGd7iJ7J8zXKn2ncSj6gYJqpblkNBX0zu2kup7JnsmJyC93tAxFlRzAotoJ2jbR11/opk
a3JABleHFFTLyjQi/RBP7W2TxvOhHWGPx6nCUl3AznFCAESJ7oZtFRlcYypwttbsvU9tRs0G3Sw7
m/nvyP1qvP6vz5f43v7uNCuJFXLcczDGufzzr6c9lcW17dCovIIjl23KwGoOppqGLbm5+T/hF/z7
oyx/FcY2DHWBs8Ba//pXdQZattFNPezlEbsn9Wy8KDBeUPKm/RRX/1qs+k8F5/9fNFn+6wjGy/8f
j2D//V/yb+Pr29jhsPz5j2Yx/vTfIvO/15CDMCb+bpugJ/42jFm/0Qu5JOZ9tqLMCYxV/3MYC34T
junwX2RgWdxG+U+q6rv4v/1XR/5mYX7k+3kE8R3Lsf6ZYYxSwb9+gE1WpJ7Fryxs6nsFs9lfP1Ww
YDkBjQFVqzXbpCAjzOb4ZbXrcgzgNgG+a8xhBRoQitsBtFCzTbodPpSr9ponMF2kvGmNYHaoP/uQ
vIJZrJI7C3PhylrSkhLuVVGljAxuibzGKtiHSIAhxn62++YSKbUbjehS1Gm4TeH5jxKxKu+qcEUw
/tEoWMzELTUS9HrEvo+GkxjnhkUap9YZECAKN+ytZUFpOzcN5QCLSMkkI0jNmT57jk09ToiMxX02
sv8vyvfCkPd9bb9ykb4lk7oVKcWPnVGdWFMnWxNpdpW02PoLoEZQ5Lm9ArICSBsjaMBY+gT/+aNY
tuMNLm6FG3XTSDqOyDqx5c4sk3McoaWCmiCv5+xUhe1HMhYtwUTWw1nJZgg7/1pNVCL9XhZYKDZp
zdR55z6sSRk3JM+jcsyvWV5Vu8JQ9HWkBOWSNrhX4fScsOUpXOg94cRpAhe6sZ/70TnOXfmV1e74
bYRYVACdXVhKBWsjRGWEBQunxRseOhm+ahERmOsZAUK7Phsh6EWZYgSM4dKuMh0Fb+Zcfw05pxk7
ApsvQUmuHHt5btTDoTET64Qd447uLR6xefK19AiuKMn7yW1I3oLivdi8dWTBSQqzDn2FrsT/64c3
VaYXEtbfjsZlFCTONxp+tCa78BAxNq4osbhahXXpgB9isbyMcPKm0mN/Bqe2G7KdknGyZsIj6wJM
fh/1wcFExmzHgdhXniRbYbOBNafqZ+RQKxBhxCM4Ju9DAVpgRpdJytHehQlBD9yjb7ro70LdgIJz
+CWi8JA24K51d+gKdsUgE6w1TJwfQZFegT1AROQDhM05fQoTYF86511Alk3I9+5qj7JZRNGrWgqD
MO1633QInukzSFZFRA55MN7NWT8nmfvRKAsH03zp3RbWuIFqrzKS+g62pR2MYIJGCBTZohsXvNPj
7wHejA9g5dox2k302izfFVYxvWTtM9tzZxuNWBAK/LGMM/GXcqKPJGrI5Nj+LjQK75yZw87siYTr
BvZERHxvjc8mXA/CoxmgJUTt4WfzaLYUBe+IB1vhRqXONcnrU6VQHyKOrys18kV9VkPM7PpD6zto
CqN/dkr97EX12ZzdE7M0rUyj8x226VVk4qJ6EkiF6rsPEo4+/6q4Vpb+5LDNGWFB/MWefIxN9cAR
i9BT86696FCEVBn3lfuhCGl8kI6RtFzFwSrmdrmeVLz1YEVwc4QR1Tr4uVEBe7/4SdPdvC8M1+dq
sj/kYiJoBtYcOBOzk465yiBZ3tAW9OpzhUp7WQVjPqDjxtxwdAv3RcnXoMpwpgX6umOA9NYqxgpL
0YuzrXPQYHqJEFcJAjmkTcFBtPuRhdwxirw11qLGaKsrcMQTVpIVKRdvU0r/HZl6XTaUdiyXcGdX
Z4ftQyQRrVTgfwkaOZFOSGCMMH05dPPOKxsJDqM2iaflRuZMfJxVFX7RTqg3cghsyqy4MbY2b4sZ
OD0ShQYX7vg3ERC+Y1+ZJ7Pmlc9GDBERnzOTWySDmrzVsLDJ7XIhexmmJTxk0E+bBHhTPj7o1HvS
FdlbM9TphRgmuNKUAHli8CioLO9K9cj3mIW3TW3hMDbLd+jaw9rUQ7b2lnt8E6YMXAVgJT2Nd4SJ
Xryyv6s8fpSm8z5aM+WuzD5g5yh+I4bML4I6P8FFc4HT7RAW42PWY5dsxvHOy4c7OibFyjFxUwkq
N/YkucjhRMOXhRS4RRTpqBprj+wQbrPRVDs61cY1AL+cI33y6BhqZvlVjm/m0L8VSaff64RLp/TL
dFWavMyhxdfz8pzJgAYrAZZknUvrkmfRrgl0i1G3XtQFTuI+IWUl3GNocuNL2ttMT2hOMSKJQyKT
kpMbzMrJhoGRWHNj33hD9V7MXAeqe5SkBVbwS20SVvi3heD5USqefOOD0cDabNz5frlLX5OMrFGF
gA0GVHp8iqu3OAmRUNSTJkW1NXMNN7MgrUswwj6xAux34dxeo8QrngPFch8hvTlIJQ8GRgtq1kgb
yhZBorHKG9VweQgjqg7eyFwu8WsUHZ8w6uXuW8QpjF7mJRvI1GVI58wbIE+lT6ZJGZS15Jb6ISai
oX0/3hW8NdXgnrKGD6Gb1ndJ2L4S2fgf7J3ZcuTImaWfCGWAwx3L5cS+MCK4MzNvYGSSiX3f8fT9
eZb1tKo0Vj193zeSTCqRjAiE+7+c850LpMKP0ZLjph3N6rNHo7LzlugHYGT48fpmxX7C+q5wp4PP
gv0IxuZsoJ4l7xjxdWdVKGA7y3pCwPgKUNM99IIuxolbdfFgum1KhzDkaPiGM+EDOMGaQTd3AAhI
1rHAO01NJuetusLTj8neJQApJ3Z239L+oTwu253nNs3d2HPbCfRfjpV9bxJgNdITzKTkNiAuAwlP
tYsbHl16DRmDkyHB58sc8vhx7Nkj4/7sbqPsvtGmv3tOhECbF0xl8MuxIwZK9TJv2HpinsT06YJw
xFqOpy/PVXCeIqvYhqVGLZ9sVWhneEm55fCRdqTLkJnSXCxPHFIfSCtXoSixrgdL+lhm8jHoTO8c
RPa3guGZvrxmn9OA6e1HH2NFkNZFWEWCmJDHOzKWL6t24UY66WOot5vjxC0e2hxJYqqO0jc+yrw3
WDIRUJ0CTFvnDv8JCcWw5v4iAB6e07oHrbBmhnGE+PEzE41/GdFukMnNiTbU5XKXm2N2HvnrOEiC
rwHfDrzw1NmNtjyxSz+5SeXBOnd/lYU8SaQlqzZHIiqTfIDChgB8cTygwx7KvJg3oaZxBgw0v9eM
4UoemkCn1YUIM4To1XVIzIvKTB9SGLf6VLyaLkfD74xluaAwDxt9WGXjUz8vwykW7SUES+oamGWh
nz/jlTAPYcUiG7IHnv1yILC3jRgypx2xigOLRnTa7BgzGQJ4j2dMyamJI8bh89VIfeS3Eog8w+Qq
ZmcZ9AMZ9mMvX1TBsLmDIASye9x7VvPcxYjVPMaGnz7WcwKaWRIyf/afWIN/TSanvbAEr9hsWZJi
PAnWTsbsdUEswVmBwCyrSFEw+Oq5Lhe3j9zmgm0ZMHvn4q6v8bR2JdOvRPiXwF5YxrecP+UivIsZ
yRMLZU7xqCM+0EsKekWO8ooYqY1psFnUQO0ARdR20YiCmqk09ROmB6EBBpNGGeQ2FmdG3g5hShy8
eWtUJ9MwcnJ3i++TKso1LqQvYvIwO8FLOHpe0yABgw8yyWIBJ9EMDxMPDlNVKu4EiaCfVyc/5I7w
mMCyM81GZAngGIQGM5Bnh85G3/EFOr51OFCS5iFQkoExSFjPV2PWSSzwAp9/a3NHvjtbXYHwabTV
xtdsCLPNu58QfJLXUpMjrIVvb8LJ62uiRKfZEkpTJkAKoHrT5Ilw5uK3QvuNfZe/RmnPCVQl+bWI
QmaOzaKeKvj92ybsw9MA2RymNlZuhkjrNOJMkyOPqqZgoL9+8As+rUlwnTiNTlXgmXmXeL+3UkUv
ROL8SDRMQ6bcfx0zRFwV8FQigwsHiwmxT0TesxRvNwgihjWgTe/Ix0B5rQEdMAnQKtQ5x3goP7B1
iI0BaARC1WUKkTCOykXpGJ3aWqAPonCYbbHneXnJPfdommTexhmxXqjx0DTIH3aMDlxYb1FOk+OE
Ul19o3HuOp/iw81C3NR2MayVX7zaKa0DyyNn7U8UADBvz2ZryZ2KQJhkmMnWfebpcPTnvsb9Dyjp
06w5aQtj2AV9/tr57q6Npnf97xBFSDQP6mOX4yTPMkBNsZU9qkG85fy34TixgHfdndVmAUjSoma8
XnKsg1jb+nP+qsKI5LWk+GnOdHzzzD1ew2Qx3aG9eOwzqE65KRmhbXK7OdaL/DSr6jHvqMu1tpXg
UVc9lnQgKwdKyy53vHsLGL1fF/S8DVGN0Xhoaivb5kP1Gvo4r2vnCKntOOfjwUvCN8dtLj2PF7bX
cs/PKeD9qh954T4nrX9AzwFVNDosNrsWwz4FSYc/uh1IqEASWXr34+Q8zsCNVuwT39qRoi61guJI
MK5aIXzVu47ll11NL1Jh5UV9wbc0ilA5FNVd3eo2KQemEApdjU7DtY942TGoNCimDID4RTUp1qh9
uJwnmGLs0j7pj05dSEnRev5FTfGnkWL4sSkayoTfTxYcBhfe+8U1vocmaoVGN9tOXThHwMzYMiq+
lIGrgT44nlkAhmUC3QpZJeEQrD8so9rQR20jRk+EUKC6Zr6d7dSgS+GoeJ1YT64jTQ8qBnrjeITX
OqIrXRFzB2Cond7ZSbyX8/SuLPMWhP2TZUWfIZwZOv7o0zfcnbAyvDnAiprEI6NxuJLZApCenSBw
nOkdbN28tkgtx6HXhBtUgIfZ5fcZ3XysnZi8CnfgmS7vnSwd0MyXr1Iux8588Cv7ImR5tzjps6zB
sPeEGtVF/h3fK6uXvjwHbfa4OJSiruU80WFQ9TcBCkDNZfLtufw5EqryIIm2+24UAayLtPxhAQJ7
MUyn4RWGLlwDeE+RJj/9HjT971ju+Z9zyZQEdWXhI2Z1SDymh/n5nyZ0VzYTuJ/jvwzn/p8/4885
nfWHZ0pmYPxwy7cxOzDp/VM0YVh/QIJnf8zwzOG3m/Z/qSYwP5v88zijbXZ5pk4i+9dBHWIJPfhz
SS5zvP+RaoJX+G+DOuaBjkLtp3BZQyb466COPyOyg4YOSBLEzinvc1+MGtnShuxJGI6BcflNdIlg
u8Q8s5tedZlOL792AwCYEhIMEEcgWrBhCHw9uh0qeNOzfnQ58KEMh84jFVS7lrZXP4syP1YaN8Pw
7sMuUSkTb9qvRc/pUnC2buVgNFtCuaaDqeE1MxSbWnObZ9K+18TlUuUhTsGqCvZmgX+jQgOFoolJ
N4ON0/kpXbvG5RD40ZxjGjr0vMQSmJkUDyPIPY3ZIXINwS7HAzA7IDxpi/EzsvNlZ0/qNWwqZO4L
1B6fw3/b1hz+ITaQS/6b7hMwX1l5GvlTwv7JNQRIw/sODlygVAOCTIH1kVAnEJkK7AIkqcFd107q
HITGC5le2m1jjRyaMSR/C2jHdRhb9kxga005D8EudNncK9U4h1ojjOakvVgaarRovFEeSdIWClBh
teSf5Xd7z4sGIi0ajeSTtr5eahuCuAYnpXmA5RcBMc6sELASI1GAPsiu9zUhdOtEA5gaC1oHa519
04plS7Qy60LADYfOEZoUysHaWuCcBCpb5HQgniyHKh+lcnCTGgA14Wq/JRoK5XW0H0hvj5UGRgUc
qocktqr3Gfs5yEcDkqVGTKU1QkyCZmjbNIAKTY/z1rJ33aezyZRmCLeOvaBl7xSPj9RNoyhyh97T
uPM14qql8EO7mHeHSgOwOLolPGy4WemAZbHW5WgwlPyxrhu/WM5IqszQIPukXJxIeobc45jLCyP1
kOkrgXNdMYphBbSpYrSMY0lGuX3wiji8Bl5BZTXrsrr0qMwnCOJn+DvhZTFcQJm5Gj+VPSE1NwLz
UHRssCiqTDzi/MMN1cg2HsGBWKVrXlJd80PuAHblpPkaNCxa3ciSh6WlcnRCgFO1zxRIuGWz9ZhG
rkpcExhB6WBHN2n23Ry6uAyQbeM79/SnT/fVpz/VmIoVAj4CWMwwPxWGMX/Ebfsx2wyT/aRrnxJ3
LtbslOuNZRBqPs6zt2mIl9gNg29CFYAa3xSufWlIkvk1+Sz+s0JZ6zgnzbvzRmdjxSIgbrBYNtgf
/XgXInulsp0eUpVVR6o+hqhzPd3NY1p8I+p7BOAYTq+6w4/aIUFAmeAdUKq9Otj81hxEyZZWAHYr
k76VO/tQspY6exauleyJoOcL1ir67gLOY7s4j9Ja3hkcehf2Vyg3AIdybZJtGzOBCxuBo6qEXLoO
SIL6aiktELphf2EpcE9suv0zT0xC64ugvTYsAE4D9si14F24NM1c31kA00Gop9bJRh38FjmCia3D
J5RDTghKemSv2w1zzGq4176pqWSrPURYTWaGTxiMVXlgHwtebkqtQ9sVjJYse7lzQgEQAAHxVUR+
c44ygUoWfBCfRCjBDqmm33iV0uHhM1/v9dyFUGJKnaVbw9xaOYuYHrrY7a+cXSmy14oyhG3+A8rc
8mS3xmNLD3dvTo0P002oXxkCMbyRgHlfgsqCGFChLCclxZ0Rxc9NRbjVtDFqK7g1GXqGEm2QtYnZ
IO8LIpdP2BkJnA7N+ZIT5L2ao8V7CqaxfSdibzxJyzgmI2OlSgeLF7krGU9bmFVtxbNA+Wa/2nEW
PND08QbQVmHoB5BLkYh3YIupA+01PuVLkijiMTpu400mF9tdxa0ffzZzBoOy8kfryGJ22FeQY/ep
u9Rnv579jeGU4q6xS2MHHi6EI1ZQDPmGb+JZmPrjwPR4kxZJS5RNlzBn4hzz2+4n6C9tW4sObRT9
ihxysiqrmfdwj84F79WvhKzmY1rP9Xcb/h4uYYZvRRLUdz5BcauMHF88hGaj5zz5tlhIa5oSxbHv
Rs/FUD9NPZuVVd6Z2TWReHvTBeYFUuTIvm8jn0hgUT/z7dUGt6r5ishHwKlat5sptlykItlyz8Rd
khKWdenPiNnNesl6g5Bk5sU7FGY6eykHILqR0FVffZe+fG0L/MsQ5cQLrtQE65QzfcPrHCSkPacu
UwMO2NUcSFC+WQMBooMZ4Tah0LqEMIjxRCcKwYC5BAi4y4IxV2ZgV9/MlqH2ck7MbdyWhrUHt5UA
y6gdenjHGbjQASAWb7in85fJneXrVPb5J0oB/8V0y/kZ0ZtHZoATcJ7jFd82nZjforDCn1VQ32aI
D+9jFTcbuyuJ17HbIYcFhtIk3TioEXeKmwX/Npm9bwZH66mP7OqEL9g61FHFpZfM0FRCn2xTiY/q
hrGWzAd0P3HuYNDtTIKYjMl+F+Q8YJr0uEghZBMpFj0vTdiey6o2L6i76x053OmvNkyXTztX4FBU
n0Osqo3wLhQjXqI57JCc4ZpBNpCxvVRjZz5jwRh8lIpjjptiTovDQrrOycxoSGO6GfymJaDeDXvK
xV7ltd89RsjGyGnqDW8rYwkqkRA25CaqOyelmPEthYSVEVXNx59j5iXdtLNifPWiLLaAjZeTFw/m
r9pt3bs+Kzilm8B2fs6TiL4HbWRRd8QY0oAGMJgrEmNdVHnwo1UG8k1JfAPzMLgHe79J/RuQalxR
c+/Q+qZGjg/PK+h5/VJUm6E02LGaFGuY/sziywIVezTtxmlOXC0uKX19W3CngqF+cTus9HTjE3wZ
q047e+UaixFzp1Q9wz1AhajjpHSpF6YqeuPwJqOO154DDZzCI84odc5xuZKJzncUxwHYtbJCwxXZ
h8ImjTYb5M+2EBx/nN405QTTVGVrHIUHGcatR9RaplNXm7LLXihhzspaEGEwElzX7pRvEIvXe0XX
tE1IHrox7IpgRlriqU/VdEBK9wrhnTF23X+mpsLbbmOUaRQWiEXMkrEgzTArx3VGmMOVl11gPyEm
kff0ZXSN8DUesviEXd249RIK2BJZlzZa4uccZDTgEtznYHJSdsx8TZOUZFeJXwwlRSs+MEXBVu9x
U1lQ/FRGXCbR7p8dQeIrfhjveGdc0tqz8H5hDI8NGvOgtjU4o7VehtrN9UpMraqoid9kBkp5xcGH
kbKPnANfEp1xEN5U5mHzr2d1UBbnVNogj81CUyKwdBndsW4+FAEFU8hsEEWsRTW0EFd7iKfis3dB
ciHaUoehsJ6L1P4mXPfILpHUKjpSECvR61gnenxU7MzaJmLeMPmkWX3uh5ooI1cUp3FiGWEE06eT
+NkbOwP6XL4yT0JhdRY5INpmzmG3WWr011zb00r1k41zcVFbMUee5K+ncFp8O/leBnl0VBRlpLrZ
/Y5u4UmAYNvkWmucG/H8OjmD/DYrJtmqTF4bhcFi6Oo9HIC3hA0pwsmy1DOr7gZPNtoTCe9uhzkw
AL659y4isfWI1JTmoiQOcTLyQ50Y+QZ5cIxasZPG+9B+Ncyb1nVqVg8dGjjQ0u99lt93Lmd6UvS4
GIPBfhkTnhrhUSP3AkR5ME3+a9rj9yFZy0AHYHV881FOgmIbWZCTYR4JoBcJ0+AyrOOta86HqUue
8P3wPJtorkI13ybl/QTyiVag0FNklTJKD5gs9pZhbcIlvEt6Q24axXx6ysfxrQrsh9BDU2t4eEMH
ZziGWOyRDnTEmFeOuScyenj3CjU+MaXMn4ISlizGJrguRs/APGKmMUKG2SXO8iuEKsV6kBI9cmbv
HPOmf8xwakNWcW16sGrrNORNz3h9YIXJ30yR53ezHl7n3Bg4KAGmh7MJ9TriBeJpXXVsi0Gp18yg
pyFPXpns+icxAP6Ys/xlHiesnq330fGY7LBV+6TXNem9JsPvxWC5W6SkBNMmwOCShbU09TihSwMy
6tTs02Yz9cH3OQnyrW219wLeZUzYALvgyrm3smDZj8IP7oqYSECONNyC2Np3fsfpYtjFT1/brkQk
f0w2Q+eiZBqmKsaYkTXeqgGCs2vV2f3/jlv+f4wojEqYZiA2c5RAH6QdFP88bumHrwxR1P+p+7h7
j4u/z13+/Yf9OXcRf2A1EQIBkuvr9R/6pP87dsFYrXDXYkkRtlCS/+k/zSruHxZuFMlQQylfuSYT
mf/UR4k/AECgkPJM21fqf2pW0fKn/3Kr/H4TpOXy223HZk+tmO/8xc1RjANsSEhRzjjDwF9GtLwY
01heI/udxsK5eWZxiUeGv5YBiimrjHPTmlDcimw+E7q1MUzxq1bDQ2S4yW3huD4VFREMZTX692op
5B2fA4W/7Lv7uu71KmYoL6jpvR8YkbHkFk33NEZBcRblWF2LgSRM5sAwYIT9GFfdc917H4x0jD36
wOUypXP3LQ4bcBYyZ+S7MC1H1vrgumI3sk/YzJXzM7cHou48aTxMMWglr6iCzVhPBgceqhdXOtgt
ojTbplkHmTcOCDkWUIT0TDrYdU2qttZkKVgXwnw1005s/uXJ+W89O38+eHyGQHdsCxWcfiT+9T3v
MpQHQ0tgKxnQJqkI08VtvXGVDJwU9dLl+3/+dUpPzv72Gf/rg279zSNE/1YbZB2W4L/AJ4NqMDZi
QAxn+fnwLE0ceMm8SIRGcTJCDLNgX9Y5wx1qzncDB/1edJHYDwEgjTFDATARZr8Nq+pucEZBUdYz
zM63LJeAuVZjLPY2+M1jqYqUopONcxkx/Wp40g5dOeerhPn8fjC9rWmgCwpYgEQzFYoVxz9m27FW
UnXBtooCfzf2zIqqDuQxLoD0YISc3L3rXc3YcU5QP6jrKMQ4zAvQzaJsFgoQ0uifWDCFOkRxmwnf
OFqxZeyY5Mm1JFD7PsadeUBcnrDQwrT8z+81Z8a/vdWOg9gR35fQIMe/frRBWtEaT9iR09jkuO7q
c1PbwWappl/GMIKdZdjGZZUgf0jpw//5l//+IP/6Qf/mZmKJw2nhetbf8JFqUbkBDjwHL1GAN66z
BzZEy8VC/nRXVu0NawZLaKKA/ZQVUDw26jqHZGr885+hj4y//xWOaVkuqkvpCOtvissm7ZyODCEW
IW6QNY+0FdMW7gBumqZgVbf959/27+84JxdETwl0gtBI/2+qYVfAdycilMeqx3XqgvY7Ev9AHC8p
l2s8w/m6l9Q7WZFOj0WR+f/Nd9kCG/rX10vWGgxFx2GEjlyVFuVvf4Ek2iThfafGnmPjwIEOHbBk
2Q0hMD3SWbrXiGjybYkX+TChrN8PmVJPYL+CdCMnJQ2d8mrt4amY3+epL28xIUDbMZvtY9mXy31b
QqwA/0F6NBbX+7boUbqx+zmUHh1MwGBYR2NkQJh01n2ppYZhXp+I0Ck3TU3g6TDKq5KYnodBnIAa
1idyZ84epvHPXi7xXWaPHOMVZPnYH5qHgOHtKk0QY5TYCpg50ErGzSEUKto0rXxsZgy/PMyU5BiN
zn2JDz4U6XgRNqyJ1oqr17mLxxcr8aZtVS7PjpcgfCcabTO3ZX4FAAw5ZDKcD2R38LgYIanVaLEd
z0HW72XToHtqmqspeD0EhVI+pXENSSrqDiVxovcB09yjYm50aK162DXGfAXulv7KA83ohfsX0vNA
8Wm9fe9MKXN4+VaHfovUhMFmS94MKOL5nQW5/FXOY3adM9iM8DrW2YjjMITU6DHMO5m1p7cRZGiF
3fwcCPdeOlO4ic3kGzYtwm1suRnt4TTljNplj0ITztZ0qyZ68MyvPxxcn4Zryx1eCZ0MA/ekkDrK
kSzLXdswBzXTgQ95tN1HHIbtzk7J/lnxD3sMe7tk78jZ2pekLbwsJK7Qa9nZLlMLieABOZis6Mm/
ZjZ51yXxjz6JTzGxGi+zzVZ/IK3rrcZScojxWUPNzoiRnHryg6PqoQ1xxSiUlQcY8Iy7yTjd0zeG
R9dX4GWZYHDoCn8z6YbDJNsJdVIzn6CvU1jzQIXbdOqAbYzm0db2crpKIsALwdo22Re2V23Dhba1
b+Ly0PsoNanbA5grIBziwH2pYh4rp8gvzIfELgDJe8xH5CQOKeJA9rnzj3Nt3bCfET6SAfAo7Ccm
IcsZo3p4QAr5FgVtfgAKzRxJMmcyRste0WSwUEFUBrxk7s/mmCZ0z+xqvIiQHYJDo6vXymoTitkg
dysSSIrabC/olc6qKn4SaUHAE2NitId5urMqp9+4aQeJG4TCZqG5vZZx6u/w/A7M2Txmv21Lw5Lk
UXSQkweig631LcsrRFJLSxpyS0O3SHDlBgNQInemedM6BGDmpcm3fcr5Gwdg9eQhb2e7Mh75w4Zv
qmtcHEvPpJq+cRvy85Vj75bK3IbK2royc7ZxZgd7IE0IDixj2bQe8C/DfWax7pxM11nOFXKTrdZ/
B8rVHtsduoj2zmStskrr8C2pEfK63XKfmVBNamtbgEAEXMu0fAItCMobMopUK7tCWuO0iQ5u95qz
Y2fYmyYLT5k3bMrBBpGEPMldAvF9iHI4QKX6WhR5kEX1UoMlxAC9PIbDVCBHGJ2HcGDHtgxHW+/I
UHvewiSKL6ZhFUchlicZil9GzoHmI3pYRS1pScnA4N/0cGJV1Hp0QhMSzFZ99VMQb5NKPQ+WD/MJ
sV7HS7NU+YwU8cJnlq9HGLbrYmJCMyXDaYySnwXJ9Eg53Ve7Gj8mRNi3MgZZYSD/0Gou4gxI8WIg
vapj+SPsunTrlOAhE/mdaCtQN4GCN2cnd2VH45z+XgmSk7bmVkr2ln7iQK/7dzYTq9CL7IsPnm6o
kMAtE27CvEnSNVnMH+0gx23qxwCC69A+S9u0H6qgZlCJQ1jMQBKqKXnzBiwBHeCUHc2yt7EhCB9H
hN1sIQqAP6ObQ8Er7R+pWTTrkQlc6cCNzwPwEHFnoKQU8J3MOfnRUntvUAQhv4JMm0CZKDg39z26
9U1Q+y5XxTLfACP3RFCQBhcRMoNIK1GPudU+gseibsNfesjs+b6ueuNYRgmcXr6Wx7gs3xAaXjkN
16lStzwf4jtirrvnlPL8xOzypcSXvheCiGjBX4p1qW/vRwxfGMuzfczI7x7y33KZ22Y6KgxYdzKV
9aX0g4c0xA06jZ9dDS1HLu116Xo+IvN+iaTPTY+yXLGKqWN/hfTsiTir+ECG/Yh+qyN6tnbY5Coc
hiW03L1Xz/LQWyaVANOdg9Nm9YHDMDsuccYqyq3JKSCbcNW6RbvrEX4xNq/Tzaw8tc27gETvgo0o
n1fPBcyDuQp8+wuOdnWFZ9GRu5wEUBdN81iZyMJEw2VXS9BnoYtDkylROFX3PXKv9RIU4WaJnG4X
i1pj+Nzv4wyeMbAkSRUhh0SPtXJHoGyeb0w/UwdoZNGDXv4NTKMACZhxZp5xRyzfUHzFj0vFXGp0
8vIQl8QO50SjIt2j6jD8BF0iTLpNEC3f29YIX3yDlOSEofHjnHLi4AEgpynMHwcgPgiKR86zgESX
JxYv7qNvDYDxApcIAkQLW7b2/GCj2EnB/zVMhi+xZM8c6uZuVgM44NbyDnNv2te5mVxiFdCtVIRi
Xth68XGFznfAbP2e3SBzowhtFJJ5a5/mBeFdHmSgths5CD0UfuTlDJvZTN5b8JCon7PpPPFlO5MV
Vh6JUmYdUjG5Ec5MqF8Ap1X2W8uQxw601mvRLfZL2YYOkmzg0BgQrwPo5jMReQy80vrXEmATBDlK
y2BVJFXYP6rMivdWo9hb8K+bRBBHH/ryEalgckK03OCjMdkbNdHAktaf7kgQuxaQrXdIgL4lrpb0
zXzLY/rPjdW71h6jp8k2vBo2QVc9WBOCXERjuwx3J492eR1JL7jkToUFW9kohsYc+aZHzjcrTJKj
Z1ke88ygqzWq6VZHO7zT9d7scnHAe9HeBW3lAm5EOLiZxzG965T0v6doaPf0y+Wjj1r0OPJNBOi8
0xNyg0n+zxik1IEj17uOCo0qvsXAXaexDft6XJxjSahDGanliykXMv0YQk0+mreJAwe+g3onmcG+
HyvuTVlo7FlgdTeUAhAjbctdKQScn95vCmGG9pXpccI5oijplIP8ura9j4rSGfHvQstlpBoLm4wH
IC27HuDWtqxZNItZod5OaghIqo2O/K7g0mP5vA3ZYF1GIr9hsuc2yGrxacdRffTGWCISqPSKt+5O
7GEYV9YmCM3KSW8SAdzNxU7whtbS+QKtqQ5ukvCesXAjqKK85T65HQXWAcXcg++rjjyrzdOISvMQ
zp4JFYIRPqKxtD8bTtOeYRYU+4XZ4RmmlzjyKJOzlrCetvk+QIgEO9qMyfiGZfwHGUP5U9iC4GuL
K6S7+mYBIdpGtNVr0eTWc+4ZcM3YSeiVXHRPOnx+CMrhiKm+ORmNabICKPYzTIe1F/KnhYpUQWjH
M+W+QJEyF/lHPfgM15GwbFADU15O9rLt/e5Sei5Rn72XciOZ8dYhJIc5LWt5x+2sL26FjjyU7uga
YH3DyddA8U+m49/Yqx/6gjxXSvmDMKIn2Y0E1xh9u8Y8/ZVzuczkxqxGZvVrIxJAmluXz7dcOMv5
YhcVYfJ1OmJRcPqHqnZvo2oAXXpUwW5iRZvOm+At9W1C3HaFhYvIs0PMmhmEdXAH6ZbCWC32l8Td
O7Rl822Bri36Ej9oVrQ4JJqr1UcufX6w87PuCfYYoaWhgGPtsCHBNDDhv3KUcUkCP7ilesxhNrhs
AnUL3Om1MLpfi50cTBWhiSzDW+phtcF7cq7zMFyDkrIfnS5wdnEc4+tjCf+Age2HWtiQdXRx59YM
5R0IcULXtYNKlPU3jHxttAaXuMtm9QUWmU7IaOHqmbipO4Kiaqsj79Ukw1WLU60PYS63pQeikMwR
N7Jn8zcPOb791hP47UdknSBnu/HqswRZzQ7BIz4aBIhK5nc1d2y22s7cicbK3qDi8SnqJE42KCev
wQ8U9lSbXuXOCK915C3W6CXcJUnX7WMGUluh0/KEjsmlNSExt9ThuX0WkXzWh276MCMIpuCC05Bb
KMh7d5wFOUzE8OKNwDI48WQJHdJb1IPz5ZI6yOKShdOkw3wBTHTn0s7fQod0mVWJSY7Mnsp5N0v0
kNa4UBAyp3kGanZajDnapL6JAknHCKOzgWMRupBS2Fes3Eh9RHHM7gkV2a43fB5M2bUvQqcTU6sY
LLegM1Uu8cVDmid3U8ZUhcYXfmQJ2jftPK565ykuaiDdxqQ2xeQWD/aivZqy1MTQZHxIHQsnRdG+
QxIp9ubvKJdEzPYDHEiyrnTSy8SYchV41NytzoEZJfg9MG6EwwRZ/CsG6QBz2bEfWSBK/k43O2qy
MRuI2Fnh6hiPHYr8HhHTGtjLWwRikPjFIkBIGrOxrXuWU5NI9oi4+GLqLBvTK3viArDRRzrpxqnT
j6XDDB3a7af4HYfj/Y7G6XGQUAsLoHmezs4JKymfMenxmelkHeYkUIV12k6mc3c8ncDT6yweU6fy
lLIF1EhQT2U4P0Of5J6JDfzWhK36NupcH27ONU11s2l15k/fkv4T/A4CinUmEPgS5AaizlLsntic
PJ0eFHdUPSWBQp5OFop0xhCvB2BIjAqm8cmroHt0HypQO5joTWOLGRNCiM4synV6UWqRY1TRpaKf
NhnkknGE2gMZYDqSfMQ9cckVWUhI9HxcHpx5pk5KIpkV3y7ZSYCEx4OdusGOAvVC82myoyFriabY
vgt0/pKUVfse6EymmD7ouOicpkUnNiE8IZc19XqWwSl74LBYnLfgz5inpAkfp7iPr6VOgap1HhRJ
F2ptTUW4HWzqJiskNwptF2oyY2pXfYCsyHVI0xqGsSJymKst0AlUQmdRWaB0qU2L4hS4Y4ruxH3E
40VpEkhmHPUgt16nHkedcBWaIWFXDBcAVpThcvCIwjJ1JlbLuCcGIJecUp2YhVJxWBGrBh50sb2L
Jj6v0e9QkFTlY0zo1iKn9ujJ5jEYfXoFncwVxcck86JLrTO7uJD5YhtHMEU/hoKYKh/Eqo74Yle6
oH9umleqJn/FVRfvheyG52W03EcLjtFz0LgPXp9OHxmhY3eD7z86fRLehmnaZD1xa0UYDufF5TtE
ukZz6uLY3XNvivu0jZwvR9KkIEHv+A5huOgrknLRlhCcF3UNXAs4INIZDOYxCgyF5ww7IWD+SLIE
Nz72lUOItqVzp+Jiirm6zJP3IHznR2TI0zLPwJKN74nZJEQ8FI76XqYVtdvyEpkF+puoCW6ZPibx
3s5bPOLyMFaFoAsW869GifpBoRXYkMm6PNqIH14gMBXdSkjJeCzmqlcEZ936RraHWWihohmDqFY5
YawxSDzHzn+7Y4LbOBOVmobc3hytYpd2yP8daNubcTY8hGUcniVKw5d8SHUt7ZkUCQgifWvmbtf2
syrjchlyCwcHhqY7ZEzEQuSgLdquAj+ZUdSPleR5S+BFgpCv1iiY2HIbEUWVNQ03KyFbt2rjs/TM
F0MjSXScgWYirWNTv6YouMtzwOZWc4JJfZBkn6E+Yn6TwGPZcA7lOzGzxnUbXkXG4HgbWcZ9SiYW
jvXgm4c2VbgjACrGjydChfVUC2Sn0xBuOCy8BEAs7auKcMa5PTM8dp7McuzEqt11V4bheeB2PZJt
Em7jkPiD1lnUOVloITo1Oqc0QYlAfG106DuJ/AfAhufW4VPV6WNonOv6KTIcwYLJSb8ZBcETuW9U
x7oInSN5aySshCGGMeg2x1J7YGIUKpRe9n+wdybLkSzXtf2VZxorrnn0EbKnN8i+QZfogUkYUKiK
vnGPPv7ofYd+TMtxSVGXFI2mOYc0klVAVmak+zl7r/WY+kvNN4E9rasxh/9DL5lLFnzyMtBXAjkc
FpEZ29Gv+TbrR4yJ9SB7Uj1zdlBJhR5AFfOt4l4BTDWMN5hE4109lW9pwlrBLUv9KufTMQo7Cn9d
QC8RwCNuhks85l+MhFGU5OGyyz3qoXaXPZKbpVpk8lUW9MI9jRAKtAEA4YXfhVfol9TBcexFi13z
28iGrlOZVYitMNiyZPhsqS48lvTEdk7Xx9SUk2djDJbrfhqZFQaLe1HTwiy0Sh7NpLge6HlYyY3H
7DPbeaSmjks9R2vf7Y+ybYqbpWFClLVRuGlzQowe7Y47/AhwY+ak2nl4A6Gm9yYzTXdAybRiifNU
u2lyWRbzjn/34Abbob1zK9tej4w9t66VvpKd7nbGLEhUMMVUJiO3VqhPJqYhXboZFvgy++kHJYeU
wHOF6rlT85lH4cQ03VXcJxPAWtDftxVTlvPUSXdHPpdnrl8XZ66zM+307DHQB+2+gX/EaGGAV+66
+Kn8YgO8s3yWWZ9AY2O6U7qL5CrodjvWo+baC0paV3V+4CEfPhgTdEmRyPhU9vNNIlkKVt24bjlx
X1W5Gs4cODWkeV4oGAcNzl3wAEbnFLscc8VZ9AI9M/KuFcsDtW47zEFjlopbF6IO+TnZr8kQyk2p
hjez7OYLiPd8V6PR5HmUJgB/K8kjLiOUXmT4OYm+jiQs/ByZX+Y193q+WfZDsx3r8lfS0Ksqyjk5
SXfKsDxF9KGnubyiu8jZL0nzS5Grd5cJ+Uq6MiAtWuyNdgZY3nxky5TcFtzguPt38W4eRcwXYgwl
iezfGUCHexdRuGXsQZsOMDmlzLFtrrguZUei6YyToMj5a7hG1FJK6R6mksh4li3VUxE19ruKOS70
wr8hBNjeJoux9XgDlmubLkm49hOoa9Ta5T4wbHCwNPnCOOnOTgPSdVgG4zBGZGqdQYMiKpqtdWVi
ZNLfgniVCD9P8aXgTsLSw3a3JLeh/fFtyQE4tc+53jcqn2dr3Y1wUBHErI0O4FkxqSsTctEhTzy5
qX3f2ds24zCOyXvC8yysrIkjPiuaNUkrnV+OmeiGKWD0gsd/QLK8uw0LbnFTb9dqx9s5XvHt129E
aTpk2DkmPxoSXtx6VgaXh8iw419+n9U0S60Ukirvv5TRo0N1qARZ+JBJkK6EucKXru7s4VCOlvVB
l5XPtNPU5aZAy15unRE/yka4LREh2FD5i5lEfGoqJ2PrN3fh5O3a0XJvq9ieX/jYDez8muBpyGcM
5j65HvQA7IErI3gvlgoxNvainRggrpK63ZtWL9ezmCdgug6Dgobr7h0uMeus0sR9Nxhrvbn5RF2t
mRkrh5x+jGMcRv1rWsb5cDXHPKDWdOjc+tzPU+ojDigtJsJLRUarMJb1QIlpn0nakb3oZ0leemDx
vIRheaC41t8Zbc9ZYKFfkfN06uKPLo0GTj/G9NSw6ps3HeKfdV1F/mPfaBdNSj+KikjvtuV5DlKd
korGz0oqIGB0shz6zWPPowVCNWXzIy1hDiyrrkipjjcublFrBhDD6dScLaglnnuiLVGF246x9mUk
qDNuao6B6T4e4vHZ4y7w2FWFc5xRvVHC9Idb6Entp7JlykvtWS8Fjkq0as1GDeFrCStwE8YC1Hfb
dpc+roCDi8V88Y063IhWmbf4bqNrdjomgEvX5YWOlxcxEiAifZfes3fhLBJ77d7uPBbKYHovfmsO
Tx5nJu5h0eJfydE0ipXViH7jMvF/iIQXb4H2JFdA/hijVyHnLsG16y6bHfFF8jYG+rzwjN3YDoOV
pRjkvTJUu+jMWGqQ5i8DiI3SUxuD+zzyevpBaxAi84svQHm2WbNlP8S4Lk8W/z13E3PDYi6nedDt
WuGHT9TF0Ld2GQlVD6CxJZfyZILdvaTIkNdlWgZ4wFhjXw+MI47+UIlbZErtzNBlQs2cOC7aI4dc
+KEWgbwq6gYFSo2DKBpc92BXXLVIsMmKK7dQuyDs54+sH3krU0UnSdD5/gUBUL6CtJ/B2HLiE8xD
9iqAkFf/GnTYu/ki4Bg9dZyyGboye5fCP5SJMnZdqQIgB8q6m1PBsaeE48/XDtsB4IAHb7Lba8MM
HmOyoV0ssa9OgjE6fcr9vxJzxjXQVXyDk2q5Z0ZFqhoYCGYqArncy9XRkTxllFXW+4VQBMQr2icp
hm67T8BvBmSiB1B4pog1mJvDFtCdaOh+X1r/s2L3Dyp28Gqp8gS2aUIIZiL73XT7+xCsw0dP8u5/
pGD9j3/S74Ev5zdiZaGgGWcTzvJM3ab7PfEFZpiqnO7SeaTBXMsjy/CnwJdr/iaC0Pd8x/XIouky
3X8FvoLfoD/pPxLgMTuH0PnfALH4Lf8QV/jbH/yvEl+8yayFPt8EByDAbh7M2XpKjIvQLhsWksVd
XNKhD2aLQjuUy2kS3DCpolIoZ23juen4On07chpf6UtoRY0944yHSmew0JYndfrCjsXm65B7Th5Q
B3AyokPEafObWPSv3tAY7yHk27ewXfDAa3sPUxX/kLeSaUyf3UlGrZZ2/YwGxItc+38yOyv3iXCv
eqfg0uLCiGdpID8qW6uD5kQ9Rdom5IyevY+Iv+D4CR/tPnhPIxab1mJMzdqoMRLZWWZ+0fxX1NUH
i+g05qKx5wJJVMjF0uO8j431y9OuI0eRtIAfhv+IEuQNP9UbOdnbOW+eWZXkT8E0A3B3XDpJFUDF
wEnQT4ecfZmZBeFDoNVMzHuCM1aAnsbhVNQbKGPzmnoSbWIvg+HPEq4FOxp518gw2QTkVYMQq1Ti
ys45CkmJpxFD+uLy1OzS24XlxRch668psYoXWOqEpNus/vTKrHtGCJ1NbFTIjNRYLm6rEMx8bjY+
qoHfzVk5aeOmr8TVMvJbeeg9d8Ll+dbyO4HGobs2Kbu7WZjYHOZk9rG6U9Ao+QKF61hz0KixLBxa
NzV1F85nGCjlozE41ak23IzjyhDfMurwTp7WjsWeico2LUfvJjZRFwTcXg60YLcwjz6jgImil5bp
z1l7zeqheCy16YyyHM6zxqHAOPfJTlIaJKXfnsAQof8pqne+qi+UwMPPLCqIsqdmKPi3t5jZoDXx
tHSt7vwrXrz5RI7YunGQOexCeNM7vvjUYegC/jDZu9dOzIKbUYByXuO+dk6BUXcbKbxmmyxMIHJu
xHej2TDWqeKqO1Rz+F6Xi70lBjSSogrrLy9QzfVAHuyjIEZ352UiO0nHcK4BWdp3rh/1u04M06uj
Q/pApKgqkdY+kQokrxQbiXnMO3QC0eLI1y5V06VOCnXDVnO8Zg6G3LM37IcQMjXlrwErhjOYn8jp
WQ4CKlV7l4srxaV8Gu57M0agmrdOsHddVLnEnVlpcVy5lNggbzMrWdaR4dBH6oP5i1V4cAyd0tLX
ndFc2VaFVanqgSAYfbOfigldcBjlEi6t4/BRE54fEr7ndIATpy3tJ5lV3p3tTf60iWrtO106Dq6T
sp4Nu22u/VK4PwcOc0i2CR1euFBmz/YyMgMgpN5fPBt7DOdqd4VaAx+UnOiOwQl8reuxPsWV+4Uy
rjo5M6EdA87XY4gti5cgvcJY8cI1ykSBLqvDYI/zujJnPldqrrdjJfFx9UZKtJu5XJKHp5rp0WHg
VrzPYfj+bHDoZBHTFOESvkezw71ftKcWDsNVC80dMqth31a5kZ4HCTDFCFPeN33fgUAQYjNmZMwm
XDSQTDtrv2DSIHHVVUcOeg8T6osNxcCLH1vyPhacCOyyHq+nMq55eEZRCaVGtj/dIo1AjBrNZyhV
dlJhP+3aYeryFfAqTgFLDFfASJddMpAFSKdIXQVtFZ0VJgU0E1N0YATevE7KJSSQF94NWDzA1Xy2
V3RwZg7DSKJDoo8bGjq4NkR8zTbf33gF4xEGSstdl3vhzi6UYzLHjVeuNLgGt950LZaEs3DVOsRy
CqyJ0DjjdWg7waFvYB8nbRDsiaUP2alPCf6tktFudzwy/IPLDfEwE1yO7sKBD29Xu/JUmI2xC3NK
TH2B+Nn2EtqQuMBqClpnOzRvM4oV5yyP8lNDKWinUTQ8R/0wN4F4JbPLb9CXOcH+xn8URuk2rMUr
RaXZbXysq7iXNqY3v6jazThnh1239m0iMTxWOkzEyVQ98DDa5SDItkMLoZ2PnNovXZe9+nrc6qT8
eqVB23vuGPdze8nofo35sWc6ThSP42cVRLdmBBVyavvgpZpd+3WUef4eylZc9Vao7rh1kT7CCstl
KrP30NDKG1yI2pNp1u4Dkf36Jqp655ywFd5kFdeDGQ/KPUdQ4w62RPrkEF9kFxS3UCSLzD0bi/S/
6IbtUH3M64nH6wEk1WCt3TSK2DRl8V6ZRGEHtsu3YxlSR1E5YlRuqzFt3d49xjCdTp3zwqgFYJlW
785lZ+68zKTWtJiKSG6KPmWcuZiGonwEbB3Gqzzp1RugyXJT0uKjBshX0I8EycKr5Ih+ieWb8ml6
0ia5N7ugPk26BerxBXwg052fW90RdXVbNK2GZWVUukI66TZp9V0s9b9LpvK7cGrq7ilrCZgfuo9K
+E+dLd1RHW3yi20jpithZ9qURJc1LssalCD91kk3XekB8cu7uv9KWjJd97oTW+l2bFjf57otm0p6
s2ZnHkhlDC9MZ8TJNakx2Vy6r0zduB1199YYjJCHDX3c3nWTLR9r5wd6lrtKt3aV7u+Wfat+sp3l
ZJTn1HspIOenisrvrLu/LoaHrWlaDrZEsr3B4NwvuiocM9LY5RXD/ogb/37SleKqsaOtG7ExLXTh
OMWBsGlCxit6SY+RpL3pDC84mbXK2L2497xPpmdr4ezCeLB65Ro4XbEhxiqI2+CY9sPFgGq4jmsL
SbqqmLk6/SapMD8SJadcojvTySJMdLMjDtSORjXzfvu6Q/XDkogmn9TN6zjuAr5NaGObuped6oZ2
oLvaHmMOUljtp59N8yf3kfIkdLfb0y3vibr3FMvr2bOuhLmMa1sRGZ1wrLKywHkkTQat7VLS3Kxe
0mD6xapX8Qmyf0yieydCdDFqMFXkDsUBkN+jpxFWM3GVLVynEcpB8eUkJiWoCQLl4oELWkglbA14
9yfGyoJ6JNyscXY+rTr7CXGLJ2ToX6sKS+wQiXv+cHKbfYzmj/mNin6Fjoc7guYevzokmFhaHrRC
ZkMa4sJ+1i3OfoQkuNTkr2Sh/QrIq/vBzB5IBHyluoWdUJdJ9dPWBLG+hruYBUTHKoPmJII3/4gm
bGNl/NMoybbEpaXFF8j0LhWlP0DuatWBsFtRb/1VwzfjHvsaauBZo4yNjL2vCD4RM9vIXykgae0C
LU1yfgCwRLqkKuuTo3xvy/1yfk6j0XhAjJbu2HkQTWxiyJqA2mIatewzwquSxZtceofC9pwCpXR/
OjwV9qxkaJg5b6aRNJCYzjZUuLSvK/Ii/Ev5PkkV8AHt1mnt+Z4y4XilWDnT1xqI4tKhilOGTizs
GcDD5jksfC52vsbWuRpg12mUnZW03KKb6nlmhvUr1dQ7iAdQFib33LS1eSyHZToAQcG5WkOMJ/to
fgaZ8dZplp6d9awolPB3iS/efGwOHC2vvaZ/KSJ5UwXsiyKAWJtJ0/r0h8RlQXYnMvRT0M0iGqcJ
yCTbJnBDaViRC783NRAwwBrFirA5D/EyHmYPlaZaEgqrqbddeqyePKdit6yeVDprS4PmEPJbk8Ee
OYFmiU2oy3JXaHyJPHsakjXCqPUm5uEGSpCGr7xAXkzAh3VkxJvBgaY1ejGPwJKNRY9g7yWlGb+a
k6i74h8U1AELYgs/5srP+BdMBELKudXcdABjrn0L/7pe+0V9Nlzz0TPrPd+rPAjcdDonQTfcm9bQ
8ZUa33R8y+8pnNZP7GkeZpOtGFvclNJsWJ8Gct3brsLqRqaWl0iTJ+2Qt7aDsHE1Qqb0VPxla1Rl
2Y3sGP2kXLPxxUHJlHmlQA4+pqShV34YgYACh1lJD7SHYgs/AJA4EUrObvGsIaZ2G3E7k/Bh2/YN
36SfCmuZ5X8c8I2OyIHPLPjOwLQJ5Hruz9llcfU9VTEnGgo1hY2D2Xbu9Shj1lUNK3Nk28uNnBJi
Rgtl2jBBcWCB5/sVV2RckU7l+3Ixj99tgn9ORv7xZMShpOYGAYUNizKjT8vh709GmMuqmF3EnwDh
yU9I/mX3H/8fKPh39+749e//wqThb//I30cktNuA44TURlm0MY33GYT8PiKxmHVQXKEtx3/LdFww
nfhzJy74jTA3ACPb0lMViqx/GZF4v5kugxXfsZzfOUX/mxGJaX5XNv5SYfnbn5yf7783tIJ0TGdA
aOg3ba/Y9yn3ZB3qOII0bO4zhu0rV4DA8oNoXgO+Pg5ohXkGqS9sHMHagmSMbsP74Olq7AKYEivX
YgI61NYIgpJzRVxxqepzCUMhbryjKZL2kU347RCb8qUr08+xNAE5cMNd4WEE9iEEsw2TcHstlHhN
QzZYjpGMDwSlinXdy/IYE5i5qaqyvCj20Btvaj9Nw1ob+NHvvssjDuTCQ6v/IKmHsEA7ym2gxEyC
XZtYhhxc6/RkpNtO9BEpDyKCpT9fkiY4IychkzWqvb1QNokJSZ6JyN4S0nJ5eJZPOdfncy8blivE
6ciM0c7DbQ5LgSJJ9Why/ia1wZcMD+hEN65vxTw+OQTNiGl07R701LtosLQmkGDIBalwVfuhWgWc
NXKOJBsbKeMGmJxxYMCd7Fo0Xtc2D4Qf5LfSddozUErNfHrzEx5pnDwc+wbre4B5x1vmNb1zuZYR
P8lYFdzCJrNNT4wvoHLEnoo29SwxJRfOXjOxPQDbAHaC9KqR3Hm9aHJWDSxytiG8JbaqavEFN9xx
OF+BNT9mNiWLjuj+Y8zxceq9u7BMDRpW4xs7iLNdxLcNN5PVgrWH0oo13PVu90DPWp7UALBC8Wjj
3YZrfCBsHTHzYbVAo8eKzfUCB+BA0Rk2kJQZ5vr0a2oD8wG8RUAtAofL4LUWimsnPo+LyxnKHJ/H
kNbxDCf6bZQ1eamcM2RTToQyzcrQ6boXN6rlfux+GVNC+yPx7XXlA4gzYmoppfTNh+8hlcEG6sMV
dAAGblcaSJ+Ts7Wya241ABRrnQuYOKJr8vCdx527LtCouKnYusyU7noEqR8WH/77BmsNtBlL2dvY
7+qXZVr8I3u+ZW92TX9qC0iYbBPgxIQcsQ1bDc+dS/PB1Gy9tFXpTiaEEINYFBSgJ/tY5iZJ7wGz
ANz0ZETDFY/1hZZvfN31LY+qEKINZQHGAH5roSbOzce25vBaIkPfCqGoYecFMK6kImC9VqE9vNZB
Nd03MSOuIbYPpbR/dM4YPHW+rPY1Jx94MzVpq6Hjp1gZS0hyGNrsmrOU2BG+jhKu0Uts/KzUFIkr
srvyrZkr+Sx94RurAoggap7AeGjSON5hCgroOXk0x6vBfIspSvXgPwGTrwu7JPedA0rb+IFU3SF2
DHmnSijHxNkWa2X35XAdujwwBCOfkxPAFNBIpBvCFSRDoTcgDnPztR0Y0wogNOEFoNlMNZOB7AmG
AsYMvUP6eF68lV9agj0vgBQSambEqrtiYlfHdXpK7I7HRSTRt+AHYFqM5ZRJUZs4+8UdoqsonCyq
LHyN1/B4dlSgQkCIgX/jjo7fr30xgMPqrdT40ZCiWXECWBqqurF3ZdRiwkQ9DPdeTOPXQnp0Tf+n
PffgmVakFa1XZk/lRnrAwVaZI1iS6y+Rlat8xSzXKU+1vWRnpxKaB0Tn1J/YJPmc9aM5+hmEy4cW
N51lbL7kQfVZax1kP0YfMwB/1t8wR+F49xhpxC/IcME6sqAh4xStkbPXJifKqt07TFRXM1hi3AqE
Eri3cdGC5LoYpx4ej+f29SlpDTKNSXErtM8y9oKHcjKrFfQdEiYh9zGYJZehZgUJjQsojYfnrM7f
MfXhmiHfv/YSEyUrgWcoruLR5EGapy2WMk6ILsLNzmFiYfLJsnFxuiBqXNyccOhZNwG82YyFRNyJ
wRO4u2T9zW7fX8b8etSiTyefnpOsRJ2rLaATuax1LasfMXSavUNSKwJ8ug7UVBzigHCqEEZ9GB3V
QXDB0ewWlg9eMlEAp/g3sLSV1NR+0hxbMTnIFrXQt740b0yxFSbkXAe5KYl3rvHadzqygNmHKFAV
bduj+NaiikFH2rQr1VEsl1nqDteUHo2zZBSySWZe2pyBGs7w2fug5oZ71bL4s3jd4ieYTDtbO1qZ
s0YZztasx97KW2nlKxPyOF5X/1vxGrehebDoWu58YDlnYRFI007YzuEhpDMFhLl71E4J5uLApAjh
8i8vXWM+KHTPvyB/nAvEE/1AA6LTFtrAZ//G7vFnVDCL50wLvi7IH31tr+3bGaA2CeQAsa2Vo+Cx
tOu2opMy5iFz5oxktoxZhkC5IcbJP1YOc2gttTe3tTHoBi4u3TIV3EK1X9ex+eEKM55YzVZg2jUQ
wmnZLq9rfFIrj5XgvlVvcch6MCWTs6uckb+dZMY6xAK96TULm9DVfAXDiVvNmIOf0kbgurWNvRdK
xgK5NgYjm+NtV2mPcDnxzVPnfXu/ALvFWBnbjDAwD/f1NOE7A2evrcRK+4krIz4JihWPLUHElSiH
XSDC+Ghq5F8X8B8KbGiByWKDWcum6uo9KZqEjHHjvPp8LRPUD9KjHMiuVZQ47oTNXsYby0W7BG/h
/TVfhW7bJKL4RZA9uwm1idka+4qrajRffO1pFmNSbXh2EMvQFmdwQ9Vx0mZnG8UzWENn5TmInwNO
Q9zDSPfENUmPtA+bjeNp15qWRi+KJBVLjO2shdJ521AWnVEZQuFBSQYpqq4/Wq2h7mbHfbVrd97L
HEUxW2Zv5Wpxdd0lt/HUOuu28cSnHOMfjW+C0g7mS+flz7HOHhDNJ42LEhvc9lOqJdm9iy47UKPN
AMK97zLwUGYvcSJEGh9IxzQYulcyKvKGyVi9LgPtvhLNMZ25yJUdJa0eYzcxjvTKCIcbaRnpnlKX
yffoiOBbq76JDywXr2Qq5DhyJFlsXY2GejHy9NbwumLH4RoOI/bwfDJvwCu1e6pphOy0Yjxmrc4x
jONp1r5Ufv2cwYNKuuZHEYhnTDA+sXlverc4sYUYzD1lfaiytDjeWezRsIbFcnkNQu2XwH9eVYva
CozoScJhutasfpxWwHJpZZB38NOrOG6+PAupuuwrOst2++lB0zgYfBZXtBFzLty9s7V6xOwFhnaW
qFju81dhWcldx6pp5VjEvqMu2rCzGFY9pve4eZgm3h5r2szjveObnLLxwlvfgnitivdDpPFBzLQu
Bn2AdHgTarG81Ip5h1g9zzK086EW0PvfLno7CsS947XDhaH7u8u5fWVreT2uUfMw4rOn8USIWCvu
o7ZertsB7X0SCR91ydQ+8QzynyZOZI9lQzwdyoPTTAYnGPNYqGnak4aoiRVRyGXilkWvaVAaJNLi
3TLFyYersAVmKDBX0chCVQAUuWRRwvGaMeMvi0jpsTJsceEj9lV7nE4mSZ2v653wzuQBuitZ0W6W
wNu7phe/O2Vun8B5+muPj/ydAWWcjF42Q0RkNZLKOgOOOSXXZEf7Fd8H9EFLi0VsVsp7jmEVlGcC
Zt/OG4/YxlXs8PJRs+t5RduRKjuOhltpcc6iBsBicWH2TI+KnWYMPet7fkpPo2eJWjk7sG791kuZ
HQSzqVhGJBLuZT6hnGA5vXfiUhxGFLevbGFAp45ZeGr9pd/HEbxknoW6Oxh6t948hQ9EdwqOHVZu
r5VXEiJClAeAnmGDxwNmCs4iDZwDVaZ67ZR0zlDjhXcJgft7LEnZgZIDAotSejxv4QVy6gbxsGqH
0kGKEbTXupP1CZmCb7sWOUUK7++hpTO7JcE0Y+0Ycv82qLPk0hpJTbOQA7PnCvEY8V4TDMzK5a4n
+MUbJOUkH/A6r2YFsm87xqq5cSwQR0GYunD8mCPxNEj4Sxw4bNezm3SPrO+yfQA6c+f1vBLzQvkN
LadwUUE06kqo8CtQ1nirRRf8IsnddxETv4falqNjna2Wq0vJvfuxp7BzRXIx4o3kLffcKYNrtpvw
9hwmcA6KiVO+2Ol5LqFaCXsOXiUQpR9Q3/AXGhqY7gPrY6k8/qxbvQyww+HRS6P2kcxwQMncwkrA
6fqeCiUJZK45O9Kd3tVsax4/l9nnspHGMU/S9q7HNZCx4x+si2Nbzq6GwPU60xymN1HqU/9o7jv+
3/lKONFXSHSW7jFJWzKNwd7u6/YubQt6iPpmHhodDCXJVjsO8vlkNVb4buXD8lJTQ1ubhVA/53Gp
7wYg5cduMqcDk7zmJgxH//CdnK2xZezbhPH9TGzqDXVo+8wTeNxaUdcVYLZ8wJ5mRzgtWLJb0TON
onDdvDS0qvZEeOSJKtII188t9o3gjJmlISM/0/0yWzwWYqRbgBiXuI9dFY+9bTPnsliYbvmqlVQP
oufJCLhE+PIjVU60m6kRrISf3AZODDTHnumiDd5msMVaQP94H1SB+Gocg3NmBF/z3EYHJ+bNC41i
zfL01WmN/KpQHp5mnnyrZnC3ET3giCxk143BxVH8D2uWJR4NogjI3TXJELC33cD3SWDzURoEWg/P
fQTdIw98wtvPBDnzK2EACYUgTH7KhKeFzz8lH4fZvreRX63QBrPAiSgA8uXchWxF0NH3RWrsyklc
IdHZWiKWPPbVR8378bozML5wtm7t28XX1HzRcut2Ol885JNjsa8YO9p14AhbnA1iaxRDf6BcBsZm
Grf2yDqAecs4fwTsz95KZgu7EVgEhcn+c8hlxabH521pzuVjLexh3YSlt6IkyV8iicb/7BSQidYK
IW6OdfWG2EGsQlCNa9V1L1PSPORu/Mt0xvAg08G88nvOtDV1QtCgwfJRhGhmTX02LQs6GCn7itP3
tFIihr5Okyl4zRIHUE4OESl0bf/kc8d9RCQB/q2asqMfF4sPJa0NJ8ayClkHJMil4cWKnE/6gYRD
XT/j3jC1LCYcJv0JZZi16qkvUixum09I/OOzsub4ucqEtfYmR4DrNN7BS+XHUMYEzSKA781Ebat2
qmbLEQCHqc/KV9nQfb/fk51HQ2hsK4VXunwAV4XBLZUJ//5sE9cooPo904Bu1wOvWxNw5RwM/umh
XiTAy4I9FAPnCYRn8QBtsdq7hc6toQi7OA3NpxWX1JxCiTJucuIHTIEsl9fc4zmZROoQ9GWCj7ho
9s1AfiHxwnifA8ZY81NRAjBitVuk+1FbvrZDYee9pvP01hXtfNXwVbkSPTOHzDHEVcn5cS1D41I6
afHgCq1iQbx8cvNo2AcjYXspU4i2YdGe6WyRNBSq/dVUfsCbNfqpLHD/XMvbbRsOiO5IAr4q+s2X
YbEGvt9bwrF96+0qNEPrZW7GfedY9n7il9gjlYFv47bxDe0350gX7b1t08cWh80eTgdzsHwh8zOQ
JMiYGHJZgP4mLNP/yBc/PEyWw69v2HK/yPojKhJ1jn21byMUJzX1vLYuxfvo5uUZChd0pKrGfZFS
o0X8xsooyYhD90uJvpVuOvMtvE7uII8gN9uXIUhB4Q5S7kkid9SxMz6mZoDkx37Oo/BJv/KcG7tV
F4U39Lrkmr8nOkWcSrcN/VeSi7lbfWZB7fMgZnbBqq7JaImpZUP0y9vnAUYRiXMYCC9PBF625TiZ
/Z7He36eUWMA3Wu3TNnco8f76XEIjeKfc/vfJ+n/aG5vAZlHmWThOvR0fDBgVP335/a3P34Ar6v+
KA0gB/m3f8afs4yBw38LePVPmk5m7r8P6g3xm83CgHF8YHMih7Vu8jf/eVTv/iYc3woJdEGtZj8L
4ewv+DrbsUhfCtvRGDuoe//v//6Y/i3+yaGOq2VdtX/1n/9P1Zd3dVp17b//y18N6pGNBoHpe2ZA
xor9kW/+VZjxL4Fbp+DKwhiNiTlfMNyOJw9Ljr1gNPKWKTzZ0J/jJBxX35u8jC/pWJH2cLIhPfKd
tV3MrjhNtRdsLMxWdMbI7/63V/pPP/sfftY/Cg6+f1YrtHjVXI+jNi/dXy0V/it2DMDB49ZNbLjI
KpvIUUvMrTGuex0w/jbfBTp0LCWlHIIl6YPFauy2GsZL1LJftRbamtl3dPkf/ISW/8ef8fudYPHU
4RBnIjYi6/HHn5HqkxdOfHOAnYncYxpHamsTJTybApRz3mU/6iJbtqYTquckHp1PWWWcY5zC725V
UBUAQGJxdBjlb/mWYUTej356iYFSfc2GPT7U5iROQTt1BxEZNOLDpfU2LXy4Y2dGlMTU2H86Xp1c
G5FBv17FeKTJNNUgc9kwZKESH2VZiF0yWfNxKaU8sUcMPpQhix9QAKt7Hkzu+0I0bBMuXnWjEiku
fuMQKmhyTzLEqqTBLDeGZL+Zwrq94RtRHqeGoNZGBTmR+NlyY2c3uP74zNM6bLezipRch4YJyby2
ODOsFGOUatPIdiS4XZJOg1G+w8ww3Ti2EW7B3iT35UhxJ8CfcZLRvGWQGeKlUehwCNv6Q0hVLwiP
bTXiXxWZibxJeaQ0C1RvvrTnXzE0WIYyweTX4I0Au7A+HfNpXzAxhFnr08xdNyOwISxdebvnVzkl
g67CDzqQW4Vtt48Mg2tg184nOYRvDgN2aKJJ24MQp67HnDtKXPwvzVhvu7qw+OaDrfUGA7Dbtpnx
3EykMql9MxEErnEnO9ZF1JbdzSDcHN4D/7ORG8mx02zcaVh+9armxRJu+1TAsVkttXczc1IGOkbW
JBnjX8XCj2uxkdeX7xGlMyu9Yk2+vqP3OlKWN9CDx+R2vN7fNcLg4+mLhOk5IcX5BjkmrDArIe6G
j2HN8Dd5LMtYMylSSTWU+zuZrjUg13IfO2G6nRnN301MGR+qmO0MCD4ggW4XM3o0g1HeZKDxMFy6
yVOv/OzBBb3yn+ydyXLj0HZl/8XjQgWAi3bggdmTItVQTUo5QUhKJfq+x3f5D/xjtQ7LdrmZVM1r
4HA43nOmUqKAe89Ze+316FNEoYV+tGYzUB/H0TybFsnmSjkVp4jKfcwmO9xZag7fCU1r7A6Keedk
c/2eLiGsFev5/N2qwn7HXoiixowE4HogroIz2S1OqcEdCSawPA6j9zI3PXhFmGGoHBOkZdmc/ZDl
RZGU9faZ7ZhByiujaSe12WWgKlkhEX1njv/MBf5IBSI5jjLNvVOb98nWMN3+EIyT4h4Q8DIvR6dY
23q70Lhq+CwsG4YlfcHbd+poCMn7O67XE+MWNvxQi78QVWur3qv0lYkm5kQr1dVZrOaMzy9/ynuf
BcTI5c4l1w5bARrKivPqj+V0MM0iRdylV+m+92g/y3pFW1LlmeVTiZ/9Y0xrgkdZ7W/JkUrSV6KR
se58tTlRTy3CFtH77iaOMjJUVU//W2mMu5qWsbfWnauz2QTk6YzBeWSa5x116sj3xVKkG6y6L4s9
V5ve4YYOTLJqQUOJ7PfFkQjAw5RgdhpDcpncoo27DjmzJLzydYhrlOlhVPm7XOXNJUQut+qqjPiF
1b/ljjeTt9P4MBK3ZaqZWsMh5QmwcrxCu1qQFORt52ibF3iCVGbPvwgMzntKmg4q6PihhMa0Y99K
uq32nPPkWR4nuBBTRN39WRY3uzLPMdeZz8AtyNpzOeMbcSfDAaCZaZ7Xhz8+clSCrhTj+pjloy4r
doNl669pmCfbsrS3kG3dxcn4Q8cgKbbGgDvNzYfvZhyvDJ3eXJt7GP9YHscxx/ywppJQyJwSs80m
D+Uojd9hg1rj6Oj1JbN1dmoTWVv09Mlap7R0yyu9fQzA1OmAyPJ7I+A6onnsGlo/S3ARMcNwigkr
Gc7tImrUPjaAR7Btz7tmqkhT49Lf9MjrQVM7aHO33WSzfxk7O9ykptyne9QK01L+MAbW9jP9WOCq
kwxJkA2R7ucWjbYzfPPCLNyF0kU52g+pq7gPG9H0xiXSP5lprX0FizFvw5QhSuwjHglGM7sruazs
aOy5LmbHY8ZxtDvpTsZSj1Er9+Qb4ZxpSKFiyxCxXbUEaKXrZvxFAADxgKO8Y7+IjijIH4M6n/gC
zeegV08gzfeW3jz4HrlXiEB/ncIIJR1bM+U6l2l2oqs1AROz0/DPPMHagRsFlzCtKYy/NKGhiU46
He8Ys2lOUNWWaxW4b2RFJ8Z+2kpHs0ODQ2XZZJOZDVozjRCG6guAqWH8drQyu+9s+CijrF4zhUIg
H/RLZXSYfuyGsnIozG/b9rJ11XHVarwsPFlxlz2qKoh2Q6ZdmAp96+LAovfNJJvOLAGPNhKVIdun
SfiUji69y03C7NeJ1fMQ1/cTH4R9WVkoNTK9I0rbwi6zOF7n7QziBtK9Q7qGBi5jd9sn+ZWwrvbu
J1Z5QsrA48JvEASiAol7g6FwHnKhzXP0jHbM7pwNfyfzRhy8PJt2tOihAWHBi8SKgCDMMxESwrf0
BbP4nn+PmmlwI2Rkbpv5NZrGt5AeprGi3ozhq7cbokhuoBbJ6lJ/jhPDBzKgXYAY5sTaS3uaqqMV
tU/5fD+zVpSCDc5/lBHcOw5lhSPRnt3iLvEv1yMSmc1bKip+FRkJjGSg0scMs4xQdzrvq2b0CCWK
kqHK1lkazG8LRrBDOM3+abCLD/qY8Go2fgKeRj2fFWXdd9fee1GkTjYln8zh4nCXuvmL21NxQJvj
11Q2DPr8VMdH5eEa8ePPznUQKsqz0bJ8NDZ1vqGtZib9itGKeOWr4mWMmavRadC0xufQ0JLH3GTo
zuvLvPQpT/TYr5As5rx4zDztn32LZGWqL87GHdojkLa+AYzBztaPrxR+9UhTYEJSppL3FougM/n6
Zc/iZoYdXDLEVdmLikfnr1vExa71OL7otY4LiLTyY68x7Mms+CV23qMu/7ZKDj5pxpbUyXiI2KG+
ryYnPrbkffdcLqjVkuZph5Y8MDcYW3ZFNBLlyfLh+ORtzXF2JlqkUvPYLor9ART41on4wAbjeJ96
sn5Pdbda2arZFo2rb/E41b8NnDckXVLWH081J0homrkxtvlkN2ck9iP9VTqSmgZxhTk5p0K8W5oY
uLD3lhRUDfsxNMnjZ7aqV5x4EipPnfgSJlSO4dS9wK2WbNsIy1Cd0qy0KuL4MkD3M4P9bFvTBC0B
36TAAou9EaDwMPTPUTRingjFyAxmW2aqzS/FQ5kXlXtNRUDmGKjIwtJoPiNb/20Y1SXULJxlYi+j
ufev6K9Xo5jN6i5O7ytkZ5VYzxIOo6+V1gZv1aiO3YJ4ic/PGUL+YsdeuYr8KFhFYlIzEkeq3d0R
2QyeNa4in3MMsjeJg82zqnGnubwcUoOS2KztGcOKtY3fN33TiMltGNUHv0r+yjcb/9KI740JpLue
xAHHMqTclU5dnmoxxBlx8mwk5t+xSwNUKSTZQ5qdIotm+EzDLOK3Sb3RyP1fqRsKn/pa55nDOmVC
dkeVi3jqyEwy86CM9OpI/SjD0PCVwpAPPAftpmVovbOGuD82aRlv9YyPgbHo1UHlDlYhpLxXk3zW
mfhHuTZEoDdECYWazpAOK4V+6ymNAjYDRek4NNJOaGIR4KwGMfPFmf3BZDV6spArHnXx9xFc09Zp
arhrDXUV9sNdMi22BID0IyoFNv8QDFtX9ICgbD/DzRg4+5yjb4tNjkbmOW2IZDNyo/qXm1zH7hrr
jf/YiIBwERXhhB8cABIBxCQPaaNijFezl+CahMbQrWfUrUMcE7bVlkNFKf3Ipxx9hcvZjOn7cCiW
P8iO641Tu59OFXIuJvVUtX+bifhWjekC0defDMsiDPoTgaH64oiAMU6T6Vjr2kyKDz0jEixM3Rgb
SwrPHntWdJwy0TmOtdbtE2t45YjXnCqRPmaif5wRU0CTrduQs1LKVPWUEBJc513oHdO601alw4bQ
d7RgZXvBnYYT6GqMHRkmCnf2nWgoKQt7KCqbdjFrSZiZTixaURfwdkI8OXPQ3Ta2/7aI4LI26N3N
RHpZiP5ywoPZVlDUJmbMMTdJUHiUEldd1a1rTFovo8WbvzJMfecO+DVrwjVKjJsFo/FaHJxxUEOx
ccadY2Xepaa93DUDvk6tKr9ywH5iJ0a6HTgokODQ83uWySfF9uil6Yp854sJ1GlSRAxiB63EEzqp
5FyJOdTOm+aY+4CDpr2JxC4KfvM7qIuaxZ+9taNnJm2vHLj+FlhJjbF0H1yj+4p7KBRQRG/lzlIz
/jH5mv6qBw8t1TE86TGdqgUcKGkOddvfkR1+ifGhLhRm0yDxDBTNPWgxf1oQ4Xrlo8KrGZRsiQi8
4cnbybN6NbBEWeGzmUHf3gaA/AVkznMl1KQ8AwtM0eFpCR5whiJ/q4qvnoKQZ4Q+Je233rUS02uu
5a8qp87VUz+E5SOku1H5tSzix6WULbLDfKOq/k/OtOjebaeaPzZmCNpHOC1L/ZpawVtv6cgHk/TS
2Np9YzVrz4iXxxRZLWPvdhtqujqxy2KwYELrTeVlzKoHGt2mNUJn/a62EaZBl7AUqPA+LHiU7eZ4
owR4juDkmXu1HfQpOkSIdFlMoxDR1Y5jmsvnR3srhxeSMO6apoHhfRIfL43xdPhEmU7kCWNv63nt
FqsBndg1qk4mofOpE8dvIrbfXLy/Zta2D6XCF5yKFbgTPzCxM6IiFf6P+5LT6E5h174Hsq4phunK
TRVRZKkR1+B3WUeiP7o/SpTEsJv5vnKmZTuavbZiq1yB8mB8aiv2WYQDeQhVDi7KaGm5QtXf/Uyt
Vzmph4EixVWkbArtPHpdQ3ElB3n1yxV7smKffRcjVEYIsZlr5usTquUWm+nRvumXAwd1EbMJHZXH
bO5cNM2eOd2hpnsKKx9+dHqm0FFt3DCJt0gfyMuL5hlLAJi3qJ87HNBDxHdWCS6FrX8zwXWTRUHH
BV4fbkkccNrmRQNALm5pupKrJwy+Pos3zNOOj4Maci48ShhtX+EW3Juhpw6LpjTigriKkS03m8LF
7xeJ3LpF2rSjlLn5imfq3FpvcZnVT/3JXJITF8LffT+n9+UARxBIvZsNjYLQw2RSMyDUVjOG8UIk
2zHfun2eVmpbJC4T9JuNuxExtzU17pVznTo2DTGZGynpzlwryN46m8UkZufDlG14Hl9SIqirUhzg
RF3HB8Ra8baOW3wdLZtaO11IERqUeOXvSmziPsgHprP5ZdKND68mdW1ow7CVoWBcpKzoSCoY1Wsh
nnLPyrNHJgLIhug6bnUOlb4ozWPdalk+hd9uELx0ojz3koNaUKCDMTFXCMSL3s8Fix+BHXcATtXB
tFm0WozTHnvqdw6JONbxNNNDjuhhpen6g6G19O5YP/04BXteZLyrUU/bK2JM04H9Bw/1rjLvHTDl
+5Y9HcQi53yEnS+mqN8pYOMNsRjlm6F4slv+NL2EveLHYmREtRQeQw96ucVmTYPhzPQrtvYEBSl8
5LkG9vrOeeYSDynOLZHTpwpRR58lDZL5ukWbi8Q+EJu93k67pjHKAy/vN34zEPvUiqKr1heHO2vd
QfT4Zg9WW3gseCeR57cxpqqxC53HdCRA4jkAB4Xo9gcR71M6mGwdNykfUG73O3o1nb8meeOXsC1Y
i4ZNF10AItl5pV38aXZYIA1ii0jF+EtXba6TMIyymAkWE7fvUfl85Ch0MbZVGuW4+JZ7VkeOuU4t
Z2G4mMYFXjsP+3xpau0GLCsnEu3m0YMqR/LklH5HEHfhTBGpQRMQKb+ifbarPPzLDImSWYzob7yx
qaaephwVMM6dBaNSAJgHO2quScxxS+Qkl70gaf2VOWROsyglo1IFxXsXd+3R6orxxDg8OGJEYeHt
ef0HP0Ju8HXfnM1lCY8xeg0JODu7QVVILCttaZ/o2WSow92Yv2CMF2qrk7H5hS/wr0e/7X3VD6+u
bUBhDyVvPcoLoIKGjJIDY9lXJs7wAuiPYq8mvqrUrLaNxh5xNU76JQK2QWtJknHy67WjtP6FDKX3
OXNJOhvzYD+mpQhWNN4au3KJ1Way2aUTCmY9x7UjWSXuwjej4DJ4NMoMdMAvzeBIZzVbwHDw/G0w
aCPhqQpYjZUFLr1sqexPdyK5xSkILIubI2OxXLXaCap5jZkbYlhL4mYfLWOLcJKvasN+k0aPkXw2
CnX7WZ+8/Ly0JIX4LfIAKbXEOvAig64cxm58JPTknAtmrpshSpdDaRjDZQkq/xhAlewaki2sk22q
c9PeXE9aEY3rPKqqK0Mg+dFafXdnRiRDu7xQ54k+OOrN5qh8HSvw2xhz2odf1SZPcep2Kdw0fkFr
tAyrCihUHZcv+zgz5PPWw4jPld4wnFxG66ovWnBu8uwOdBUq1iPx+Cdq1fId+Z8UzMUryyKAbPOn
QEa2Zbv+HwAa7Pyxva2oJOb131udSeIow+7rmZSgULRoYxYNylMSc4xtaRxdZwSC/ncFyP8P7fxf
LP9szzJoqyda6RvIQf7Dwmfz2X3+axzn/jP/+cd/+CcarBrJ7Fyjf/ln/tc/ZdVP+58SO6z6/tuf
9++JHQ9xDxXhbOzkQ8vy6t8SOzoLPnQnJukcU5ZG/2cN6EjnuKwB5f+DMwPbpn9bA1r/k9QNX7mS
tZ1N1vv/aQ3oWLLo+w+Jnf/2lf+XEhbIqTTFFNlysHA5k6VTT7S30bU7h0jkblkW5oBRVZ7NXNrj
mJlpx2mMWwjQlLfCBHI6xJ67MZz4K4oYpq5m1iF3tOKaPAOak5lRfHDjcAEYLrkbadxe3D+LQQCQ
IdZwCsZ4vK81zGE0XP7WW0NtYAD6nVW75xjCfa+nS/BJ4emTJj6HPIPLsL/Gxv07+yq60/SYUqZJ
41fRRnbHpnM7LD6Ml1WTdp8JymD2e+kahq+UsegfUcYGvnMrbbWootzpDkYOnmLeuR+ka2/SPvmO
lY+pQ3CCaXiwpcGjxuAQqAeNtOtGNDksniodnrzuVmxGl42UcDzwK6rUauioqls8gMoR++u2B6xa
TVr56OMDBHLHtpws/HH8D0VGkfPbAexZUeyqv+hTxX+L9rrED97QD8A5Jho5ZwyAw86KC537k5M+
2XAiFBRF8SEqp4WyR45g5sRfhBQkcRBRBcG8owoTXDtiM2ShI1uzbjM4BVRds61Nq78jmO5sJpOZ
GLsdtVb8Yzc2V9aVGzjGhkKe0xIxuGs9XPDaGG+sSXvjZFoQVImjfTnpNJ+2+J6JPVV3VudQkFC+
RNBZJxYF0FIAmWxduG2ckKV0m8Z16Dmcg2Ldz+WlMVg7ADOgpXLHk2bNn72ZlvjrILk7g5Ixr7fO
SBiWXzFqsS3XhvYVgvqv4USfwYJERuPjNfOS2JqiVo7nhlGQuzxZpYMUH+fosViCZJ8jD9tkAT8x
GiseHS7xZhNnF4Zi3F8da+u25e9urDOaCfAljySPPnsd918wD+7VdJjmROmU/2iN6TxSRpCuwdq3
PEfGTeAojvdZ11WUlmsA7zWVsS1ZIZcZNoGmjgLt/L2u1ZlYKZkpD99jQ4sYf0I5Py0GLVJ2YZg7
5uku9yCS1+x2SXf5vM5XzdRimeMkegpCgEzXx/TBQafd3IKiy4BhvoqTBZAHDWSeFssTHmL0tz7L
udbOGWOj5KL559OK4UjiYbEvM5LBP5NbW4dOI3/EuNOWwEiJgkg/sl9gj5oZwbKyQIcOHvZRmhBC
cKBmSu4obqkRz+gbz8TWy0hainii9AEgmxAvccNX5qO7mchaD3DPfFgtfAqHriMkX6GhjiF5MJp0
bO14Nw+t9BTn+pNtKe91Hpb0BP5v/ya1221aUbL4MzumSVsoIIvsAgnyFO0C7vMPUc9Kw+LKtib/
xGfZyqNvZzQvJhgtc16sQGzx6JWuHR+DsNdch2AajsC1UtFWkFCJIHmaWouPgYEPgm4V88IC0L+y
S3X+htLcutSefkzbKTszhAkvZH2q3Vwb2k/p+c2ldrlR5k7IuQFugzSFo3trQvcRV+s5Uiv80+nf
skXHTTNzmqz7vHTf04HkVwre/NizQ5/Jg7nZ0SxzYO824B/qlty64ma5mr7Ohpe8YqIv4y5J02fS
OxV57WC+GJ5XHbIs6x+HeLb2fPwZv3mjYa8drWNM0Vp58jej0w2XJ/PVQC4VAVW86zpJu23fmcET
VS76CyN+jqQ6HvXa1dTZRB3zVEE0vlfKJR4S8G+7mG3k7tq+Dh+9gn4HvhBWs1rQtdvB7kzaRZZu
k7etOriUBK6tvrTfap9W4XXbtC7oM3cv5l/Lzm+o/GTDY5b8eiTegaCUm6770YpPYPIs/DROvZzb
K671rbLjTRmiBlSFPu/hBFG3Ew6CiGOWF2VF/0zRIDFsuylpEkJa1c78fBKjGXYumg5QjwghCLeL
6Ghww8KXGKUV1Z/+eJhUNB7oQHTOjE144jL+utZjFG3nlKjILgpM58lrQrZqDUNkNnOBcxfrFM6x
LyrwrhMZcx5hNIzNME/Lo16jH5rTkPBMX4/xsY/m+ItgPcfForQc4E5NQ9jNg5kEHfppb+dwNq4Q
GrgWN1jlfdap5fKfAWlba6/TEdhOBWM5zx8dMpiLfq672nl24nSI9jGDyFUy6puBLpoWQHvNf2vc
DqY+blTkHPk4I/RKUWdGA5ELneCr16v3wRuP/H690FphnjN/2LrFQIsjg0czNfekFL/zbLmCF/60
RnU1Sh+vsvk1h+EDWMRO662nNvO0wxDFzaOa1H3njsOnFfDzAtXDzRWffQBw3dAuS2yeEj4J63ng
WTi52TlIop8ymPN1NTeKC+3VKriSM3pdXr26ZoK6uBhHKh/FEu+11cIo+d7PF5fBQJz8UHpPsYAZ
fvVxzrKp7N1tmwOoJk78EMIV7SrCcgjNQp51Y0Q3buoOd3pZOtsGCn3lJBxQ4mZcrmgXMXT4CyHN
sSufcxJu4AL4zQL0RCohkLnpZJM55HyuWJT6mICg/CbSLszpbZQKawqykzvw7Hg3pEH+ziYQjwV+
4qvK6+HdACZsyMBqab8zJBZJ3X24bSQqWU9Kf5klPqmTx4kJNxBYlnBlQI37JU8HLdhOFleXVSFp
TE9ymXxbMtTIHDkSSW2akt/sJckZWmQ6qSOviMWR8+wk8TmpkOwnrTR7ZLruMRzD8pcyyYhm2VRX
NOGM6tp3cfbpSJp0KPB0w/PeqYgisrxN1w1T4k1h9fd9wTPRkTgqAw2CqUF0sXRXHcdbatXvtHzd
QJx+ou+g5oAn5vOtf62UyGuqNMXzC4ONlhnrknPWpYzbilAMvoWyCy6sfZN9oDOZnCRMu2hcmcrI
lwzx+MbcP151cRTdjRLDxVdg38cZXshZQrqExv/0EtvNTSScukR5CXrq4GjCKUjQt54W3C8S/vV7
bVuYfMMlFpwHw7MjQWFdIsP8svDrQYq4cOY7tHcfgcSLx955LG0DXc0yvKS3CHJSdUcSvqhv21tG
uZa4cn1LLs95bzEt5oRD6jY+I/FkbUXWmcn33prh65mjBRs3TklEjxKOxuXLv3Hm1PWyGITPMluW
fYuJaEiy1fSuELNGcjh+OKEb/LYlhZ3wlvxurQEJMpnpBz+I3MNsiWadFx2SMfRxzSqTbHdlsdhG
fLM25CopUaKYj8U+ccvilKQsbgOHliVTUuMuVpEVffW4IuYtJr95fet/UBof1q61GKlbP53E0Oda
nTpaJc6hp6drnLd77tIjTiifU4L+NPP4Xlsa9VwklVA9h2HMWBo9z5oTlr8yJBt/mwMRKzQfmwT/
Gqs9VUcKsymZeqmjuAcFBqnNqbEb6Y54josq2vJWXd4ZHDJq6xlz9pLW7+hL2/WS4pc4f9p0D1Vu
NC/OgpI8J9FIhoyTghIRgLtQAWeJHKAV7iG6CQN8PPJWy8zNEJuAO/W/khINX6JzlOLs5h5TMRD0
bDSvgWQfTIoSdymVTPuIo8XBSMbipRLaFjRsy/EzXmmDSsAxxvIONW+ynr02uU+E2s2x2CCTguRl
Y5Z8GDe8V0PnDARfF19dNXT06wkJjHjX5zRHqXwPJlzM8MIF4HBbhG+Tpd50gGJNcfQjdkAQjMfQ
eMOOPSGQg0DVGHPZAVesxMxu0h/aG7KcExjmDFKPB0Mf3WNUDcGWz3t+1wjvHKbLurX5yiNQaE2Y
aB04Oks00kTCS6cUbR+kKvnTnAYoE+Gqi9zsGMrBWvNhgQ3PnJkPSvzSAGTHoDqkBWG0w9kMN+hY
mn0vBLdq4nHP5A1rerU4uwnQe7wh31qdtk++cOCQB/oOSA9FkZr6bQAunqWatzIAyFNHj3ssKVDl
jfDlvpDmjjDnfPHFyREOPWDq/Fxr0bUQRj0VWr2dSp3JMAQ7Xr2Z/zP8aIPRvVSmgO6D7372wr73
QsFnzJ7XsJnhHm+Zt0/J1O994eZ1Ieg7Yel1oeoz4es7LdTuRw8cS93w+3DKnCdHmHy8jsV+cO3y
kgi1H+o51zMh+QNvItwudH8hnD/AUw9AWHEW9mi9YXNEIsBU6TMxBL5nkhawUFqwiYXYwUTOb5XL
GNJaOtZykjTQJXMQSPpgUDM+NcP77Uoyoenl2IoU4a2o2vEtkgRDewszZCG6vVgSDm6NJDtoKI/D
9c0HPdcHshC3WIR9i0jwtCUuARREdAJmghQF+9htzTt6lQ5ztkXOWW40rZCZXm6cQ0XqBnLa2xtj
RGI6dWwWjjU8q8+JIncTm5gon49Vr0Zmu5xLjX1p9/4uzeuUhH9d7fE26PtYiPqupnFaKeulLN3v
caC1z148tYrC35yCXvVFkm5BSfOQSgShc05LmdrAm3rwSD08Pk2wrkDrnRNBJGq2GEJyUku5elbV
9OgUbrEPDIJT/si1JSwDsDo7fZhD6oQ8k6x400LoYyVGeKod6zQ/x5P6YtZLVsgbkMgtSWv8GZXj
3Evs3CN9z5q+vBYda20NDcPW7eZqz47zUZti7HbaEwwKL4KwwqOWpA8YwxsQLJSvYuzDT7zLyHI1
nnrKY9/hjiXfy951C2CxJnc2vHLhSuwNmLb918mXO93lxNzbPEjWVsaSNgwsxT2BEyxjcYbfT0Pp
KflUZfuZsOKd4+Kx8pvqjuwDqwGWB+ex6O2tK31GOsVGjks+aUHodyQhmP2yEl3f8c7y+NjpH4F0
IzlL7jDIZf0XLz29BeNTo3V/GgqVmgyS2ZWOpfhWt0R6I8dFZTygbzO//FstE9RUvwqTklVHQGuT
ZQ1/Q1j7VdR4P9K9wZJOhvtS9lRJy5D0PzXSBNVOaN0taYdKkvo3xIwubwm+JdIhVUmbFON56Vml
YSqhasqjcgoQMN1obXwgFvmXhxZkm/WwMOZu8UFuYumtmqTByvWky6qXEBWpMmraLCmLovTKoPyK
ZLyIxJr7ho6hdRBlBDKoyurRsbwryrPKJFU/ZNoQwyjvPFesi6yOgsR8hr+1BxT6eFA50yd0cpU+
efNwydsNT+cH9kBPjo5jYQFPPKP71Te4opZ9qhzCZ4BOk0P3V1xFOscWbqjI13AVtmsW4bqoMJ4D
CwS1pNZJr3N8ZN17XeZ/0pCWMYCg9yxqj7rOLtfmKvKjzRwzbWkna6WnLJTGssKjYYqr7cWVNrOJ
ffYukYazSrrOFm7AX8yWpsOtgkXDGcUakna0WG/oVIL7dS08U5V0qPVOdyzDOT/EdRg9MrjOVwHK
A97Ptv7iA6CuMdFk2wQl2kMzZ/dak+64eefPHfVttfS4RVYNdxTS7VYNaPTmYkzWg5uYx1k64Gag
wH2j4vZOje1dy4JH9KgMf9hg++EBJPTkcNpYdxM5Lc4na1y8CYv//AHOggCmdNH10koXkYT+Yfk0
/7LBTh9qaa8Lo4HOVWm0S6TbLpCWO53fQRo0/eo4hfofDuI8rk3k7U2SGZe8LryHrjWCS2Kn0TFI
OZIqadQbO7x78AcVoXxIHIJrB6MOxh1lDwIMz/6qbEvvy8K3tQpbOvtmepD2ihXRmvVmtLdu3X7K
cFcOtNzKyTnLwIkwoapZSscKtxC5Zl7JbrzPqAyESaHZAC/Hemyr5SccUXdIw2AmXYO2Ur67Dnue
tI10EUbSShiY9BN2oMmzn+wGGJLK4hyb8Pi/ZtJqOBm1/4GbhKsuQFdSopvozHqbCOyV3Liv3OzR
C6dYelALbNOJBHTL/PSI5xFmzBZ8bL6BZIKU4ZVPT2jzuvUkwJkh6JlsxXBVzARBuhgLGusMGpBo
HBFoLbOS77p9T2HZzLrUz05mRY+LgG6NIG+KL39nxmBwY528EAnkqhvoM5WtwHJUoE3nRAC6RI/0
a5BH7SZdpldPB7PTmxrSC/KuzWzq5gTG64k/PM9EXl5ohwm3uemkJ3XD9yp+xzUq3R7tOZ2eNUqU
Vo0Rq+2ia492xmPUCpxqUy4A4RgH2r0TO1cPeC4WfpAbq85ge2p3dtJ8eTfKENwwZbS1Q4PB6dyr
1Klt78tU776VUIpxQ0e2NFVtRhDGSFhGRh1cd8tmeWsbFt8S7vB9w2OO2DDtYL3znAoZ6fK4f8iB
JSvqGXN2m1oaJb+s2XV3tpCVStX3GSDZyel8sEvTu1dgmGN19Lroao7eJKtKk6uR5+/dznxmBT6v
wEb5oTa5z8nZRzVeRwc/798s0M+yr6zVIDRoCBbq9XO2joUUrUFGM8dTJ9Uyuc/ASWfhSpUQpqPj
C2wq2OkNQPWwDbA+HzjkCp9qAKqCDvHqFXaVpkbtPY9Stm/cZG2nIpZiwmkFqTMdUEbzt/s4TAph
YscKIe3siNcbYDYUcnYsGBh7/PZvE7Bad8j2mXC2gxC3HHTNzSKAV+8Y34bfPy+d8CtC6tbC7Pop
GAIrG5oRg1h9M5Fsl5U92x9G2T+lwv3aY/Pa25DAFEpk90YXjN+EGNkSR4qbi7DDReQTtqxtgGJH
2OLwRhkHaIssIY/x7ZEnv9HIMDcQ9cr42wirHN6wZX77/HMJxA4ClMfXxPAuCl3VSY9t2gIrEG5h
oG1g6MBCozraTyS1nvu5m/axXz6SJhw2eI28o0XLDl+ANf4qhbOeUg4vMgOe11adu6xlvDf037hI
vezbEVZbc2lKD0LtWgjH7QvRXYeh+6Al4C2+8N6GkN+aVvunRmjwtF+6dbiw4LCjA7nakIMk7Hgn
FLnp05EbiIgNuQ7R/OXGmwOem0YDgScsetgEVGyCp/Nd6uDUIdbJ7HCrw6rSCs0ek2DfRUK4J+2s
9g7QO9MhY0utxbWjah5K67HyEUcAbW10YeVtoebZ2wDMZ0n7uAhTDypAVxs8yyYV4p7F+2UyqMDo
hcUXKh/eI91Q7/eWNfa9XTdne0z+RsLxO0L0DyAOQ9dfi4LWb2H+B6H/XUs/RLXlvRQkAxKJCLg0
lr+GEhsgnvwcUpi2qlyWRBwe/6RDr9ZLn0Oi+HBW3FvOdDECM0ooYQABv2bkFBoJLIwSXUAw6Zzx
0ficEwk2EIiHtCLrYErowZT4QyZBiF4iETg8cfNKTIJCAWPlSnSiLSlUjG55Cn4l591MxgIjOCdS
g9hFbnv1xZMohmZIKoN/K7uehtHKJKGNQeIbfN6tk06iI/DKI1S6ZDxu3smguaDSqzYoWF6ShYcW
GVjw1FtMBMv1Y4/x+K6REEnNb9xb67sES9oZrF3CJqXETgLyJ97g2XeDRFI6CadMt5hKP/pyGYWV
nAixlBJnIQxLsqX3LboPkYDugRNIvgS3EEwwXROHp0vdFv3K6cPuUi9Btm44cV3jLG7PHoma3uCZ
3knIRknchkbsX7YEcMImm764iPR3BKm7U2hUL12Olge/Eh3MzbLs8ApRqYdzpud+Scgn6hP2HD6d
uoVEgPpbGqiI2YAa7sg5lbQQSwnecYNEiAwJE5kSK+IvGY4luQ0uTIV1mBCZb6yMOmKZxVQwDydn
Cr6RHFzp+GOWxL/micx8/wGwsJxaParuxzxxd0bdfXVU0exRy/jnwTLb64QX6W1ohGAmW78v3OEJ
b8Rvp8/yZy7RUHeLMj9gXV4JXO3NvGIB0eohBUGFXh+5RTITszEjEQGoA54qTQAUqrf9WfXack2z
TnPXZBfhxPuCz7vrMin2J+Di9sixkOqlMvsu9ep55G1ziLher3EcWDw7Bv+oMajaebb+CzR4H7du
GG5rt07WGeYifiY0MVUGdVYKs1XTpfjeZlC5o6LO5Qx0WD/7TsB8xpzwhlV1iuwhdL37acHukgzc
hmtjmTdQrBkq5Blffp3o/4u7c9uNI7nB8KsYe5ObqNGHOnRfZAFbcbIOnI3XSBa5MwbSwB6vDt7R
yLvyQ+Q9cr9v4BfLx66qUdeoJchbDZhI3xj2yD1qdpH8Sf4k//zGWDbd/9F0hqzeW+gR75tzQiWy
h/5f5y2jcW827+2Lmy2c9w+//vRvxnOx67y7Ov+x/UB1iR6lm+uXVBcB0/U1qmguYFK2v5BFPf7Q
ym6fj7/S6vrpiMFP5y/e3MgGsoH5RKREh5efoB4zzP3jq46FYX+jJv93SL0XmG+WJjNirHn2diCN
Dcvj9N2bfvvsp1/OL38wH4D7m/c/2+ORZPB/w86IDyJ0iefj8NIfrtfbm9frq2u2yKZeZPl0bEL+
J4l96FA3X/pDD98o8jRm+B5sb7kdqUpuz5r2cDLr+HuNv8+DtzljV9bu+hQiiDGVY4YDiVWIGXLR
1X0mTKnwsa0a57vBNk34tOZ3oKV8Iqf7JPHwQwaRPvwzDz7BVBAs1+nD7xWax/cv6IsEMVTWCU3A
xkfNBdHJpzVNIvzzVxHAyeX1BbHP6/XbzeVFdhDoy866/O85Awc3mBwBV7kW2g7s0uzdt5WBIuEd
BJ94faVHX52eS1/U1W67OdkdKMHQ4L8fJ4DD20wk0FaDzC/wvOLxyt99U9m6sz1CUCkAaCzFAhgq
1zimhRkecaL+GAfqYy0DGuIJCKLWpv5NG95Mifq7ajwA1sfTzpNOBGErFpuwpmsQdptcQemUCYI5
2Iesv3uMwQO64KqOpWQyPTuTQFeNkyDcVzOAh79y5gFYofZIM3h4m4kVgIdYO3KzTCMZr/wIuKo1
I7lRpRVAALyvx/iBBwTQVQNtPBzzcMbr/AR4aJoQwRoGwIQLCudXcYWHT5CdhKY35VjAVAjB9z1k
1PHKHaOpTGtdLTzbcGm0irbubbkxGFhFCM2MgRqZMThifSFz0FCUJAKVSgFqLXcMfdXVhpFC81YB
m+Eaw9YCzUrBFoU+KGuJh8QHWgY5EVUH84CaTTxkU/WeSeTkqzVahZqBeguYxwZau4zWCgLIUSJw
uem8p/4QrWcwQ7ogArOcBOIV+glXWYviw+6bM48yDqzhyAEn06XRQA71uGukUBSmAnSJhWRJiVy5
p2gr53tIw0DLcGkUBB0jdXkEYSsPQGw77jVeuXLUFQt26zGGSqJQaCZ6uBflZqLnpYOgSCDu3/nE
Tnp0h7Fvw6DRPPTw9MpBA7kSEpnW11EnMDgTATAPkMVCyCAphUYYCegZgq6WeUzvW9NiHTIJYCCh
FkBsTKowmg11UJrczwJBFQiSx3T4xvC0uYEUX4FLsmaPn6LYdblNhh/aJUxkzWpJzGAEzRywiV7g
KxybCTuVhsHC2eTNFTrLviLB1A/kk4OPyONLXGnXy/bsCK9U5prBtzIIs1AQvpLuytENjFqRKwVI
cqjphRwYtjpeGl0FfAlbfiLIutnWMbQ1msJcEK5i1ju+wqcoU5+rwNP3cpw9fAVOr+lduf8klKIc
w+rw+Ni5UFAiGcnauZSK1IgpPR3C5RGnJ9HCk7YpksgNJkkaUtNiM6OaaMzJIghXriasOzRN3XhJ
705cxhErEiHMoDvh0OlymlI3LD8DA1lHFItK1N4WTiRQV9KGToVqX6MKwlYmCU8VtdhpSIWC/IPh
mE8k0Fa4ZvZzpKyDyvwLCwb6JeB0U5vechbCUTgMMT06chtqoxUKQ0zc5p2x7F9eo+lIxfWcepm/
INdhKq6hhQHLky6NKTmORFfuKqlJAKRG2DwDpChlORxIWmCrzCjQTVSeiusrImlD4frAKFC+6zwu
Ix4BjQjStsR9xVbRyzseHNArPGoeU1CoIANHK79aD1muAxQo6JFpBhvzCfjciX+gUgOMpHAZElu6
dIAjsEA62gt5gbAyhQk5Xm4AkQyccUgoXgrdgu+WKVW1DhoPNIVZXTAEW1RHwVOKrYLntwvWqiTz
RiV76Cx3mi3VULQDMVLiTbQWlaARUlu5cegqNrIMEO1jLuEQM9GaOdjb6qXK7JvzuMpiR+EIF3tc
ZR+z0nkwCcfLW0yISjPpa+vL4bOp8INklu7NxCIB3ESykmzzUWgocfRNeVDZwnHiJADGgyXMtWKg
WAUV1OzrFxoTC9Byu3I7aavWQfeCLBJee+46LUqB88SCqDwJ3QKsXwjOFHBZmzWba+sYWufoi2P8
S7h0qsQSheyePEtNIrOLOJpXPkGRnBNmwMpysSiIoIO60KSkpMsjKjiv5NScp1QxXrlKwAKEC8T6
y1jCUJluEUGU+wtgtRHlSHAxj6zIRvWgVup6isGk64H+xcihxwoQXrGobm8EJqrRwguFNnlb7VZq
I0wAuWWoWgqYkP4iSOBJJ4KoycU4E5M66iyDWaJ+27OzjxaQaAPzqn5D+ZJaP1PrVTrLVhYvFpct
IYig8n7WNPpKMBM0n2QRNGYciCUWSMXjLCEAk3acpUJK0oksLxyPRHHRmYlmHFLxkYDr46l/Mut3
LuVAnhpfhBvRqBJA23IAzaFnzBZkpnjoc9gE0QdzgWhUqoLkjRc4AGQXMApYhvHKQyn4Pb6HDEaJ
IsIEnaJgjEB5roUMA/RoqLGz9SnLWaC9sG80RpMkYl15igUOKFxXznuqxmb4QKjyxmIuNCqDFCPK
EYKvUHdGmSdqXx47kHWgSkELWUzPqowdrOSHi62CEcMvrJhoFTjzGVIkHUkBUKFXIMZdIGIwlZU2
KvqHsufuIHYNgKfEdlJZobZNu4gmgIBIqlCXGa88VMAtUK2ixzAhaZ0MFkPje7mHBCyyAJ3QIbqF
/EyMZGCP8bltpQqBmq4ICv/OXobSAKIHDfRsPedxxysXhcNB4IfIraRjodBAIIg7qzW+nMABiQ9P
YTuf40VarMAHVO01mkaa4BZoovIVVhEUYKMTPMCLMNqgxpJ9S8wFjaGDkVEQxcoAMx6GvcDFORPJ
UAaoj4YyZQTOIVZRZhWgay+BmlAFigyCjCcogdCyZvpAOggjy0ldk4TBXhUn1mwNv5M4CXx8IIG2
wVL2KpnwMJQXGTxhavqsbaLv5AKACd+SZe5UDh2A7x1juZKcKt1iLeSPeh4dkFNtmUgxKcpqTCXR
9bdAgZ40u5VUwoFPlKgJQktEH8rsH+Ww4ryBaD9vmFMwW4SlvtDTIoVbVIyK4Nd1xWbQSP6AsKCe
uLzMHwCNWoB0Cp81ekR4BQsIoiOrCNqiehXeeZ5HkKQarFbqtftKhMaQQUSBOS+sObQV0YBAxtkE
M59ScqEJJ6EEfWdCbDtlsfLCtGXCAjcb5glM46gmWjabpB0agXNXY8mKjwTQGLg0AL0ytETSBbQA
ptYYPDFDZJGSvIzowlvcU4BtYWlQidD56undKH71tmJFpMMa3AZFEw9BvyANY4znSNZAoyBYp7hA
hlFgozR5pGEseSaFeXadkcKTZswggijHDEyuI3gAE8RcYp5obCqMLwqxp/KphM/CRS5WDVJKjXcM
MONWE50ghPL0TMVBSLrgM8y6BSjOQzXAW8UmRPjMK86en9FowuWamAx1WQSZNRaQS0ko2ZFdZX5h
zRbgcB0IglYpCBq3eebxyCk7EYzLKbcJNDr0NIySaQ5uAjcwOREQdeAxTqNqhYLoe3aQFtsEKHyM
YmIczSy71TH1VEax0HoSLo3ASSbtBTdeohoUHjztoeylDk+aB1TYSDcw0G7P7ApARZlqWOLB4hMh
A/04DexgmhcEdE6pQKQCvkp3ycSIctWgFkukLg0fczZiHPY5gmmFtgGML4niwsBaWqQYd9Wljukc
OMGL79nMBdiOSDt8oTKVMHDsigVBOAkVjOE7aNfETcDiozWq0ZdQgG4G4X+J5ybHRIE+zXbPH5+k
JP1QELdSLKWyCNEyjbI8qqRCD6cZ0n/EiDleoIscUlNDGuo26NSHIEmbl6eYKM4aBvIAjjJVkOH3
spCLNuO9sdQogQUaRylCNIz+3Vcd87iayTyACE7C72AoPMJ07ldMHL/bnJ0+l+USm/XV3HqJ+34g
bVS4+/l0dYT5Jvs5WTURvjpMUpa/f5sNWR4XPkw+TAsgxq+J/z0+391vzr4rPVT6x+826+1qe8LG
3nGVRvwtv1+ds5vi2Xaz260ubqbbDgwHNP19ZkXGxBk8dOdX28uP64uT9dHTMx796Pjzb7v1k9M/
PP10vU03f3HKcgzyymDi2wf/0zeZWB75bcfcYLs++nF19uR0/eQlK7PX6abyLRjYsX0k/dvvf6zj
yy17lVfpRpObc4xLn+Lzf87WR6fro79sV0gu3W/yHQtI6tXq5kpkdLa6T0zij0uf5PvL7fnq4jQ7
V9Z4Ztwx0swODtAjcfQSX3T9cX2G2J7+fL3ZrTYXmdj4SoIvUhNOOJd1yNGUPtt3q+vd1fxrIi1K
yq2nmM7IJEZngf3KH5G9WNu3l28v4rl4tz46vjzfff5vurOcD74Yqj2zBwg2G5pkxnkspQ/6V47h
6ZPnV7uDbwLTMLpTFhgwEGNMMJZ+0z9OTnh5F5vs5SE+QmsZ4UejBxG2kak+pd/0lOOyFVm+fvf5
N/4YrVO67ShJvpURDs1Ay6oQ8mg9SB/fZzXmzPJ+gc9dY50W88z9t9wRyU+cnK1X22//BwAA//8=
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fr-FR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 sz="1600" b="1" i="0" u="none" strike="noStrike" kern="1200" spc="0" baseline="0">
            <a:solidFill>
              <a:sysClr val="windowText" lastClr="000000">
                <a:lumMod val="65000"/>
                <a:lumOff val="35000"/>
              </a:sysClr>
            </a:solidFill>
            <a:latin typeface="+mn-lt"/>
            <a:ea typeface="+mn-ea"/>
            <a:cs typeface="+mn-cs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1.xml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microsoft.com/office/2014/relationships/chartEx" Target="../charts/chartEx1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559391</xdr:colOff>
      <xdr:row>0</xdr:row>
      <xdr:rowOff>84848</xdr:rowOff>
    </xdr:from>
    <xdr:to>
      <xdr:col>14</xdr:col>
      <xdr:colOff>380999</xdr:colOff>
      <xdr:row>8</xdr:row>
      <xdr:rowOff>14111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née">
              <a:extLst>
                <a:ext uri="{FF2B5EF4-FFF2-40B4-BE49-F238E27FC236}">
                  <a16:creationId xmlns:a16="http://schemas.microsoft.com/office/drawing/2014/main" id="{BC3802F8-DDB4-4E0D-8B3C-8A93EEB6A0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69151" y="84848"/>
              <a:ext cx="1406568" cy="16361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733473</xdr:colOff>
      <xdr:row>0</xdr:row>
      <xdr:rowOff>120383</xdr:rowOff>
    </xdr:from>
    <xdr:to>
      <xdr:col>22</xdr:col>
      <xdr:colOff>130917</xdr:colOff>
      <xdr:row>8</xdr:row>
      <xdr:rowOff>14729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om_departement">
              <a:extLst>
                <a:ext uri="{FF2B5EF4-FFF2-40B4-BE49-F238E27FC236}">
                  <a16:creationId xmlns:a16="http://schemas.microsoft.com/office/drawing/2014/main" id="{49DA02F6-07A5-4A19-BD18-948BDB6C0A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_departe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9335" y="120383"/>
              <a:ext cx="5703651" cy="16022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427005</xdr:colOff>
      <xdr:row>8</xdr:row>
      <xdr:rowOff>163975</xdr:rowOff>
    </xdr:from>
    <xdr:to>
      <xdr:col>4</xdr:col>
      <xdr:colOff>376178</xdr:colOff>
      <xdr:row>16</xdr:row>
      <xdr:rowOff>72722</xdr:rowOff>
    </xdr:to>
    <xdr:grpSp>
      <xdr:nvGrpSpPr>
        <xdr:cNvPr id="12" name="Groupe 11">
          <a:extLst>
            <a:ext uri="{FF2B5EF4-FFF2-40B4-BE49-F238E27FC236}">
              <a16:creationId xmlns:a16="http://schemas.microsoft.com/office/drawing/2014/main" id="{4BA877BF-4F6E-03C7-5BD7-EDBC340BEAC8}"/>
            </a:ext>
          </a:extLst>
        </xdr:cNvPr>
        <xdr:cNvGrpSpPr/>
      </xdr:nvGrpSpPr>
      <xdr:grpSpPr>
        <a:xfrm>
          <a:off x="427005" y="1871906"/>
          <a:ext cx="3102276" cy="1853161"/>
          <a:chOff x="555812" y="2761128"/>
          <a:chExt cx="3299012" cy="1801907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DD85E390-5150-2EBC-B254-C6E43EA584C3}"/>
              </a:ext>
            </a:extLst>
          </xdr:cNvPr>
          <xdr:cNvSpPr/>
        </xdr:nvSpPr>
        <xdr:spPr>
          <a:xfrm>
            <a:off x="887507" y="3290047"/>
            <a:ext cx="2608728" cy="1272988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9" name="Rectangle : coins arrondis 8">
            <a:extLst>
              <a:ext uri="{FF2B5EF4-FFF2-40B4-BE49-F238E27FC236}">
                <a16:creationId xmlns:a16="http://schemas.microsoft.com/office/drawing/2014/main" id="{8CDDA0AA-C28B-9E3A-7CF1-F89D8AC5160F}"/>
              </a:ext>
            </a:extLst>
          </xdr:cNvPr>
          <xdr:cNvSpPr/>
        </xdr:nvSpPr>
        <xdr:spPr>
          <a:xfrm>
            <a:off x="555812" y="2761128"/>
            <a:ext cx="3299012" cy="1004046"/>
          </a:xfrm>
          <a:prstGeom prst="round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2400" b="1"/>
              <a:t>TONNAGE (T)</a:t>
            </a:r>
          </a:p>
        </xdr:txBody>
      </xdr:sp>
    </xdr:grpSp>
    <xdr:clientData/>
  </xdr:twoCellAnchor>
  <xdr:twoCellAnchor editAs="oneCell">
    <xdr:from>
      <xdr:col>7</xdr:col>
      <xdr:colOff>268111</xdr:colOff>
      <xdr:row>6</xdr:row>
      <xdr:rowOff>27007</xdr:rowOff>
    </xdr:from>
    <xdr:to>
      <xdr:col>11</xdr:col>
      <xdr:colOff>657312</xdr:colOff>
      <xdr:row>7</xdr:row>
      <xdr:rowOff>225612</xdr:rowOff>
    </xdr:to>
    <xdr:pic>
      <xdr:nvPicPr>
        <xdr:cNvPr id="11" name="Image 10" descr="Accueil New - Université Sorbonne Paris Nord">
          <a:extLst>
            <a:ext uri="{FF2B5EF4-FFF2-40B4-BE49-F238E27FC236}">
              <a16:creationId xmlns:a16="http://schemas.microsoft.com/office/drawing/2014/main" id="{EEF3DAC0-5A36-A316-1C93-6C3B0668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9667" y="1127674"/>
          <a:ext cx="3550089" cy="494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56446</xdr:colOff>
      <xdr:row>6</xdr:row>
      <xdr:rowOff>121842</xdr:rowOff>
    </xdr:from>
    <xdr:to>
      <xdr:col>3</xdr:col>
      <xdr:colOff>592666</xdr:colOff>
      <xdr:row>7</xdr:row>
      <xdr:rowOff>221746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BF2D0310-F0F6-319A-3317-D191BF1D9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 flipH="1" flipV="1">
          <a:off x="56446" y="1222509"/>
          <a:ext cx="2906887" cy="396237"/>
        </a:xfrm>
        <a:prstGeom prst="rect">
          <a:avLst/>
        </a:prstGeom>
      </xdr:spPr>
    </xdr:pic>
    <xdr:clientData/>
  </xdr:twoCellAnchor>
  <xdr:twoCellAnchor>
    <xdr:from>
      <xdr:col>4</xdr:col>
      <xdr:colOff>605231</xdr:colOff>
      <xdr:row>8</xdr:row>
      <xdr:rowOff>189521</xdr:rowOff>
    </xdr:from>
    <xdr:to>
      <xdr:col>8</xdr:col>
      <xdr:colOff>290138</xdr:colOff>
      <xdr:row>16</xdr:row>
      <xdr:rowOff>76200</xdr:rowOff>
    </xdr:to>
    <xdr:grpSp>
      <xdr:nvGrpSpPr>
        <xdr:cNvPr id="24" name="Groupe 23">
          <a:extLst>
            <a:ext uri="{FF2B5EF4-FFF2-40B4-BE49-F238E27FC236}">
              <a16:creationId xmlns:a16="http://schemas.microsoft.com/office/drawing/2014/main" id="{D08C4517-CE96-4BC6-AE98-AB0BCD54B843}"/>
            </a:ext>
          </a:extLst>
        </xdr:cNvPr>
        <xdr:cNvGrpSpPr/>
      </xdr:nvGrpSpPr>
      <xdr:grpSpPr>
        <a:xfrm>
          <a:off x="3758334" y="1897452"/>
          <a:ext cx="2838011" cy="1831093"/>
          <a:chOff x="555812" y="2761131"/>
          <a:chExt cx="3299012" cy="1801904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4658E43F-B0E4-6362-8696-65BAEBC86109}"/>
              </a:ext>
            </a:extLst>
          </xdr:cNvPr>
          <xdr:cNvSpPr/>
        </xdr:nvSpPr>
        <xdr:spPr>
          <a:xfrm>
            <a:off x="887507" y="3290047"/>
            <a:ext cx="2608728" cy="1272988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6" name="Rectangle : coins arrondis 25">
            <a:extLst>
              <a:ext uri="{FF2B5EF4-FFF2-40B4-BE49-F238E27FC236}">
                <a16:creationId xmlns:a16="http://schemas.microsoft.com/office/drawing/2014/main" id="{2C5353CC-9F0C-40CB-32D0-C7DC4A351F67}"/>
              </a:ext>
            </a:extLst>
          </xdr:cNvPr>
          <xdr:cNvSpPr/>
        </xdr:nvSpPr>
        <xdr:spPr>
          <a:xfrm>
            <a:off x="555812" y="2761131"/>
            <a:ext cx="3299012" cy="1004047"/>
          </a:xfrm>
          <a:prstGeom prst="round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2400" b="1"/>
              <a:t>POPULATION</a:t>
            </a:r>
          </a:p>
        </xdr:txBody>
      </xdr:sp>
    </xdr:grpSp>
    <xdr:clientData/>
  </xdr:twoCellAnchor>
  <xdr:twoCellAnchor>
    <xdr:from>
      <xdr:col>8</xdr:col>
      <xdr:colOff>617316</xdr:colOff>
      <xdr:row>8</xdr:row>
      <xdr:rowOff>192911</xdr:rowOff>
    </xdr:from>
    <xdr:to>
      <xdr:col>14</xdr:col>
      <xdr:colOff>274320</xdr:colOff>
      <xdr:row>16</xdr:row>
      <xdr:rowOff>79044</xdr:rowOff>
    </xdr:to>
    <xdr:grpSp>
      <xdr:nvGrpSpPr>
        <xdr:cNvPr id="27" name="Groupe 26">
          <a:extLst>
            <a:ext uri="{FF2B5EF4-FFF2-40B4-BE49-F238E27FC236}">
              <a16:creationId xmlns:a16="http://schemas.microsoft.com/office/drawing/2014/main" id="{EF79B87B-E0CD-424B-AC25-1385A393769E}"/>
            </a:ext>
          </a:extLst>
        </xdr:cNvPr>
        <xdr:cNvGrpSpPr/>
      </xdr:nvGrpSpPr>
      <xdr:grpSpPr>
        <a:xfrm>
          <a:off x="6923523" y="1900842"/>
          <a:ext cx="4386659" cy="1830547"/>
          <a:chOff x="555812" y="2761130"/>
          <a:chExt cx="3299012" cy="1801905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706EAB5E-1D75-A30E-B06D-3BF9ED7EABED}"/>
              </a:ext>
            </a:extLst>
          </xdr:cNvPr>
          <xdr:cNvSpPr/>
        </xdr:nvSpPr>
        <xdr:spPr>
          <a:xfrm>
            <a:off x="887507" y="3290047"/>
            <a:ext cx="2608728" cy="1272988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9" name="Rectangle : coins arrondis 28">
            <a:extLst>
              <a:ext uri="{FF2B5EF4-FFF2-40B4-BE49-F238E27FC236}">
                <a16:creationId xmlns:a16="http://schemas.microsoft.com/office/drawing/2014/main" id="{7082B207-2D60-1B18-5A4B-49CBCB233D6C}"/>
              </a:ext>
            </a:extLst>
          </xdr:cNvPr>
          <xdr:cNvSpPr/>
        </xdr:nvSpPr>
        <xdr:spPr>
          <a:xfrm>
            <a:off x="555812" y="2761130"/>
            <a:ext cx="3299012" cy="1004046"/>
          </a:xfrm>
          <a:prstGeom prst="round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2400" b="1"/>
              <a:t>TONNAGE PAR HABITANT (T)</a:t>
            </a:r>
          </a:p>
        </xdr:txBody>
      </xdr:sp>
    </xdr:grpSp>
    <xdr:clientData/>
  </xdr:twoCellAnchor>
  <xdr:twoCellAnchor>
    <xdr:from>
      <xdr:col>0</xdr:col>
      <xdr:colOff>238215</xdr:colOff>
      <xdr:row>39</xdr:row>
      <xdr:rowOff>19291</xdr:rowOff>
    </xdr:from>
    <xdr:to>
      <xdr:col>8</xdr:col>
      <xdr:colOff>347072</xdr:colOff>
      <xdr:row>57</xdr:row>
      <xdr:rowOff>115471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852032CB-70A1-43BE-8D46-792551AC4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540193</xdr:colOff>
      <xdr:row>39</xdr:row>
      <xdr:rowOff>89668</xdr:rowOff>
    </xdr:from>
    <xdr:to>
      <xdr:col>14</xdr:col>
      <xdr:colOff>385822</xdr:colOff>
      <xdr:row>57</xdr:row>
      <xdr:rowOff>164256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D3FF181C-0C38-44BB-AFFA-D85038382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794656</xdr:colOff>
      <xdr:row>8</xdr:row>
      <xdr:rowOff>261258</xdr:rowOff>
    </xdr:from>
    <xdr:to>
      <xdr:col>22</xdr:col>
      <xdr:colOff>228600</xdr:colOff>
      <xdr:row>37</xdr:row>
      <xdr:rowOff>21772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3" name="Graphique 32">
              <a:extLst>
                <a:ext uri="{FF2B5EF4-FFF2-40B4-BE49-F238E27FC236}">
                  <a16:creationId xmlns:a16="http://schemas.microsoft.com/office/drawing/2014/main" id="{D72B0E26-CB96-4A80-A512-0597B7DE83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9376" y="1952898"/>
              <a:ext cx="5773784" cy="5521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197152</xdr:colOff>
      <xdr:row>17</xdr:row>
      <xdr:rowOff>135869</xdr:rowOff>
    </xdr:from>
    <xdr:to>
      <xdr:col>8</xdr:col>
      <xdr:colOff>327781</xdr:colOff>
      <xdr:row>37</xdr:row>
      <xdr:rowOff>157641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791E7639-FF84-4044-9BA2-2CAA9499F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538240</xdr:colOff>
      <xdr:row>17</xdr:row>
      <xdr:rowOff>128211</xdr:rowOff>
    </xdr:from>
    <xdr:to>
      <xdr:col>14</xdr:col>
      <xdr:colOff>342297</xdr:colOff>
      <xdr:row>27</xdr:row>
      <xdr:rowOff>149983</xdr:rowOff>
    </xdr:to>
    <xdr:graphicFrame macro="">
      <xdr:nvGraphicFramePr>
        <xdr:cNvPr id="36" name="Graphique 35">
          <a:extLst>
            <a:ext uri="{FF2B5EF4-FFF2-40B4-BE49-F238E27FC236}">
              <a16:creationId xmlns:a16="http://schemas.microsoft.com/office/drawing/2014/main" id="{5D422EF3-06DF-4FA7-AEA3-8CE72B9B8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541990</xdr:colOff>
      <xdr:row>28</xdr:row>
      <xdr:rowOff>74153</xdr:rowOff>
    </xdr:from>
    <xdr:to>
      <xdr:col>14</xdr:col>
      <xdr:colOff>346048</xdr:colOff>
      <xdr:row>37</xdr:row>
      <xdr:rowOff>181397</xdr:rowOff>
    </xdr:to>
    <xdr:graphicFrame macro="">
      <xdr:nvGraphicFramePr>
        <xdr:cNvPr id="37" name="Graphique 36">
          <a:extLst>
            <a:ext uri="{FF2B5EF4-FFF2-40B4-BE49-F238E27FC236}">
              <a16:creationId xmlns:a16="http://schemas.microsoft.com/office/drawing/2014/main" id="{F28A39FC-87B6-479A-BCE5-08990D421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20365</xdr:colOff>
      <xdr:row>38</xdr:row>
      <xdr:rowOff>14747</xdr:rowOff>
    </xdr:from>
    <xdr:to>
      <xdr:col>22</xdr:col>
      <xdr:colOff>273546</xdr:colOff>
      <xdr:row>58</xdr:row>
      <xdr:rowOff>36519</xdr:rowOff>
    </xdr:to>
    <xdr:graphicFrame macro="">
      <xdr:nvGraphicFramePr>
        <xdr:cNvPr id="39" name="Graphique 38">
          <a:extLst>
            <a:ext uri="{FF2B5EF4-FFF2-40B4-BE49-F238E27FC236}">
              <a16:creationId xmlns:a16="http://schemas.microsoft.com/office/drawing/2014/main" id="{B67460D0-CE69-4BD0-9A62-DF4FED1EA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mel hmz" refreshedDate="46022.598797685183" backgroundQuery="1" createdVersion="8" refreshedVersion="8" minRefreshableVersion="3" recordCount="0" supportSubquery="1" supportAdvancedDrill="1" xr:uid="{C0140FD1-6D78-41B1-9F0D-25C0124677A5}">
  <cacheSource type="external" connectionId="4"/>
  <cacheFields count="4">
    <cacheField name="[ID_YEAR].[Année].[Année]" caption="Année" numFmtId="0" hierarchy="16" level="1">
      <sharedItems containsSemiMixedTypes="0" containsString="0" containsNumber="1" containsInteger="1" minValue="2009" maxValue="2021" count="7">
        <n v="2009"/>
        <n v="2011"/>
        <n v="2013"/>
        <n v="2015"/>
        <n v="2017"/>
        <n v="2019"/>
        <n v="2021"/>
      </sharedItems>
      <extLst>
        <ext xmlns:x15="http://schemas.microsoft.com/office/spreadsheetml/2010/11/main" uri="{4F2E5C28-24EA-4eb8-9CBF-B6C8F9C3D259}">
          <x15:cachedUniqueNames>
            <x15:cachedUniqueName index="0" name="[ID_YEAR].[Année].&amp;[2009]"/>
            <x15:cachedUniqueName index="1" name="[ID_YEAR].[Année].&amp;[2011]"/>
            <x15:cachedUniqueName index="2" name="[ID_YEAR].[Année].&amp;[2013]"/>
            <x15:cachedUniqueName index="3" name="[ID_YEAR].[Année].&amp;[2015]"/>
            <x15:cachedUniqueName index="4" name="[ID_YEAR].[Année].&amp;[2017]"/>
            <x15:cachedUniqueName index="5" name="[ID_YEAR].[Année].&amp;[2019]"/>
            <x15:cachedUniqueName index="6" name="[ID_YEAR].[Année].&amp;[2021]"/>
          </x15:cachedUniqueNames>
        </ext>
      </extLst>
    </cacheField>
    <cacheField name="[Measures].[Somme de TONNAGE]" caption="Somme de TONNAGE" numFmtId="0" hierarchy="22" level="32767"/>
    <cacheField name="[ID_DEP].[nom_departement].[nom_departement]" caption="nom_departement" numFmtId="0" hierarchy="13" level="1">
      <sharedItems containsSemiMixedTypes="0" containsNonDate="0" containsString="0"/>
    </cacheField>
    <cacheField name="[BD_TONNAGE].[TYPE_VALO2].[TYPE_VALO2]" caption="TYPE_VALO2" numFmtId="0" hierarchy="11" level="1">
      <sharedItems containsSemiMixedTypes="0" containsNonDate="0" containsString="0"/>
    </cacheField>
  </cacheFields>
  <cacheHierarchies count="27">
    <cacheHierarchy uniqueName="[BD_POPULATION].[ANNEE]" caption="ANNEE" attribute="1" defaultMemberUniqueName="[BD_POPULATION].[ANNEE].[All]" allUniqueName="[BD_POPULATION].[ANNEE].[All]" dimensionUniqueName="[BD_POPULATION]" displayFolder="" count="0" memberValueDatatype="130" unbalanced="0"/>
    <cacheHierarchy uniqueName="[BD_POPULATION].[CODE_DEPT]" caption="CODE_DEPT" attribute="1" defaultMemberUniqueName="[BD_POPULATION].[CODE_DEPT].[All]" allUniqueName="[BD_POPULATION].[CODE_DEPT].[All]" dimensionUniqueName="[BD_POPULATION]" displayFolder="" count="0" memberValueDatatype="130" unbalanced="0"/>
    <cacheHierarchy uniqueName="[BD_POPULATION].[NOM_DEPT]" caption="NOM_DEPT" attribute="1" defaultMemberUniqueName="[BD_POPULATION].[NOM_DEPT].[All]" allUniqueName="[BD_POPULATION].[NOM_DEPT].[All]" dimensionUniqueName="[BD_POPULATION]" displayFolder="" count="0" memberValueDatatype="130" unbalanced="0"/>
    <cacheHierarchy uniqueName="[BD_POPULATION].[POPULATION HOMME]" caption="POPULATION HOMME" attribute="1" defaultMemberUniqueName="[BD_POPULATION].[POPULATION HOMME].[All]" allUniqueName="[BD_POPULATION].[POPULATION HOMME].[All]" dimensionUniqueName="[BD_POPULATION]" displayFolder="" count="0" memberValueDatatype="20" unbalanced="0"/>
    <cacheHierarchy uniqueName="[BD_POPULATION].[POPULATION FEMME]" caption="POPULATION FEMME" attribute="1" defaultMemberUniqueName="[BD_POPULATION].[POPULATION FEMME].[All]" allUniqueName="[BD_POPULATION].[POPULATION FEMME].[All]" dimensionUniqueName="[BD_POPULATION]" displayFolder="" count="0" memberValueDatatype="20" unbalanced="0"/>
    <cacheHierarchy uniqueName="[BD_TONNAGE].[ANNEE]" caption="ANNEE" attribute="1" defaultMemberUniqueName="[BD_TONNAGE].[ANNEE].[All]" allUniqueName="[BD_TONNAGE].[ANNEE].[All]" dimensionUniqueName="[BD_TONNAGE]" displayFolder="" count="0" memberValueDatatype="20" unbalanced="0"/>
    <cacheHierarchy uniqueName="[BD_TONNAGE].[CODE_DEPT]" caption="CODE_DEPT" attribute="1" defaultMemberUniqueName="[BD_TONNAGE].[CODE_DEPT].[All]" allUniqueName="[BD_TONNAGE].[CODE_DEPT].[All]" dimensionUniqueName="[BD_TONNAGE]" displayFolder="" count="0" memberValueDatatype="130" unbalanced="0"/>
    <cacheHierarchy uniqueName="[BD_TONNAGE].[NOM_DEPT]" caption="NOM_DEPT" attribute="1" defaultMemberUniqueName="[BD_TONNAGE].[NOM_DEPT].[All]" allUniqueName="[BD_TONNAGE].[NOM_DEPT].[All]" dimensionUniqueName="[BD_TONNAGE]" displayFolder="" count="0" memberValueDatatype="130" unbalanced="0"/>
    <cacheHierarchy uniqueName="[BD_TONNAGE].[TYPE_DECHET]" caption="TYPE_DECHET" attribute="1" defaultMemberUniqueName="[BD_TONNAGE].[TYPE_DECHET].[All]" allUniqueName="[BD_TONNAGE].[TYPE_DECHET].[All]" dimensionUniqueName="[BD_TONNAGE]" displayFolder="" count="0" memberValueDatatype="130" unbalanced="0"/>
    <cacheHierarchy uniqueName="[BD_TONNAGE].[TYPE_VALO]" caption="TYPE_VALO" attribute="1" defaultMemberUniqueName="[BD_TONNAGE].[TYPE_VALO].[All]" allUniqueName="[BD_TONNAGE].[TYPE_VALO].[All]" dimensionUniqueName="[BD_TONNAGE]" displayFolder="" count="0" memberValueDatatype="130" unbalanced="0"/>
    <cacheHierarchy uniqueName="[BD_TONNAGE].[TONNAGE]" caption="TONNAGE" attribute="1" defaultMemberUniqueName="[BD_TONNAGE].[TONNAGE].[All]" allUniqueName="[BD_TONNAGE].[TONNAGE].[All]" dimensionUniqueName="[BD_TONNAGE]" displayFolder="" count="0" memberValueDatatype="5" unbalanced="0"/>
    <cacheHierarchy uniqueName="[BD_TONNAGE].[TYPE_VALO2]" caption="TYPE_VALO2" attribute="1" defaultMemberUniqueName="[BD_TONNAGE].[TYPE_VALO2].[All]" allUniqueName="[BD_TONNAGE].[TYPE_VALO2].[All]" dimensionUniqueName="[BD_TONNAGE]" displayFolder="" count="2" memberValueDatatype="130" unbalanced="0">
      <fieldsUsage count="2">
        <fieldUsage x="-1"/>
        <fieldUsage x="3"/>
      </fieldsUsage>
    </cacheHierarchy>
    <cacheHierarchy uniqueName="[ID_DEP].[code_departement]" caption="code_departement" attribute="1" defaultMemberUniqueName="[ID_DEP].[code_departement].[All]" allUniqueName="[ID_DEP].[code_departement].[All]" dimensionUniqueName="[ID_DEP]" displayFolder="" count="0" memberValueDatatype="130" unbalanced="0"/>
    <cacheHierarchy uniqueName="[ID_DEP].[nom_departement]" caption="nom_departement" attribute="1" defaultMemberUniqueName="[ID_DEP].[nom_departement].[All]" allUniqueName="[ID_DEP].[nom_departement].[All]" dimensionUniqueName="[ID_DEP]" displayFolder="" count="2" memberValueDatatype="130" unbalanced="0">
      <fieldsUsage count="2">
        <fieldUsage x="-1"/>
        <fieldUsage x="2"/>
      </fieldsUsage>
    </cacheHierarchy>
    <cacheHierarchy uniqueName="[ID_DEP].[code_region]" caption="code_region" attribute="1" defaultMemberUniqueName="[ID_DEP].[code_region].[All]" allUniqueName="[ID_DEP].[code_region].[All]" dimensionUniqueName="[ID_DEP]" displayFolder="" count="0" memberValueDatatype="20" unbalanced="0"/>
    <cacheHierarchy uniqueName="[ID_DEP].[nom_region]" caption="nom_region" attribute="1" defaultMemberUniqueName="[ID_DEP].[nom_region].[All]" allUniqueName="[ID_DEP].[nom_region].[All]" dimensionUniqueName="[ID_DEP]" displayFolder="" count="0" memberValueDatatype="130" unbalanced="0"/>
    <cacheHierarchy uniqueName="[ID_YEAR].[Année]" caption="Année" attribute="1" defaultMemberUniqueName="[ID_YEAR].[Année].[All]" allUniqueName="[ID_YEAR].[Année].[All]" dimensionUniqueName="[ID_YEAR]" displayFolder="" count="2" memberValueDatatype="20" unbalanced="0">
      <fieldsUsage count="2">
        <fieldUsage x="-1"/>
        <fieldUsage x="0"/>
      </fieldsUsage>
    </cacheHierarchy>
    <cacheHierarchy uniqueName="[Measures].[__XL_Count BD_POPULATION]" caption="__XL_Count BD_POPULATION" measure="1" displayFolder="" measureGroup="BD_POPULATION" count="0" hidden="1"/>
    <cacheHierarchy uniqueName="[Measures].[__XL_Count ID_DEP]" caption="__XL_Count ID_DEP" measure="1" displayFolder="" measureGroup="ID_DEP" count="0" hidden="1"/>
    <cacheHierarchy uniqueName="[Measures].[__XL_Count BD_TONNAGE]" caption="__XL_Count BD_TONNAGE" measure="1" displayFolder="" measureGroup="BD_TONNAGE" count="0" hidden="1"/>
    <cacheHierarchy uniqueName="[Measures].[__XL_Count ID_YEAR]" caption="__XL_Count ID_YEAR" measure="1" displayFolder="" measureGroup="ID_YEAR" count="0" hidden="1"/>
    <cacheHierarchy uniqueName="[Measures].[__Aucune mesure définie]" caption="__Aucune mesure définie" measure="1" displayFolder="" count="0" hidden="1"/>
    <cacheHierarchy uniqueName="[Measures].[Somme de TONNAGE]" caption="Somme de TONNAGE" measure="1" displayFolder="" measureGroup="BD_TONNA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Année]" caption="Somme de Année" measure="1" displayFolder="" measureGroup="ID_YEA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code_region]" caption="Somme de code_region" measure="1" displayFolder="" measureGroup="ID_DEP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POPULATION HOMME]" caption="Somme de POPULATION HOMME" measure="1" displayFolder="" measureGroup="BD_POPULATIO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POPULATION FEMME]" caption="Somme de POPULATION FEMME" measure="1" displayFolder="" measureGroup="BD_POPULATIO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BD_POPULATION" uniqueName="[BD_POPULATION]" caption="BD_POPULATION"/>
    <dimension name="BD_TONNAGE" uniqueName="[BD_TONNAGE]" caption="BD_TONNAGE"/>
    <dimension name="ID_DEP" uniqueName="[ID_DEP]" caption="ID_DEP"/>
    <dimension name="ID_YEAR" uniqueName="[ID_YEAR]" caption="ID_YEAR"/>
    <dimension measure="1" name="Measures" uniqueName="[Measures]" caption="Measures"/>
  </dimensions>
  <measureGroups count="4">
    <measureGroup name="BD_POPULATION" caption="BD_POPULATION"/>
    <measureGroup name="BD_TONNAGE" caption="BD_TONNAGE"/>
    <measureGroup name="ID_DEP" caption="ID_DEP"/>
    <measureGroup name="ID_YEAR" caption="ID_YEAR"/>
  </measureGroups>
  <maps count="8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mel hmz" refreshedDate="46022.598813310186" backgroundQuery="1" createdVersion="8" refreshedVersion="8" minRefreshableVersion="3" recordCount="0" supportSubquery="1" supportAdvancedDrill="1" xr:uid="{31AFBE2A-84FE-4063-955F-EBA866EB2CC2}">
  <cacheSource type="external" connectionId="4"/>
  <cacheFields count="5">
    <cacheField name="[ID_DEP].[nom_departement].[nom_departement]" caption="nom_departement" numFmtId="0" hierarchy="13" level="1">
      <sharedItems containsSemiMixedTypes="0" containsNonDate="0" containsString="0"/>
    </cacheField>
    <cacheField name="[ID_YEAR].[Année].[Année]" caption="Année" numFmtId="0" hierarchy="16" level="1">
      <sharedItems containsSemiMixedTypes="0" containsNonDate="0" containsString="0"/>
    </cacheField>
    <cacheField name="[Measures].[Somme de TONNAGE]" caption="Somme de TONNAGE" numFmtId="0" hierarchy="22" level="32767"/>
    <cacheField name="[Measures].[Somme de POPULATION HOMME]" caption="Somme de POPULATION HOMME" numFmtId="0" hierarchy="25" level="32767"/>
    <cacheField name="[Measures].[Somme de POPULATION FEMME]" caption="Somme de POPULATION FEMME" numFmtId="0" hierarchy="26" level="32767"/>
  </cacheFields>
  <cacheHierarchies count="27">
    <cacheHierarchy uniqueName="[BD_POPULATION].[ANNEE]" caption="ANNEE" attribute="1" defaultMemberUniqueName="[BD_POPULATION].[ANNEE].[All]" allUniqueName="[BD_POPULATION].[ANNEE].[All]" dimensionUniqueName="[BD_POPULATION]" displayFolder="" count="0" memberValueDatatype="130" unbalanced="0"/>
    <cacheHierarchy uniqueName="[BD_POPULATION].[CODE_DEPT]" caption="CODE_DEPT" attribute="1" defaultMemberUniqueName="[BD_POPULATION].[CODE_DEPT].[All]" allUniqueName="[BD_POPULATION].[CODE_DEPT].[All]" dimensionUniqueName="[BD_POPULATION]" displayFolder="" count="0" memberValueDatatype="130" unbalanced="0"/>
    <cacheHierarchy uniqueName="[BD_POPULATION].[NOM_DEPT]" caption="NOM_DEPT" attribute="1" defaultMemberUniqueName="[BD_POPULATION].[NOM_DEPT].[All]" allUniqueName="[BD_POPULATION].[NOM_DEPT].[All]" dimensionUniqueName="[BD_POPULATION]" displayFolder="" count="0" memberValueDatatype="130" unbalanced="0"/>
    <cacheHierarchy uniqueName="[BD_POPULATION].[POPULATION HOMME]" caption="POPULATION HOMME" attribute="1" defaultMemberUniqueName="[BD_POPULATION].[POPULATION HOMME].[All]" allUniqueName="[BD_POPULATION].[POPULATION HOMME].[All]" dimensionUniqueName="[BD_POPULATION]" displayFolder="" count="0" memberValueDatatype="20" unbalanced="0"/>
    <cacheHierarchy uniqueName="[BD_POPULATION].[POPULATION FEMME]" caption="POPULATION FEMME" attribute="1" defaultMemberUniqueName="[BD_POPULATION].[POPULATION FEMME].[All]" allUniqueName="[BD_POPULATION].[POPULATION FEMME].[All]" dimensionUniqueName="[BD_POPULATION]" displayFolder="" count="0" memberValueDatatype="20" unbalanced="0"/>
    <cacheHierarchy uniqueName="[BD_TONNAGE].[ANNEE]" caption="ANNEE" attribute="1" defaultMemberUniqueName="[BD_TONNAGE].[ANNEE].[All]" allUniqueName="[BD_TONNAGE].[ANNEE].[All]" dimensionUniqueName="[BD_TONNAGE]" displayFolder="" count="0" memberValueDatatype="20" unbalanced="0"/>
    <cacheHierarchy uniqueName="[BD_TONNAGE].[CODE_DEPT]" caption="CODE_DEPT" attribute="1" defaultMemberUniqueName="[BD_TONNAGE].[CODE_DEPT].[All]" allUniqueName="[BD_TONNAGE].[CODE_DEPT].[All]" dimensionUniqueName="[BD_TONNAGE]" displayFolder="" count="0" memberValueDatatype="130" unbalanced="0"/>
    <cacheHierarchy uniqueName="[BD_TONNAGE].[NOM_DEPT]" caption="NOM_DEPT" attribute="1" defaultMemberUniqueName="[BD_TONNAGE].[NOM_DEPT].[All]" allUniqueName="[BD_TONNAGE].[NOM_DEPT].[All]" dimensionUniqueName="[BD_TONNAGE]" displayFolder="" count="0" memberValueDatatype="130" unbalanced="0"/>
    <cacheHierarchy uniqueName="[BD_TONNAGE].[TYPE_DECHET]" caption="TYPE_DECHET" attribute="1" defaultMemberUniqueName="[BD_TONNAGE].[TYPE_DECHET].[All]" allUniqueName="[BD_TONNAGE].[TYPE_DECHET].[All]" dimensionUniqueName="[BD_TONNAGE]" displayFolder="" count="0" memberValueDatatype="130" unbalanced="0"/>
    <cacheHierarchy uniqueName="[BD_TONNAGE].[TYPE_VALO]" caption="TYPE_VALO" attribute="1" defaultMemberUniqueName="[BD_TONNAGE].[TYPE_VALO].[All]" allUniqueName="[BD_TONNAGE].[TYPE_VALO].[All]" dimensionUniqueName="[BD_TONNAGE]" displayFolder="" count="0" memberValueDatatype="130" unbalanced="0"/>
    <cacheHierarchy uniqueName="[BD_TONNAGE].[TONNAGE]" caption="TONNAGE" attribute="1" defaultMemberUniqueName="[BD_TONNAGE].[TONNAGE].[All]" allUniqueName="[BD_TONNAGE].[TONNAGE].[All]" dimensionUniqueName="[BD_TONNAGE]" displayFolder="" count="0" memberValueDatatype="5" unbalanced="0"/>
    <cacheHierarchy uniqueName="[BD_TONNAGE].[TYPE_VALO2]" caption="TYPE_VALO2" attribute="1" defaultMemberUniqueName="[BD_TONNAGE].[TYPE_VALO2].[All]" allUniqueName="[BD_TONNAGE].[TYPE_VALO2].[All]" dimensionUniqueName="[BD_TONNAGE]" displayFolder="" count="0" memberValueDatatype="130" unbalanced="0"/>
    <cacheHierarchy uniqueName="[ID_DEP].[code_departement]" caption="code_departement" attribute="1" defaultMemberUniqueName="[ID_DEP].[code_departement].[All]" allUniqueName="[ID_DEP].[code_departement].[All]" dimensionUniqueName="[ID_DEP]" displayFolder="" count="0" memberValueDatatype="130" unbalanced="0"/>
    <cacheHierarchy uniqueName="[ID_DEP].[nom_departement]" caption="nom_departement" attribute="1" defaultMemberUniqueName="[ID_DEP].[nom_departement].[All]" allUniqueName="[ID_DEP].[nom_departement].[All]" dimensionUniqueName="[ID_DEP]" displayFolder="" count="2" memberValueDatatype="130" unbalanced="0">
      <fieldsUsage count="2">
        <fieldUsage x="-1"/>
        <fieldUsage x="0"/>
      </fieldsUsage>
    </cacheHierarchy>
    <cacheHierarchy uniqueName="[ID_DEP].[code_region]" caption="code_region" attribute="1" defaultMemberUniqueName="[ID_DEP].[code_region].[All]" allUniqueName="[ID_DEP].[code_region].[All]" dimensionUniqueName="[ID_DEP]" displayFolder="" count="0" memberValueDatatype="20" unbalanced="0"/>
    <cacheHierarchy uniqueName="[ID_DEP].[nom_region]" caption="nom_region" attribute="1" defaultMemberUniqueName="[ID_DEP].[nom_region].[All]" allUniqueName="[ID_DEP].[nom_region].[All]" dimensionUniqueName="[ID_DEP]" displayFolder="" count="0" memberValueDatatype="130" unbalanced="0"/>
    <cacheHierarchy uniqueName="[ID_YEAR].[Année]" caption="Année" attribute="1" defaultMemberUniqueName="[ID_YEAR].[Année].[All]" allUniqueName="[ID_YEAR].[Année].[All]" dimensionUniqueName="[ID_YEAR]" displayFolder="" count="2" memberValueDatatype="20" unbalanced="0">
      <fieldsUsage count="2">
        <fieldUsage x="-1"/>
        <fieldUsage x="1"/>
      </fieldsUsage>
    </cacheHierarchy>
    <cacheHierarchy uniqueName="[Measures].[__XL_Count BD_POPULATION]" caption="__XL_Count BD_POPULATION" measure="1" displayFolder="" measureGroup="BD_POPULATION" count="0" hidden="1"/>
    <cacheHierarchy uniqueName="[Measures].[__XL_Count ID_DEP]" caption="__XL_Count ID_DEP" measure="1" displayFolder="" measureGroup="ID_DEP" count="0" hidden="1"/>
    <cacheHierarchy uniqueName="[Measures].[__XL_Count BD_TONNAGE]" caption="__XL_Count BD_TONNAGE" measure="1" displayFolder="" measureGroup="BD_TONNAGE" count="0" hidden="1"/>
    <cacheHierarchy uniqueName="[Measures].[__XL_Count ID_YEAR]" caption="__XL_Count ID_YEAR" measure="1" displayFolder="" measureGroup="ID_YEAR" count="0" hidden="1"/>
    <cacheHierarchy uniqueName="[Measures].[__Aucune mesure définie]" caption="__Aucune mesure définie" measure="1" displayFolder="" count="0" hidden="1"/>
    <cacheHierarchy uniqueName="[Measures].[Somme de TONNAGE]" caption="Somme de TONNAGE" measure="1" displayFolder="" measureGroup="BD_TONNA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Année]" caption="Somme de Année" measure="1" displayFolder="" measureGroup="ID_YEA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code_region]" caption="Somme de code_region" measure="1" displayFolder="" measureGroup="ID_DEP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POPULATION HOMME]" caption="Somme de POPULATION HOMME" measure="1" displayFolder="" measureGroup="BD_POPULATIO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POPULATION FEMME]" caption="Somme de POPULATION FEMME" measure="1" displayFolder="" measureGroup="BD_POPULATION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BD_POPULATION" uniqueName="[BD_POPULATION]" caption="BD_POPULATION"/>
    <dimension name="BD_TONNAGE" uniqueName="[BD_TONNAGE]" caption="BD_TONNAGE"/>
    <dimension name="ID_DEP" uniqueName="[ID_DEP]" caption="ID_DEP"/>
    <dimension name="ID_YEAR" uniqueName="[ID_YEAR]" caption="ID_YEAR"/>
    <dimension measure="1" name="Measures" uniqueName="[Measures]" caption="Measures"/>
  </dimensions>
  <measureGroups count="4">
    <measureGroup name="BD_POPULATION" caption="BD_POPULATION"/>
    <measureGroup name="BD_TONNAGE" caption="BD_TONNAGE"/>
    <measureGroup name="ID_DEP" caption="ID_DEP"/>
    <measureGroup name="ID_YEAR" caption="ID_YEAR"/>
  </measureGroups>
  <maps count="8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mel hmz" refreshedDate="46022.598813773147" backgroundQuery="1" createdVersion="8" refreshedVersion="8" minRefreshableVersion="3" recordCount="0" supportSubquery="1" supportAdvancedDrill="1" xr:uid="{FCC8650D-C8AF-499D-AEEF-E417299C673D}">
  <cacheSource type="external" connectionId="4"/>
  <cacheFields count="4">
    <cacheField name="[BD_TONNAGE].[TYPE_VALO2].[TYPE_VALO2]" caption="TYPE_VALO2" numFmtId="0" hierarchy="11" level="1">
      <sharedItems count="4">
        <s v="Élimination"/>
        <s v="INCONNU"/>
        <s v="Valorisation énergétique"/>
        <s v="Valorisation matière"/>
      </sharedItems>
    </cacheField>
    <cacheField name="[Measures].[Somme de TONNAGE]" caption="Somme de TONNAGE" numFmtId="0" hierarchy="22" level="32767"/>
    <cacheField name="[ID_DEP].[nom_departement].[nom_departement]" caption="nom_departement" numFmtId="0" hierarchy="13" level="1">
      <sharedItems containsSemiMixedTypes="0" containsNonDate="0" containsString="0"/>
    </cacheField>
    <cacheField name="[ID_YEAR].[Année].[Année]" caption="Année" numFmtId="0" hierarchy="16" level="1">
      <sharedItems containsSemiMixedTypes="0" containsNonDate="0" containsString="0"/>
    </cacheField>
  </cacheFields>
  <cacheHierarchies count="27">
    <cacheHierarchy uniqueName="[BD_POPULATION].[ANNEE]" caption="ANNEE" attribute="1" defaultMemberUniqueName="[BD_POPULATION].[ANNEE].[All]" allUniqueName="[BD_POPULATION].[ANNEE].[All]" dimensionUniqueName="[BD_POPULATION]" displayFolder="" count="0" memberValueDatatype="130" unbalanced="0"/>
    <cacheHierarchy uniqueName="[BD_POPULATION].[CODE_DEPT]" caption="CODE_DEPT" attribute="1" defaultMemberUniqueName="[BD_POPULATION].[CODE_DEPT].[All]" allUniqueName="[BD_POPULATION].[CODE_DEPT].[All]" dimensionUniqueName="[BD_POPULATION]" displayFolder="" count="0" memberValueDatatype="130" unbalanced="0"/>
    <cacheHierarchy uniqueName="[BD_POPULATION].[NOM_DEPT]" caption="NOM_DEPT" attribute="1" defaultMemberUniqueName="[BD_POPULATION].[NOM_DEPT].[All]" allUniqueName="[BD_POPULATION].[NOM_DEPT].[All]" dimensionUniqueName="[BD_POPULATION]" displayFolder="" count="0" memberValueDatatype="130" unbalanced="0"/>
    <cacheHierarchy uniqueName="[BD_POPULATION].[POPULATION HOMME]" caption="POPULATION HOMME" attribute="1" defaultMemberUniqueName="[BD_POPULATION].[POPULATION HOMME].[All]" allUniqueName="[BD_POPULATION].[POPULATION HOMME].[All]" dimensionUniqueName="[BD_POPULATION]" displayFolder="" count="0" memberValueDatatype="20" unbalanced="0"/>
    <cacheHierarchy uniqueName="[BD_POPULATION].[POPULATION FEMME]" caption="POPULATION FEMME" attribute="1" defaultMemberUniqueName="[BD_POPULATION].[POPULATION FEMME].[All]" allUniqueName="[BD_POPULATION].[POPULATION FEMME].[All]" dimensionUniqueName="[BD_POPULATION]" displayFolder="" count="0" memberValueDatatype="20" unbalanced="0"/>
    <cacheHierarchy uniqueName="[BD_TONNAGE].[ANNEE]" caption="ANNEE" attribute="1" defaultMemberUniqueName="[BD_TONNAGE].[ANNEE].[All]" allUniqueName="[BD_TONNAGE].[ANNEE].[All]" dimensionUniqueName="[BD_TONNAGE]" displayFolder="" count="0" memberValueDatatype="20" unbalanced="0"/>
    <cacheHierarchy uniqueName="[BD_TONNAGE].[CODE_DEPT]" caption="CODE_DEPT" attribute="1" defaultMemberUniqueName="[BD_TONNAGE].[CODE_DEPT].[All]" allUniqueName="[BD_TONNAGE].[CODE_DEPT].[All]" dimensionUniqueName="[BD_TONNAGE]" displayFolder="" count="0" memberValueDatatype="130" unbalanced="0"/>
    <cacheHierarchy uniqueName="[BD_TONNAGE].[NOM_DEPT]" caption="NOM_DEPT" attribute="1" defaultMemberUniqueName="[BD_TONNAGE].[NOM_DEPT].[All]" allUniqueName="[BD_TONNAGE].[NOM_DEPT].[All]" dimensionUniqueName="[BD_TONNAGE]" displayFolder="" count="0" memberValueDatatype="130" unbalanced="0"/>
    <cacheHierarchy uniqueName="[BD_TONNAGE].[TYPE_DECHET]" caption="TYPE_DECHET" attribute="1" defaultMemberUniqueName="[BD_TONNAGE].[TYPE_DECHET].[All]" allUniqueName="[BD_TONNAGE].[TYPE_DECHET].[All]" dimensionUniqueName="[BD_TONNAGE]" displayFolder="" count="0" memberValueDatatype="130" unbalanced="0"/>
    <cacheHierarchy uniqueName="[BD_TONNAGE].[TYPE_VALO]" caption="TYPE_VALO" attribute="1" defaultMemberUniqueName="[BD_TONNAGE].[TYPE_VALO].[All]" allUniqueName="[BD_TONNAGE].[TYPE_VALO].[All]" dimensionUniqueName="[BD_TONNAGE]" displayFolder="" count="0" memberValueDatatype="130" unbalanced="0"/>
    <cacheHierarchy uniqueName="[BD_TONNAGE].[TONNAGE]" caption="TONNAGE" attribute="1" defaultMemberUniqueName="[BD_TONNAGE].[TONNAGE].[All]" allUniqueName="[BD_TONNAGE].[TONNAGE].[All]" dimensionUniqueName="[BD_TONNAGE]" displayFolder="" count="0" memberValueDatatype="5" unbalanced="0"/>
    <cacheHierarchy uniqueName="[BD_TONNAGE].[TYPE_VALO2]" caption="TYPE_VALO2" attribute="1" defaultMemberUniqueName="[BD_TONNAGE].[TYPE_VALO2].[All]" allUniqueName="[BD_TONNAGE].[TYPE_VALO2].[All]" dimensionUniqueName="[BD_TONNAGE]" displayFolder="" count="2" memberValueDatatype="130" unbalanced="0">
      <fieldsUsage count="2">
        <fieldUsage x="-1"/>
        <fieldUsage x="0"/>
      </fieldsUsage>
    </cacheHierarchy>
    <cacheHierarchy uniqueName="[ID_DEP].[code_departement]" caption="code_departement" attribute="1" defaultMemberUniqueName="[ID_DEP].[code_departement].[All]" allUniqueName="[ID_DEP].[code_departement].[All]" dimensionUniqueName="[ID_DEP]" displayFolder="" count="0" memberValueDatatype="130" unbalanced="0"/>
    <cacheHierarchy uniqueName="[ID_DEP].[nom_departement]" caption="nom_departement" attribute="1" defaultMemberUniqueName="[ID_DEP].[nom_departement].[All]" allUniqueName="[ID_DEP].[nom_departement].[All]" dimensionUniqueName="[ID_DEP]" displayFolder="" count="2" memberValueDatatype="130" unbalanced="0">
      <fieldsUsage count="2">
        <fieldUsage x="-1"/>
        <fieldUsage x="2"/>
      </fieldsUsage>
    </cacheHierarchy>
    <cacheHierarchy uniqueName="[ID_DEP].[code_region]" caption="code_region" attribute="1" defaultMemberUniqueName="[ID_DEP].[code_region].[All]" allUniqueName="[ID_DEP].[code_region].[All]" dimensionUniqueName="[ID_DEP]" displayFolder="" count="0" memberValueDatatype="20" unbalanced="0"/>
    <cacheHierarchy uniqueName="[ID_DEP].[nom_region]" caption="nom_region" attribute="1" defaultMemberUniqueName="[ID_DEP].[nom_region].[All]" allUniqueName="[ID_DEP].[nom_region].[All]" dimensionUniqueName="[ID_DEP]" displayFolder="" count="0" memberValueDatatype="130" unbalanced="0"/>
    <cacheHierarchy uniqueName="[ID_YEAR].[Année]" caption="Année" attribute="1" defaultMemberUniqueName="[ID_YEAR].[Année].[All]" allUniqueName="[ID_YEAR].[Année].[All]" dimensionUniqueName="[ID_YEAR]" displayFolder="" count="2" memberValueDatatype="20" unbalanced="0">
      <fieldsUsage count="2">
        <fieldUsage x="-1"/>
        <fieldUsage x="3"/>
      </fieldsUsage>
    </cacheHierarchy>
    <cacheHierarchy uniqueName="[Measures].[__XL_Count BD_POPULATION]" caption="__XL_Count BD_POPULATION" measure="1" displayFolder="" measureGroup="BD_POPULATION" count="0" hidden="1"/>
    <cacheHierarchy uniqueName="[Measures].[__XL_Count ID_DEP]" caption="__XL_Count ID_DEP" measure="1" displayFolder="" measureGroup="ID_DEP" count="0" hidden="1"/>
    <cacheHierarchy uniqueName="[Measures].[__XL_Count BD_TONNAGE]" caption="__XL_Count BD_TONNAGE" measure="1" displayFolder="" measureGroup="BD_TONNAGE" count="0" hidden="1"/>
    <cacheHierarchy uniqueName="[Measures].[__XL_Count ID_YEAR]" caption="__XL_Count ID_YEAR" measure="1" displayFolder="" measureGroup="ID_YEAR" count="0" hidden="1"/>
    <cacheHierarchy uniqueName="[Measures].[__Aucune mesure définie]" caption="__Aucune mesure définie" measure="1" displayFolder="" count="0" hidden="1"/>
    <cacheHierarchy uniqueName="[Measures].[Somme de TONNAGE]" caption="Somme de TONNAGE" measure="1" displayFolder="" measureGroup="BD_TONNA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Année]" caption="Somme de Année" measure="1" displayFolder="" measureGroup="ID_YEA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code_region]" caption="Somme de code_region" measure="1" displayFolder="" measureGroup="ID_DEP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POPULATION HOMME]" caption="Somme de POPULATION HOMME" measure="1" displayFolder="" measureGroup="BD_POPULATIO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POPULATION FEMME]" caption="Somme de POPULATION FEMME" measure="1" displayFolder="" measureGroup="BD_POPULATIO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BD_POPULATION" uniqueName="[BD_POPULATION]" caption="BD_POPULATION"/>
    <dimension name="BD_TONNAGE" uniqueName="[BD_TONNAGE]" caption="BD_TONNAGE"/>
    <dimension name="ID_DEP" uniqueName="[ID_DEP]" caption="ID_DEP"/>
    <dimension name="ID_YEAR" uniqueName="[ID_YEAR]" caption="ID_YEAR"/>
    <dimension measure="1" name="Measures" uniqueName="[Measures]" caption="Measures"/>
  </dimensions>
  <measureGroups count="4">
    <measureGroup name="BD_POPULATION" caption="BD_POPULATION"/>
    <measureGroup name="BD_TONNAGE" caption="BD_TONNAGE"/>
    <measureGroup name="ID_DEP" caption="ID_DEP"/>
    <measureGroup name="ID_YEAR" caption="ID_YEAR"/>
  </measureGroups>
  <maps count="8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mel hmz" refreshedDate="46022.598814699071" backgroundQuery="1" createdVersion="8" refreshedVersion="8" minRefreshableVersion="3" recordCount="0" supportSubquery="1" supportAdvancedDrill="1" xr:uid="{D8AFF2CA-5C7D-41E2-B08E-C3237709D37C}">
  <cacheSource type="external" connectionId="4"/>
  <cacheFields count="4">
    <cacheField name="[ID_DEP].[nom_departement].[nom_departement]" caption="nom_departement" numFmtId="0" hierarchy="13" level="1">
      <sharedItems containsSemiMixedTypes="0" containsNonDate="0" containsString="0"/>
    </cacheField>
    <cacheField name="[ID_YEAR].[Année].[Année]" caption="Année" numFmtId="0" hierarchy="16" level="1">
      <sharedItems containsSemiMixedTypes="0" containsNonDate="0" containsString="0"/>
    </cacheField>
    <cacheField name="[BD_TONNAGE].[TYPE_DECHET].[TYPE_DECHET]" caption="TYPE_DECHET" numFmtId="0" hierarchy="8" level="1">
      <sharedItems count="5">
        <s v="Emballages et papier"/>
        <s v="Ordures ménagères résiduelles"/>
        <s v="Verre"/>
        <s v="Biodéchets" u="1"/>
        <s v="Encombrants" u="1"/>
      </sharedItems>
    </cacheField>
    <cacheField name="[Measures].[Somme de TONNAGE]" caption="Somme de TONNAGE" numFmtId="0" hierarchy="22" level="32767"/>
  </cacheFields>
  <cacheHierarchies count="27">
    <cacheHierarchy uniqueName="[BD_POPULATION].[ANNEE]" caption="ANNEE" attribute="1" defaultMemberUniqueName="[BD_POPULATION].[ANNEE].[All]" allUniqueName="[BD_POPULATION].[ANNEE].[All]" dimensionUniqueName="[BD_POPULATION]" displayFolder="" count="0" memberValueDatatype="130" unbalanced="0"/>
    <cacheHierarchy uniqueName="[BD_POPULATION].[CODE_DEPT]" caption="CODE_DEPT" attribute="1" defaultMemberUniqueName="[BD_POPULATION].[CODE_DEPT].[All]" allUniqueName="[BD_POPULATION].[CODE_DEPT].[All]" dimensionUniqueName="[BD_POPULATION]" displayFolder="" count="0" memberValueDatatype="130" unbalanced="0"/>
    <cacheHierarchy uniqueName="[BD_POPULATION].[NOM_DEPT]" caption="NOM_DEPT" attribute="1" defaultMemberUniqueName="[BD_POPULATION].[NOM_DEPT].[All]" allUniqueName="[BD_POPULATION].[NOM_DEPT].[All]" dimensionUniqueName="[BD_POPULATION]" displayFolder="" count="0" memberValueDatatype="130" unbalanced="0"/>
    <cacheHierarchy uniqueName="[BD_POPULATION].[POPULATION HOMME]" caption="POPULATION HOMME" attribute="1" defaultMemberUniqueName="[BD_POPULATION].[POPULATION HOMME].[All]" allUniqueName="[BD_POPULATION].[POPULATION HOMME].[All]" dimensionUniqueName="[BD_POPULATION]" displayFolder="" count="0" memberValueDatatype="20" unbalanced="0"/>
    <cacheHierarchy uniqueName="[BD_POPULATION].[POPULATION FEMME]" caption="POPULATION FEMME" attribute="1" defaultMemberUniqueName="[BD_POPULATION].[POPULATION FEMME].[All]" allUniqueName="[BD_POPULATION].[POPULATION FEMME].[All]" dimensionUniqueName="[BD_POPULATION]" displayFolder="" count="0" memberValueDatatype="20" unbalanced="0"/>
    <cacheHierarchy uniqueName="[BD_TONNAGE].[ANNEE]" caption="ANNEE" attribute="1" defaultMemberUniqueName="[BD_TONNAGE].[ANNEE].[All]" allUniqueName="[BD_TONNAGE].[ANNEE].[All]" dimensionUniqueName="[BD_TONNAGE]" displayFolder="" count="0" memberValueDatatype="20" unbalanced="0"/>
    <cacheHierarchy uniqueName="[BD_TONNAGE].[CODE_DEPT]" caption="CODE_DEPT" attribute="1" defaultMemberUniqueName="[BD_TONNAGE].[CODE_DEPT].[All]" allUniqueName="[BD_TONNAGE].[CODE_DEPT].[All]" dimensionUniqueName="[BD_TONNAGE]" displayFolder="" count="0" memberValueDatatype="130" unbalanced="0"/>
    <cacheHierarchy uniqueName="[BD_TONNAGE].[NOM_DEPT]" caption="NOM_DEPT" attribute="1" defaultMemberUniqueName="[BD_TONNAGE].[NOM_DEPT].[All]" allUniqueName="[BD_TONNAGE].[NOM_DEPT].[All]" dimensionUniqueName="[BD_TONNAGE]" displayFolder="" count="0" memberValueDatatype="130" unbalanced="0"/>
    <cacheHierarchy uniqueName="[BD_TONNAGE].[TYPE_DECHET]" caption="TYPE_DECHET" attribute="1" defaultMemberUniqueName="[BD_TONNAGE].[TYPE_DECHET].[All]" allUniqueName="[BD_TONNAGE].[TYPE_DECHET].[All]" dimensionUniqueName="[BD_TONNAGE]" displayFolder="" count="2" memberValueDatatype="130" unbalanced="0">
      <fieldsUsage count="2">
        <fieldUsage x="-1"/>
        <fieldUsage x="2"/>
      </fieldsUsage>
    </cacheHierarchy>
    <cacheHierarchy uniqueName="[BD_TONNAGE].[TYPE_VALO]" caption="TYPE_VALO" attribute="1" defaultMemberUniqueName="[BD_TONNAGE].[TYPE_VALO].[All]" allUniqueName="[BD_TONNAGE].[TYPE_VALO].[All]" dimensionUniqueName="[BD_TONNAGE]" displayFolder="" count="0" memberValueDatatype="130" unbalanced="0"/>
    <cacheHierarchy uniqueName="[BD_TONNAGE].[TONNAGE]" caption="TONNAGE" attribute="1" defaultMemberUniqueName="[BD_TONNAGE].[TONNAGE].[All]" allUniqueName="[BD_TONNAGE].[TONNAGE].[All]" dimensionUniqueName="[BD_TONNAGE]" displayFolder="" count="0" memberValueDatatype="5" unbalanced="0"/>
    <cacheHierarchy uniqueName="[BD_TONNAGE].[TYPE_VALO2]" caption="TYPE_VALO2" attribute="1" defaultMemberUniqueName="[BD_TONNAGE].[TYPE_VALO2].[All]" allUniqueName="[BD_TONNAGE].[TYPE_VALO2].[All]" dimensionUniqueName="[BD_TONNAGE]" displayFolder="" count="0" memberValueDatatype="130" unbalanced="0"/>
    <cacheHierarchy uniqueName="[ID_DEP].[code_departement]" caption="code_departement" attribute="1" defaultMemberUniqueName="[ID_DEP].[code_departement].[All]" allUniqueName="[ID_DEP].[code_departement].[All]" dimensionUniqueName="[ID_DEP]" displayFolder="" count="0" memberValueDatatype="130" unbalanced="0"/>
    <cacheHierarchy uniqueName="[ID_DEP].[nom_departement]" caption="nom_departement" attribute="1" defaultMemberUniqueName="[ID_DEP].[nom_departement].[All]" allUniqueName="[ID_DEP].[nom_departement].[All]" dimensionUniqueName="[ID_DEP]" displayFolder="" count="2" memberValueDatatype="130" unbalanced="0">
      <fieldsUsage count="2">
        <fieldUsage x="-1"/>
        <fieldUsage x="0"/>
      </fieldsUsage>
    </cacheHierarchy>
    <cacheHierarchy uniqueName="[ID_DEP].[code_region]" caption="code_region" attribute="1" defaultMemberUniqueName="[ID_DEP].[code_region].[All]" allUniqueName="[ID_DEP].[code_region].[All]" dimensionUniqueName="[ID_DEP]" displayFolder="" count="0" memberValueDatatype="20" unbalanced="0"/>
    <cacheHierarchy uniqueName="[ID_DEP].[nom_region]" caption="nom_region" attribute="1" defaultMemberUniqueName="[ID_DEP].[nom_region].[All]" allUniqueName="[ID_DEP].[nom_region].[All]" dimensionUniqueName="[ID_DEP]" displayFolder="" count="0" memberValueDatatype="130" unbalanced="0"/>
    <cacheHierarchy uniqueName="[ID_YEAR].[Année]" caption="Année" attribute="1" defaultMemberUniqueName="[ID_YEAR].[Année].[All]" allUniqueName="[ID_YEAR].[Année].[All]" dimensionUniqueName="[ID_YEAR]" displayFolder="" count="2" memberValueDatatype="20" unbalanced="0">
      <fieldsUsage count="2">
        <fieldUsage x="-1"/>
        <fieldUsage x="1"/>
      </fieldsUsage>
    </cacheHierarchy>
    <cacheHierarchy uniqueName="[Measures].[__XL_Count BD_POPULATION]" caption="__XL_Count BD_POPULATION" measure="1" displayFolder="" measureGroup="BD_POPULATION" count="0" hidden="1"/>
    <cacheHierarchy uniqueName="[Measures].[__XL_Count ID_DEP]" caption="__XL_Count ID_DEP" measure="1" displayFolder="" measureGroup="ID_DEP" count="0" hidden="1"/>
    <cacheHierarchy uniqueName="[Measures].[__XL_Count BD_TONNAGE]" caption="__XL_Count BD_TONNAGE" measure="1" displayFolder="" measureGroup="BD_TONNAGE" count="0" hidden="1"/>
    <cacheHierarchy uniqueName="[Measures].[__XL_Count ID_YEAR]" caption="__XL_Count ID_YEAR" measure="1" displayFolder="" measureGroup="ID_YEAR" count="0" hidden="1"/>
    <cacheHierarchy uniqueName="[Measures].[__Aucune mesure définie]" caption="__Aucune mesure définie" measure="1" displayFolder="" count="0" hidden="1"/>
    <cacheHierarchy uniqueName="[Measures].[Somme de TONNAGE]" caption="Somme de TONNAGE" measure="1" displayFolder="" measureGroup="BD_TONNA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Année]" caption="Somme de Année" measure="1" displayFolder="" measureGroup="ID_YEA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code_region]" caption="Somme de code_region" measure="1" displayFolder="" measureGroup="ID_DEP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POPULATION HOMME]" caption="Somme de POPULATION HOMME" measure="1" displayFolder="" measureGroup="BD_POPULATIO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POPULATION FEMME]" caption="Somme de POPULATION FEMME" measure="1" displayFolder="" measureGroup="BD_POPULATIO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BD_POPULATION" uniqueName="[BD_POPULATION]" caption="BD_POPULATION"/>
    <dimension name="BD_TONNAGE" uniqueName="[BD_TONNAGE]" caption="BD_TONNAGE"/>
    <dimension name="ID_DEP" uniqueName="[ID_DEP]" caption="ID_DEP"/>
    <dimension name="ID_YEAR" uniqueName="[ID_YEAR]" caption="ID_YEAR"/>
    <dimension measure="1" name="Measures" uniqueName="[Measures]" caption="Measures"/>
  </dimensions>
  <measureGroups count="4">
    <measureGroup name="BD_POPULATION" caption="BD_POPULATION"/>
    <measureGroup name="BD_TONNAGE" caption="BD_TONNAGE"/>
    <measureGroup name="ID_DEP" caption="ID_DEP"/>
    <measureGroup name="ID_YEAR" caption="ID_YEAR"/>
  </measureGroups>
  <maps count="8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mel hmz" refreshedDate="46022.598815509256" backgroundQuery="1" createdVersion="8" refreshedVersion="8" minRefreshableVersion="3" recordCount="0" supportSubquery="1" supportAdvancedDrill="1" xr:uid="{A4C13A2A-64B9-4C71-837B-5A655D27226B}">
  <cacheSource type="external" connectionId="4"/>
  <cacheFields count="5">
    <cacheField name="[ID_DEP].[nom_departement].[nom_departement]" caption="nom_departement" numFmtId="0" hierarchy="13" level="1">
      <sharedItems count="101">
        <s v="Ain"/>
        <s v="Aisne"/>
        <s v="Allier"/>
        <s v="Alpes-de-Haute-Provence"/>
        <s v="Alpes-Maritimes"/>
        <s v="Ardèche"/>
        <s v="Ardennes"/>
        <s v="Ariège"/>
        <s v="Aube"/>
        <s v="Aude"/>
        <s v="Aveyron"/>
        <s v="Bas-Rhin"/>
        <s v="Bouches-du-Rhône"/>
        <s v="Calvados"/>
        <s v="Cantal"/>
        <s v="Charente"/>
        <s v="Charente-Maritime"/>
        <s v="Cher"/>
        <s v="Corrèze"/>
        <s v="Corse-du-Sud"/>
        <s v="Côte-d'Or"/>
        <s v="Côtes-d'Armor"/>
        <s v="Creuse"/>
        <s v="Deux-Sèvres"/>
        <s v="Dordogne"/>
        <s v="Doubs"/>
        <s v="Drôme"/>
        <s v="Essonne"/>
        <s v="Eure"/>
        <s v="Eure-et-Loir"/>
        <s v="Finistère"/>
        <s v="Gard"/>
        <s v="Gers"/>
        <s v="Gironde"/>
        <s v="Guadeloupe"/>
        <s v="Guyane"/>
        <s v="Haute-Corse"/>
        <s v="Haute-Garonne"/>
        <s v="Haute-Loire"/>
        <s v="Haute-Marne"/>
        <s v="Hautes-Alpes"/>
        <s v="Haute-Saône"/>
        <s v="Haute-Savoie"/>
        <s v="Hautes-Pyrénées"/>
        <s v="Haute-Vienne"/>
        <s v="Haut-Rhin"/>
        <s v="Hauts-de-Seine"/>
        <s v="Hérault"/>
        <s v="Ille-et-Vilaine"/>
        <s v="Indre"/>
        <s v="Indre-et-Loire"/>
        <s v="Isère"/>
        <s v="Jura"/>
        <s v="La Réunion"/>
        <s v="Landes"/>
        <s v="Loire"/>
        <s v="Loire-Atlantique"/>
        <s v="Loiret"/>
        <s v="Loir-et-Cher"/>
        <s v="Lot"/>
        <s v="Lot-et-Garonne"/>
        <s v="Lozère"/>
        <s v="Maine-et-Loire"/>
        <s v="Manche"/>
        <s v="Marne"/>
        <s v="Martinique"/>
        <s v="Mayenne"/>
        <s v="Mayotte"/>
        <s v="Meurthe-et-Moselle"/>
        <s v="Meuse"/>
        <s v="Morbihan"/>
        <s v="Moselle"/>
        <s v="Nièvre"/>
        <s v="Nord"/>
        <s v="Oise"/>
        <s v="Orne"/>
        <s v="Paris"/>
        <s v="Pas-de-Calais"/>
        <s v="Puy-de-Dôme"/>
        <s v="Pyrénées-Atlantiques"/>
        <s v="Pyrénées-Orientales"/>
        <s v="Rhône"/>
        <s v="Saône-et-Loire"/>
        <s v="Sarthe"/>
        <s v="Savoie"/>
        <s v="Seine-et-Marne"/>
        <s v="Seine-Maritime"/>
        <s v="Seine-Saint-Denis"/>
        <s v="Somme"/>
        <s v="Tarn"/>
        <s v="Tarn-et-Garonne"/>
        <s v="Territoire de Belfort"/>
        <s v="Val-de-Marne"/>
        <s v="Val-d'Oise"/>
        <s v="Var"/>
        <s v="Vaucluse"/>
        <s v="Vendée"/>
        <s v="Vienne"/>
        <s v="Vosges"/>
        <s v="Yonne"/>
        <s v="Yvelines"/>
      </sharedItems>
    </cacheField>
    <cacheField name="[Measures].[Somme de TONNAGE]" caption="Somme de TONNAGE" numFmtId="0" hierarchy="22" level="32767"/>
    <cacheField name="[Measures].[Somme de POPULATION HOMME]" caption="Somme de POPULATION HOMME" numFmtId="0" hierarchy="25" level="32767"/>
    <cacheField name="[Measures].[Somme de POPULATION FEMME]" caption="Somme de POPULATION FEMME" numFmtId="0" hierarchy="26" level="32767"/>
    <cacheField name="[ID_YEAR].[Année].[Année]" caption="Année" numFmtId="0" hierarchy="16" level="1">
      <sharedItems containsSemiMixedTypes="0" containsNonDate="0" containsString="0"/>
    </cacheField>
  </cacheFields>
  <cacheHierarchies count="27">
    <cacheHierarchy uniqueName="[BD_POPULATION].[ANNEE]" caption="ANNEE" attribute="1" defaultMemberUniqueName="[BD_POPULATION].[ANNEE].[All]" allUniqueName="[BD_POPULATION].[ANNEE].[All]" dimensionUniqueName="[BD_POPULATION]" displayFolder="" count="0" memberValueDatatype="130" unbalanced="0"/>
    <cacheHierarchy uniqueName="[BD_POPULATION].[CODE_DEPT]" caption="CODE_DEPT" attribute="1" defaultMemberUniqueName="[BD_POPULATION].[CODE_DEPT].[All]" allUniqueName="[BD_POPULATION].[CODE_DEPT].[All]" dimensionUniqueName="[BD_POPULATION]" displayFolder="" count="2" memberValueDatatype="130" unbalanced="0"/>
    <cacheHierarchy uniqueName="[BD_POPULATION].[NOM_DEPT]" caption="NOM_DEPT" attribute="1" defaultMemberUniqueName="[BD_POPULATION].[NOM_DEPT].[All]" allUniqueName="[BD_POPULATION].[NOM_DEPT].[All]" dimensionUniqueName="[BD_POPULATION]" displayFolder="" count="0" memberValueDatatype="130" unbalanced="0"/>
    <cacheHierarchy uniqueName="[BD_POPULATION].[POPULATION HOMME]" caption="POPULATION HOMME" attribute="1" defaultMemberUniqueName="[BD_POPULATION].[POPULATION HOMME].[All]" allUniqueName="[BD_POPULATION].[POPULATION HOMME].[All]" dimensionUniqueName="[BD_POPULATION]" displayFolder="" count="0" memberValueDatatype="20" unbalanced="0"/>
    <cacheHierarchy uniqueName="[BD_POPULATION].[POPULATION FEMME]" caption="POPULATION FEMME" attribute="1" defaultMemberUniqueName="[BD_POPULATION].[POPULATION FEMME].[All]" allUniqueName="[BD_POPULATION].[POPULATION FEMME].[All]" dimensionUniqueName="[BD_POPULATION]" displayFolder="" count="0" memberValueDatatype="20" unbalanced="0"/>
    <cacheHierarchy uniqueName="[BD_TONNAGE].[ANNEE]" caption="ANNEE" attribute="1" defaultMemberUniqueName="[BD_TONNAGE].[ANNEE].[All]" allUniqueName="[BD_TONNAGE].[ANNEE].[All]" dimensionUniqueName="[BD_TONNAGE]" displayFolder="" count="0" memberValueDatatype="20" unbalanced="0"/>
    <cacheHierarchy uniqueName="[BD_TONNAGE].[CODE_DEPT]" caption="CODE_DEPT" attribute="1" defaultMemberUniqueName="[BD_TONNAGE].[CODE_DEPT].[All]" allUniqueName="[BD_TONNAGE].[CODE_DEPT].[All]" dimensionUniqueName="[BD_TONNAGE]" displayFolder="" count="0" memberValueDatatype="130" unbalanced="0"/>
    <cacheHierarchy uniqueName="[BD_TONNAGE].[NOM_DEPT]" caption="NOM_DEPT" attribute="1" defaultMemberUniqueName="[BD_TONNAGE].[NOM_DEPT].[All]" allUniqueName="[BD_TONNAGE].[NOM_DEPT].[All]" dimensionUniqueName="[BD_TONNAGE]" displayFolder="" count="0" memberValueDatatype="130" unbalanced="0"/>
    <cacheHierarchy uniqueName="[BD_TONNAGE].[TYPE_DECHET]" caption="TYPE_DECHET" attribute="1" defaultMemberUniqueName="[BD_TONNAGE].[TYPE_DECHET].[All]" allUniqueName="[BD_TONNAGE].[TYPE_DECHET].[All]" dimensionUniqueName="[BD_TONNAGE]" displayFolder="" count="0" memberValueDatatype="130" unbalanced="0"/>
    <cacheHierarchy uniqueName="[BD_TONNAGE].[TYPE_VALO]" caption="TYPE_VALO" attribute="1" defaultMemberUniqueName="[BD_TONNAGE].[TYPE_VALO].[All]" allUniqueName="[BD_TONNAGE].[TYPE_VALO].[All]" dimensionUniqueName="[BD_TONNAGE]" displayFolder="" count="0" memberValueDatatype="130" unbalanced="0"/>
    <cacheHierarchy uniqueName="[BD_TONNAGE].[TONNAGE]" caption="TONNAGE" attribute="1" defaultMemberUniqueName="[BD_TONNAGE].[TONNAGE].[All]" allUniqueName="[BD_TONNAGE].[TONNAGE].[All]" dimensionUniqueName="[BD_TONNAGE]" displayFolder="" count="0" memberValueDatatype="5" unbalanced="0"/>
    <cacheHierarchy uniqueName="[BD_TONNAGE].[TYPE_VALO2]" caption="TYPE_VALO2" attribute="1" defaultMemberUniqueName="[BD_TONNAGE].[TYPE_VALO2].[All]" allUniqueName="[BD_TONNAGE].[TYPE_VALO2].[All]" dimensionUniqueName="[BD_TONNAGE]" displayFolder="" count="0" memberValueDatatype="130" unbalanced="0"/>
    <cacheHierarchy uniqueName="[ID_DEP].[code_departement]" caption="code_departement" attribute="1" defaultMemberUniqueName="[ID_DEP].[code_departement].[All]" allUniqueName="[ID_DEP].[code_departement].[All]" dimensionUniqueName="[ID_DEP]" displayFolder="" count="2" memberValueDatatype="130" unbalanced="0"/>
    <cacheHierarchy uniqueName="[ID_DEP].[nom_departement]" caption="nom_departement" attribute="1" defaultMemberUniqueName="[ID_DEP].[nom_departement].[All]" allUniqueName="[ID_DEP].[nom_departement].[All]" dimensionUniqueName="[ID_DEP]" displayFolder="" count="2" memberValueDatatype="130" unbalanced="0">
      <fieldsUsage count="2">
        <fieldUsage x="-1"/>
        <fieldUsage x="0"/>
      </fieldsUsage>
    </cacheHierarchy>
    <cacheHierarchy uniqueName="[ID_DEP].[code_region]" caption="code_region" attribute="1" defaultMemberUniqueName="[ID_DEP].[code_region].[All]" allUniqueName="[ID_DEP].[code_region].[All]" dimensionUniqueName="[ID_DEP]" displayFolder="" count="0" memberValueDatatype="20" unbalanced="0"/>
    <cacheHierarchy uniqueName="[ID_DEP].[nom_region]" caption="nom_region" attribute="1" defaultMemberUniqueName="[ID_DEP].[nom_region].[All]" allUniqueName="[ID_DEP].[nom_region].[All]" dimensionUniqueName="[ID_DEP]" displayFolder="" count="0" memberValueDatatype="130" unbalanced="0"/>
    <cacheHierarchy uniqueName="[ID_YEAR].[Année]" caption="Année" attribute="1" defaultMemberUniqueName="[ID_YEAR].[Année].[All]" allUniqueName="[ID_YEAR].[Année].[All]" dimensionUniqueName="[ID_YEAR]" displayFolder="" count="2" memberValueDatatype="20" unbalanced="0">
      <fieldsUsage count="2">
        <fieldUsage x="-1"/>
        <fieldUsage x="4"/>
      </fieldsUsage>
    </cacheHierarchy>
    <cacheHierarchy uniqueName="[Measures].[__XL_Count BD_POPULATION]" caption="__XL_Count BD_POPULATION" measure="1" displayFolder="" measureGroup="BD_POPULATION" count="0" hidden="1"/>
    <cacheHierarchy uniqueName="[Measures].[__XL_Count ID_DEP]" caption="__XL_Count ID_DEP" measure="1" displayFolder="" measureGroup="ID_DEP" count="0" hidden="1"/>
    <cacheHierarchy uniqueName="[Measures].[__XL_Count BD_TONNAGE]" caption="__XL_Count BD_TONNAGE" measure="1" displayFolder="" measureGroup="BD_TONNAGE" count="0" hidden="1"/>
    <cacheHierarchy uniqueName="[Measures].[__XL_Count ID_YEAR]" caption="__XL_Count ID_YEAR" measure="1" displayFolder="" measureGroup="ID_YEAR" count="0" hidden="1"/>
    <cacheHierarchy uniqueName="[Measures].[__Aucune mesure définie]" caption="__Aucune mesure définie" measure="1" displayFolder="" count="0" hidden="1"/>
    <cacheHierarchy uniqueName="[Measures].[Somme de TONNAGE]" caption="Somme de TONNAGE" measure="1" displayFolder="" measureGroup="BD_TONNA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Année]" caption="Somme de Année" measure="1" displayFolder="" measureGroup="ID_YEA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code_region]" caption="Somme de code_region" measure="1" displayFolder="" measureGroup="ID_DEP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POPULATION HOMME]" caption="Somme de POPULATION HOMME" measure="1" displayFolder="" measureGroup="BD_POPULA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POPULATION FEMME]" caption="Somme de POPULATION FEMME" measure="1" displayFolder="" measureGroup="BD_POPULATION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BD_POPULATION" uniqueName="[BD_POPULATION]" caption="BD_POPULATION"/>
    <dimension name="BD_TONNAGE" uniqueName="[BD_TONNAGE]" caption="BD_TONNAGE"/>
    <dimension name="ID_DEP" uniqueName="[ID_DEP]" caption="ID_DEP"/>
    <dimension name="ID_YEAR" uniqueName="[ID_YEAR]" caption="ID_YEAR"/>
    <dimension measure="1" name="Measures" uniqueName="[Measures]" caption="Measures"/>
  </dimensions>
  <measureGroups count="4">
    <measureGroup name="BD_POPULATION" caption="BD_POPULATION"/>
    <measureGroup name="BD_TONNAGE" caption="BD_TONNAGE"/>
    <measureGroup name="ID_DEP" caption="ID_DEP"/>
    <measureGroup name="ID_YEAR" caption="ID_YEAR"/>
  </measureGroups>
  <maps count="8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mel hmz" refreshedDate="46022.598815972226" backgroundQuery="1" createdVersion="8" refreshedVersion="8" minRefreshableVersion="3" recordCount="0" supportSubquery="1" supportAdvancedDrill="1" xr:uid="{5F8F5A9D-CAE9-4587-9AF4-0F97C570D5B6}">
  <cacheSource type="external" connectionId="4"/>
  <cacheFields count="3">
    <cacheField name="[ID_YEAR].[Année].[Année]" caption="Année" numFmtId="0" hierarchy="16" level="1">
      <sharedItems containsSemiMixedTypes="0" containsNonDate="0" containsString="0"/>
    </cacheField>
    <cacheField name="[ID_DEP].[nom_departement].[nom_departement]" caption="nom_departement" numFmtId="0" hierarchy="13" level="1">
      <sharedItems count="5">
        <s v="Bouches-du-Rhône"/>
        <s v="Nord"/>
        <s v="Paris"/>
        <s v="Pas-de-Calais"/>
        <s v="Seine-Saint-Denis"/>
      </sharedItems>
    </cacheField>
    <cacheField name="[Measures].[Somme de TONNAGE]" caption="Somme de TONNAGE" numFmtId="0" hierarchy="22" level="32767"/>
  </cacheFields>
  <cacheHierarchies count="27">
    <cacheHierarchy uniqueName="[BD_POPULATION].[ANNEE]" caption="ANNEE" attribute="1" defaultMemberUniqueName="[BD_POPULATION].[ANNEE].[All]" allUniqueName="[BD_POPULATION].[ANNEE].[All]" dimensionUniqueName="[BD_POPULATION]" displayFolder="" count="0" memberValueDatatype="130" unbalanced="0"/>
    <cacheHierarchy uniqueName="[BD_POPULATION].[CODE_DEPT]" caption="CODE_DEPT" attribute="1" defaultMemberUniqueName="[BD_POPULATION].[CODE_DEPT].[All]" allUniqueName="[BD_POPULATION].[CODE_DEPT].[All]" dimensionUniqueName="[BD_POPULATION]" displayFolder="" count="0" memberValueDatatype="130" unbalanced="0"/>
    <cacheHierarchy uniqueName="[BD_POPULATION].[NOM_DEPT]" caption="NOM_DEPT" attribute="1" defaultMemberUniqueName="[BD_POPULATION].[NOM_DEPT].[All]" allUniqueName="[BD_POPULATION].[NOM_DEPT].[All]" dimensionUniqueName="[BD_POPULATION]" displayFolder="" count="0" memberValueDatatype="130" unbalanced="0"/>
    <cacheHierarchy uniqueName="[BD_POPULATION].[POPULATION HOMME]" caption="POPULATION HOMME" attribute="1" defaultMemberUniqueName="[BD_POPULATION].[POPULATION HOMME].[All]" allUniqueName="[BD_POPULATION].[POPULATION HOMME].[All]" dimensionUniqueName="[BD_POPULATION]" displayFolder="" count="0" memberValueDatatype="20" unbalanced="0"/>
    <cacheHierarchy uniqueName="[BD_POPULATION].[POPULATION FEMME]" caption="POPULATION FEMME" attribute="1" defaultMemberUniqueName="[BD_POPULATION].[POPULATION FEMME].[All]" allUniqueName="[BD_POPULATION].[POPULATION FEMME].[All]" dimensionUniqueName="[BD_POPULATION]" displayFolder="" count="0" memberValueDatatype="20" unbalanced="0"/>
    <cacheHierarchy uniqueName="[BD_TONNAGE].[ANNEE]" caption="ANNEE" attribute="1" defaultMemberUniqueName="[BD_TONNAGE].[ANNEE].[All]" allUniqueName="[BD_TONNAGE].[ANNEE].[All]" dimensionUniqueName="[BD_TONNAGE]" displayFolder="" count="0" memberValueDatatype="20" unbalanced="0"/>
    <cacheHierarchy uniqueName="[BD_TONNAGE].[CODE_DEPT]" caption="CODE_DEPT" attribute="1" defaultMemberUniqueName="[BD_TONNAGE].[CODE_DEPT].[All]" allUniqueName="[BD_TONNAGE].[CODE_DEPT].[All]" dimensionUniqueName="[BD_TONNAGE]" displayFolder="" count="0" memberValueDatatype="130" unbalanced="0"/>
    <cacheHierarchy uniqueName="[BD_TONNAGE].[NOM_DEPT]" caption="NOM_DEPT" attribute="1" defaultMemberUniqueName="[BD_TONNAGE].[NOM_DEPT].[All]" allUniqueName="[BD_TONNAGE].[NOM_DEPT].[All]" dimensionUniqueName="[BD_TONNAGE]" displayFolder="" count="0" memberValueDatatype="130" unbalanced="0"/>
    <cacheHierarchy uniqueName="[BD_TONNAGE].[TYPE_DECHET]" caption="TYPE_DECHET" attribute="1" defaultMemberUniqueName="[BD_TONNAGE].[TYPE_DECHET].[All]" allUniqueName="[BD_TONNAGE].[TYPE_DECHET].[All]" dimensionUniqueName="[BD_TONNAGE]" displayFolder="" count="0" memberValueDatatype="130" unbalanced="0"/>
    <cacheHierarchy uniqueName="[BD_TONNAGE].[TYPE_VALO]" caption="TYPE_VALO" attribute="1" defaultMemberUniqueName="[BD_TONNAGE].[TYPE_VALO].[All]" allUniqueName="[BD_TONNAGE].[TYPE_VALO].[All]" dimensionUniqueName="[BD_TONNAGE]" displayFolder="" count="0" memberValueDatatype="130" unbalanced="0"/>
    <cacheHierarchy uniqueName="[BD_TONNAGE].[TONNAGE]" caption="TONNAGE" attribute="1" defaultMemberUniqueName="[BD_TONNAGE].[TONNAGE].[All]" allUniqueName="[BD_TONNAGE].[TONNAGE].[All]" dimensionUniqueName="[BD_TONNAGE]" displayFolder="" count="0" memberValueDatatype="5" unbalanced="0"/>
    <cacheHierarchy uniqueName="[BD_TONNAGE].[TYPE_VALO2]" caption="TYPE_VALO2" attribute="1" defaultMemberUniqueName="[BD_TONNAGE].[TYPE_VALO2].[All]" allUniqueName="[BD_TONNAGE].[TYPE_VALO2].[All]" dimensionUniqueName="[BD_TONNAGE]" displayFolder="" count="0" memberValueDatatype="130" unbalanced="0"/>
    <cacheHierarchy uniqueName="[ID_DEP].[code_departement]" caption="code_departement" attribute="1" defaultMemberUniqueName="[ID_DEP].[code_departement].[All]" allUniqueName="[ID_DEP].[code_departement].[All]" dimensionUniqueName="[ID_DEP]" displayFolder="" count="0" memberValueDatatype="130" unbalanced="0"/>
    <cacheHierarchy uniqueName="[ID_DEP].[nom_departement]" caption="nom_departement" attribute="1" defaultMemberUniqueName="[ID_DEP].[nom_departement].[All]" allUniqueName="[ID_DEP].[nom_departement].[All]" dimensionUniqueName="[ID_DEP]" displayFolder="" count="2" memberValueDatatype="130" unbalanced="0">
      <fieldsUsage count="2">
        <fieldUsage x="-1"/>
        <fieldUsage x="1"/>
      </fieldsUsage>
    </cacheHierarchy>
    <cacheHierarchy uniqueName="[ID_DEP].[code_region]" caption="code_region" attribute="1" defaultMemberUniqueName="[ID_DEP].[code_region].[All]" allUniqueName="[ID_DEP].[code_region].[All]" dimensionUniqueName="[ID_DEP]" displayFolder="" count="0" memberValueDatatype="20" unbalanced="0"/>
    <cacheHierarchy uniqueName="[ID_DEP].[nom_region]" caption="nom_region" attribute="1" defaultMemberUniqueName="[ID_DEP].[nom_region].[All]" allUniqueName="[ID_DEP].[nom_region].[All]" dimensionUniqueName="[ID_DEP]" displayFolder="" count="0" memberValueDatatype="130" unbalanced="0"/>
    <cacheHierarchy uniqueName="[ID_YEAR].[Année]" caption="Année" attribute="1" defaultMemberUniqueName="[ID_YEAR].[Année].[All]" allUniqueName="[ID_YEAR].[Année].[All]" dimensionUniqueName="[ID_YEAR]" displayFolder="" count="2" memberValueDatatype="20" unbalanced="0">
      <fieldsUsage count="2">
        <fieldUsage x="-1"/>
        <fieldUsage x="0"/>
      </fieldsUsage>
    </cacheHierarchy>
    <cacheHierarchy uniqueName="[Measures].[__XL_Count BD_POPULATION]" caption="__XL_Count BD_POPULATION" measure="1" displayFolder="" measureGroup="BD_POPULATION" count="0" hidden="1"/>
    <cacheHierarchy uniqueName="[Measures].[__XL_Count ID_DEP]" caption="__XL_Count ID_DEP" measure="1" displayFolder="" measureGroup="ID_DEP" count="0" hidden="1"/>
    <cacheHierarchy uniqueName="[Measures].[__XL_Count BD_TONNAGE]" caption="__XL_Count BD_TONNAGE" measure="1" displayFolder="" measureGroup="BD_TONNAGE" count="0" hidden="1"/>
    <cacheHierarchy uniqueName="[Measures].[__XL_Count ID_YEAR]" caption="__XL_Count ID_YEAR" measure="1" displayFolder="" measureGroup="ID_YEAR" count="0" hidden="1"/>
    <cacheHierarchy uniqueName="[Measures].[__Aucune mesure définie]" caption="__Aucune mesure définie" measure="1" displayFolder="" count="0" hidden="1"/>
    <cacheHierarchy uniqueName="[Measures].[Somme de TONNAGE]" caption="Somme de TONNAGE" measure="1" displayFolder="" measureGroup="BD_TONNA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Année]" caption="Somme de Année" measure="1" displayFolder="" measureGroup="ID_YEA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code_region]" caption="Somme de code_region" measure="1" displayFolder="" measureGroup="ID_DEP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me de POPULATION HOMME]" caption="Somme de POPULATION HOMME" measure="1" displayFolder="" measureGroup="BD_POPULATIO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POPULATION FEMME]" caption="Somme de POPULATION FEMME" measure="1" displayFolder="" measureGroup="BD_POPULATION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name="BD_POPULATION" uniqueName="[BD_POPULATION]" caption="BD_POPULATION"/>
    <dimension name="BD_TONNAGE" uniqueName="[BD_TONNAGE]" caption="BD_TONNAGE"/>
    <dimension name="ID_DEP" uniqueName="[ID_DEP]" caption="ID_DEP"/>
    <dimension name="ID_YEAR" uniqueName="[ID_YEAR]" caption="ID_YEAR"/>
    <dimension measure="1" name="Measures" uniqueName="[Measures]" caption="Measures"/>
  </dimensions>
  <measureGroups count="4">
    <measureGroup name="BD_POPULATION" caption="BD_POPULATION"/>
    <measureGroup name="BD_TONNAGE" caption="BD_TONNAGE"/>
    <measureGroup name="ID_DEP" caption="ID_DEP"/>
    <measureGroup name="ID_YEAR" caption="ID_YEAR"/>
  </measureGroups>
  <maps count="8">
    <map measureGroup="0" dimension="0"/>
    <map measureGroup="0" dimension="2"/>
    <map measureGroup="0" dimension="3"/>
    <map measureGroup="1" dimension="1"/>
    <map measureGroup="1" dimension="2"/>
    <map measureGroup="1" dimension="3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mel hmz" refreshedDate="46007.712670601853" backgroundQuery="1" createdVersion="3" refreshedVersion="8" minRefreshableVersion="3" recordCount="0" supportSubquery="1" supportAdvancedDrill="1" xr:uid="{5EC4F75D-FF6E-40CE-8A5E-1FE125C9EE31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6">
    <cacheHierarchy uniqueName="[BD_POPULATION].[ANNEE]" caption="ANNEE" attribute="1" defaultMemberUniqueName="[BD_POPULATION].[ANNEE].[All]" allUniqueName="[BD_POPULATION].[ANNEE].[All]" dimensionUniqueName="[BD_POPULATION]" displayFolder="" count="0" memberValueDatatype="130" unbalanced="0"/>
    <cacheHierarchy uniqueName="[BD_POPULATION].[CODE_DEPT]" caption="CODE_DEPT" attribute="1" defaultMemberUniqueName="[BD_POPULATION].[CODE_DEPT].[All]" allUniqueName="[BD_POPULATION].[CODE_DEPT].[All]" dimensionUniqueName="[BD_POPULATION]" displayFolder="" count="0" memberValueDatatype="130" unbalanced="0"/>
    <cacheHierarchy uniqueName="[BD_POPULATION].[NOM_DEPT]" caption="NOM_DEPT" attribute="1" defaultMemberUniqueName="[BD_POPULATION].[NOM_DEPT].[All]" allUniqueName="[BD_POPULATION].[NOM_DEPT].[All]" dimensionUniqueName="[BD_POPULATION]" displayFolder="" count="0" memberValueDatatype="130" unbalanced="0"/>
    <cacheHierarchy uniqueName="[BD_POPULATION].[POPULATION HOMME]" caption="POPULATION HOMME" attribute="1" defaultMemberUniqueName="[BD_POPULATION].[POPULATION HOMME].[All]" allUniqueName="[BD_POPULATION].[POPULATION HOMME].[All]" dimensionUniqueName="[BD_POPULATION]" displayFolder="" count="0" memberValueDatatype="20" unbalanced="0"/>
    <cacheHierarchy uniqueName="[BD_POPULATION].[POPULATION FEMME]" caption="POPULATION FEMME" attribute="1" defaultMemberUniqueName="[BD_POPULATION].[POPULATION FEMME].[All]" allUniqueName="[BD_POPULATION].[POPULATION FEMME].[All]" dimensionUniqueName="[BD_POPULATION]" displayFolder="" count="0" memberValueDatatype="20" unbalanced="0"/>
    <cacheHierarchy uniqueName="[BD_TONNAGE].[ANNEE]" caption="ANNEE" attribute="1" defaultMemberUniqueName="[BD_TONNAGE].[ANNEE].[All]" allUniqueName="[BD_TONNAGE].[ANNEE].[All]" dimensionUniqueName="[BD_TONNAGE]" displayFolder="" count="0" memberValueDatatype="20" unbalanced="0"/>
    <cacheHierarchy uniqueName="[BD_TONNAGE].[CODE_DEPT]" caption="CODE_DEPT" attribute="1" defaultMemberUniqueName="[BD_TONNAGE].[CODE_DEPT].[All]" allUniqueName="[BD_TONNAGE].[CODE_DEPT].[All]" dimensionUniqueName="[BD_TONNAGE]" displayFolder="" count="0" memberValueDatatype="130" unbalanced="0"/>
    <cacheHierarchy uniqueName="[BD_TONNAGE].[NOM_DEPT]" caption="NOM_DEPT" attribute="1" defaultMemberUniqueName="[BD_TONNAGE].[NOM_DEPT].[All]" allUniqueName="[BD_TONNAGE].[NOM_DEPT].[All]" dimensionUniqueName="[BD_TONNAGE]" displayFolder="" count="0" memberValueDatatype="130" unbalanced="0"/>
    <cacheHierarchy uniqueName="[BD_TONNAGE].[TYPE_DECHET]" caption="TYPE_DECHET" attribute="1" defaultMemberUniqueName="[BD_TONNAGE].[TYPE_DECHET].[All]" allUniqueName="[BD_TONNAGE].[TYPE_DECHET].[All]" dimensionUniqueName="[BD_TONNAGE]" displayFolder="" count="0" memberValueDatatype="130" unbalanced="0"/>
    <cacheHierarchy uniqueName="[BD_TONNAGE].[TYPE_VALO]" caption="TYPE_VALO" attribute="1" defaultMemberUniqueName="[BD_TONNAGE].[TYPE_VALO].[All]" allUniqueName="[BD_TONNAGE].[TYPE_VALO].[All]" dimensionUniqueName="[BD_TONNAGE]" displayFolder="" count="0" memberValueDatatype="130" unbalanced="0"/>
    <cacheHierarchy uniqueName="[BD_TONNAGE].[TONNAGE]" caption="TONNAGE" attribute="1" defaultMemberUniqueName="[BD_TONNAGE].[TONNAGE].[All]" allUniqueName="[BD_TONNAGE].[TONNAGE].[All]" dimensionUniqueName="[BD_TONNAGE]" displayFolder="" count="0" memberValueDatatype="5" unbalanced="0"/>
    <cacheHierarchy uniqueName="[BD_TONNAGE].[TYPE_VALO2]" caption="TYPE_VALO2" attribute="1" defaultMemberUniqueName="[BD_TONNAGE].[TYPE_VALO2].[All]" allUniqueName="[BD_TONNAGE].[TYPE_VALO2].[All]" dimensionUniqueName="[BD_TONNAGE]" displayFolder="" count="0" memberValueDatatype="130" unbalanced="0"/>
    <cacheHierarchy uniqueName="[ID_DEP].[code_departement]" caption="code_departement" attribute="1" defaultMemberUniqueName="[ID_DEP].[code_departement].[All]" allUniqueName="[ID_DEP].[code_departement].[All]" dimensionUniqueName="[ID_DEP]" displayFolder="" count="0" memberValueDatatype="130" unbalanced="0"/>
    <cacheHierarchy uniqueName="[ID_DEP].[nom_departement]" caption="nom_departement" attribute="1" defaultMemberUniqueName="[ID_DEP].[nom_departement].[All]" allUniqueName="[ID_DEP].[nom_departement].[All]" dimensionUniqueName="[ID_DEP]" displayFolder="" count="2" memberValueDatatype="130" unbalanced="0"/>
    <cacheHierarchy uniqueName="[ID_DEP].[code_region]" caption="code_region" attribute="1" defaultMemberUniqueName="[ID_DEP].[code_region].[All]" allUniqueName="[ID_DEP].[code_region].[All]" dimensionUniqueName="[ID_DEP]" displayFolder="" count="0" memberValueDatatype="20" unbalanced="0"/>
    <cacheHierarchy uniqueName="[ID_DEP].[nom_region]" caption="nom_region" attribute="1" defaultMemberUniqueName="[ID_DEP].[nom_region].[All]" allUniqueName="[ID_DEP].[nom_region].[All]" dimensionUniqueName="[ID_DEP]" displayFolder="" count="0" memberValueDatatype="130" unbalanced="0"/>
    <cacheHierarchy uniqueName="[ID_YEAR].[Année]" caption="Année" attribute="1" defaultMemberUniqueName="[ID_YEAR].[Année].[All]" allUniqueName="[ID_YEAR].[Année].[All]" dimensionUniqueName="[ID_YEAR]" displayFolder="" count="2" memberValueDatatype="20" unbalanced="0"/>
    <cacheHierarchy uniqueName="[Measures].[__XL_Count BD_POPULATION]" caption="__XL_Count BD_POPULATION" measure="1" displayFolder="" measureGroup="BD_POPULATION" count="0" hidden="1"/>
    <cacheHierarchy uniqueName="[Measures].[__XL_Count ID_DEP]" caption="__XL_Count ID_DEP" measure="1" displayFolder="" measureGroup="ID_DEP" count="0" hidden="1"/>
    <cacheHierarchy uniqueName="[Measures].[__XL_Count BD_TONNAGE]" caption="__XL_Count BD_TONNAGE" measure="1" displayFolder="" measureGroup="BD_TONNAGE" count="0" hidden="1"/>
    <cacheHierarchy uniqueName="[Measures].[__XL_Count ID_YEAR]" caption="__XL_Count ID_YEAR" measure="1" displayFolder="" measureGroup="ID_YEAR" count="0" hidden="1"/>
    <cacheHierarchy uniqueName="[Measures].[__Aucune mesure définie]" caption="__Aucune mesure définie" measure="1" displayFolder="" count="0" hidden="1"/>
    <cacheHierarchy uniqueName="[Measures].[Somme de TONNAGE]" caption="Somme de TONNAGE" measure="1" displayFolder="" measureGroup="BD_TONNA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OPULATION HOMME]" caption="Sum of POPULATION HOMME" measure="1" displayFolder="" measureGroup="BD_POPULATION" count="0" hidden="1"/>
    <cacheHierarchy uniqueName="[Measures].[Somme de Année]" caption="Somme de Année" measure="1" displayFolder="" measureGroup="ID_YEAR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e de code_region]" caption="Somme de code_region" measure="1" displayFolder="" measureGroup="ID_DEP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6577840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A3642-1310-417F-962C-2A19C7EB8950}" name="Tableau croisé dynamique3" cacheId="3" applyNumberFormats="0" applyBorderFormats="0" applyFontFormats="0" applyPatternFormats="0" applyAlignmentFormats="0" applyWidthHeightFormats="1" dataCaption="Valeurs" tag="09419c6f-bb9b-46c5-b386-475b7e4a9980" updatedVersion="8" minRefreshableVersion="3" useAutoFormatting="1" itemPrintTitles="1" createdVersion="8" indent="0" outline="1" outlineData="1" multipleFieldFilters="0" chartFormat="34">
  <location ref="A27:B31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pageFields count="2">
    <pageField fld="0" hier="13" name="[ID_DEP].[nom_departement].[All]" cap="All"/>
    <pageField fld="1" hier="16" name="[ID_YEAR].[Année].[All]" cap="All"/>
  </pageFields>
  <dataFields count="1">
    <dataField name="Somme de TONNAGE" fld="3" showDataAs="percentOfTotal" baseField="2" baseItem="3" numFmtId="10"/>
  </dataFields>
  <chartFormats count="6"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5" iMeasureHier="22">
      <autoFilter ref="A1">
        <filterColumn colId="0">
          <top10 val="3" filterVal="3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D_DEP]"/>
        <x15:activeTabTopLevelEntity name="[ID_YEAR]"/>
        <x15:activeTabTopLevelEntity name="[BD_TONN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29A94-A777-4104-83D7-2ADF475C115D}" name="Tableau croisé dynamique2" cacheId="2" applyNumberFormats="0" applyBorderFormats="0" applyFontFormats="0" applyPatternFormats="0" applyAlignmentFormats="0" applyWidthHeightFormats="1" dataCaption="Valeurs" tag="e4898e24-2802-4607-95da-9ce553c3baf3" updatedVersion="8" minRefreshableVersion="3" useAutoFormatting="1" itemPrintTitles="1" createdVersion="8" indent="0" outline="1" outlineData="1" multipleFieldFilters="0" chartFormat="40">
  <location ref="A14:B19" firstHeaderRow="1" firstDataRow="1" firstDataCol="1" rowPageCount="2" colPageCount="1"/>
  <pivotFields count="4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5">
    <i>
      <x v="1"/>
    </i>
    <i>
      <x/>
    </i>
    <i>
      <x v="3"/>
    </i>
    <i>
      <x v="2"/>
    </i>
    <i t="grand">
      <x/>
    </i>
  </rowItems>
  <colItems count="1">
    <i/>
  </colItems>
  <pageFields count="2">
    <pageField fld="2" hier="13" name="[ID_DEP].[nom_departement].[All]" cap="All"/>
    <pageField fld="3" hier="16" name="[ID_YEAR].[Année].[All]" cap="All"/>
  </pageFields>
  <dataFields count="1">
    <dataField name="Somme de TONNAGE" fld="1" showDataAs="percentOfTotal" baseField="0" baseItem="0" numFmtId="10"/>
  </dataField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D_TONNAGE]"/>
        <x15:activeTabTopLevelEntity name="[ID_DEP]"/>
        <x15:activeTabTopLevelEntity name="[ID_YE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6DEB9-B234-4D0A-B08D-69EDE50E7FE5}" name="Tableau croisé dynamique1" cacheId="1" applyNumberFormats="0" applyBorderFormats="0" applyFontFormats="0" applyPatternFormats="0" applyAlignmentFormats="0" applyWidthHeightFormats="1" dataCaption="Valeurs" tag="820e9eda-eb59-4cb1-9ce1-326c40d75ab4" updatedVersion="8" minRefreshableVersion="3" useAutoFormatting="1" itemPrintTitles="1" createdVersion="8" indent="0" outline="1" outlineData="1" multipleFieldFilters="0">
  <location ref="A4:C5" firstHeaderRow="0" firstDataRow="1" firstDataCol="0" rowPageCount="2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0" hier="13" name="[ID_DEP].[nom_departement].[All]" cap="All"/>
    <pageField fld="1" hier="16" name="[ID_YEAR].[Année].[All]" cap="All"/>
  </pageFields>
  <dataFields count="3">
    <dataField name="Somme de TONNAGE" fld="2" baseField="0" baseItem="0" numFmtId="164"/>
    <dataField name="Somme de POPULATION HOMME" fld="3" baseField="0" baseItem="0"/>
    <dataField name="Somme de POPULATION FEMME" fld="4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D_DEP]"/>
        <x15:activeTabTopLevelEntity name="[ID_YEAR]"/>
        <x15:activeTabTopLevelEntity name="[BD_TONNAGE]"/>
        <x15:activeTabTopLevelEntity name="[BD_POPUL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D9004-DD52-42D7-819B-25AA0BF16D56}" name="Tableau croisé dynamique21" cacheId="5" applyNumberFormats="0" applyBorderFormats="0" applyFontFormats="0" applyPatternFormats="0" applyAlignmentFormats="0" applyWidthHeightFormats="1" dataCaption="Valeurs" tag="4f7e6c39-7fa1-4088-beff-520cf56c0180" updatedVersion="8" minRefreshableVersion="3" useAutoFormatting="1" itemPrintTitles="1" createdVersion="8" indent="0" outline="1" outlineData="1" multipleFieldFilters="0" chartFormat="14">
  <location ref="A161:B167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 v="4"/>
    </i>
    <i>
      <x v="3"/>
    </i>
    <i>
      <x/>
    </i>
    <i>
      <x v="2"/>
    </i>
    <i>
      <x v="1"/>
    </i>
    <i t="grand">
      <x/>
    </i>
  </rowItems>
  <colItems count="1">
    <i/>
  </colItems>
  <pageFields count="1">
    <pageField fld="0" hier="16" name="[ID_YEAR].[Année].[All]" cap="All"/>
  </pageFields>
  <dataFields count="1">
    <dataField name="Somme de TONNAGE" fld="2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D_YEAR]"/>
        <x15:activeTabTopLevelEntity name="[ID_DEP]"/>
        <x15:activeTabTopLevelEntity name="[BD_TONNA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5F369-B229-44E6-99CF-1B7C93EE51A6}" name="Tableau croisé dynamique7" cacheId="0" dataOnRows="1" applyNumberFormats="0" applyBorderFormats="0" applyFontFormats="0" applyPatternFormats="0" applyAlignmentFormats="0" applyWidthHeightFormats="1" dataCaption="Valeurs" tag="1f6203f9-bca0-4420-bbb9-a990ebf1baf0" updatedVersion="8" minRefreshableVersion="3" useAutoFormatting="1" itemPrintTitles="1" createdVersion="8" indent="0" compact="0" compactData="0" multipleFieldFilters="0" chartFormat="21">
  <location ref="A147:B155" firstHeaderRow="1" firstDataRow="1" firstDataCol="1" rowPageCount="2" colPageCount="1"/>
  <pivotFields count="4"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2" hier="13" name="[ID_DEP].[nom_departement].[All]" cap="All"/>
    <pageField fld="3" hier="11" name="[BD_TONNAGE].[TYPE_VALO2].&amp;[Valorisation matière]" cap="Valorisation matière"/>
  </pageFields>
  <dataFields count="1">
    <dataField name="Somme de TONNAGE" fld="1" baseField="0" baseItem="0"/>
  </dataField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BD_TONNAGE].[TYPE_VALO2].&amp;[Valorisation matière]"/>
        <member name="[BD_TONNAGE].[TYPE_VALO2].&amp;[Valorisation énergétique]"/>
      </members>
    </pivotHierarchy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ID_YEAR]"/>
        <x15:activeTabTopLevelEntity name="[BD_TONNAGE]"/>
        <x15:activeTabTopLevelEntity name="[ID_DE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D8E22-978D-4195-B3A1-C22F6DCFB5A7}" name="Tableau croisé dynamique4" cacheId="4" applyNumberFormats="0" applyBorderFormats="0" applyFontFormats="0" applyPatternFormats="0" applyAlignmentFormats="0" applyWidthHeightFormats="1" dataCaption="Valeurs" tag="604e065f-8737-45d4-9c8a-ff6d1ab2cbef" updatedVersion="8" minRefreshableVersion="3" useAutoFormatting="1" subtotalHiddenItems="1" itemPrintTitles="1" createdVersion="8" indent="0" outline="1" outlineData="1" multipleFieldFilters="0">
  <location ref="A37:D139" firstHeaderRow="0" firstDataRow="1" firstDataCol="1"/>
  <pivotFields count="5">
    <pivotField axis="axisRow" allDrilled="1" subtotalTop="0" showAll="0" dataSourceSort="1" defaultSubtotal="0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TONNAGE" fld="1" baseField="0" baseItem="0"/>
    <dataField name="Somme de POPULATION HOMME" fld="2" baseField="0" baseItem="0"/>
    <dataField name="Somme de POPULATION FEMME" fld="3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D_DEP]"/>
        <x15:activeTabTopLevelEntity name="[BD_TONNAGE]"/>
        <x15:activeTabTopLevelEntity name="[BD_POPUL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00000000-0016-0000-0000-000000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code_departement" tableColumnId="9"/>
      <queryTableField id="2" name="nom_departement" tableColumnId="10"/>
      <queryTableField id="3" name="code_region" tableColumnId="11"/>
      <queryTableField id="4" name="nom_regio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300-000003000000}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ANNEE" tableColumnId="23"/>
      <queryTableField id="2" name="CODE_DEPT" tableColumnId="24"/>
      <queryTableField id="3" name="NOM_DEPT" tableColumnId="25"/>
      <queryTableField id="4" name="POPULATION HOMME" tableColumnId="26"/>
      <queryTableField id="5" name="POPULATION FEMME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21E5E29E-1E66-446C-B84A-147C60F92B00}" autoFormatId="16" applyNumberFormats="0" applyBorderFormats="0" applyFontFormats="0" applyPatternFormats="0" applyAlignmentFormats="0" applyWidthHeightFormats="0">
  <queryTableRefresh nextId="8">
    <queryTableFields count="7">
      <queryTableField id="1" name="ANNEE" tableColumnId="1"/>
      <queryTableField id="2" name="CODE_DEPT" tableColumnId="2"/>
      <queryTableField id="3" name="NOM_DEPT" tableColumnId="3"/>
      <queryTableField id="4" name="TYPE_DECHET" tableColumnId="4"/>
      <queryTableField id="5" name="TYPE_VALO" tableColumnId="5"/>
      <queryTableField id="6" name="TONNAGE" tableColumnId="6"/>
      <queryTableField id="7" name="TYPE_VALO2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" xr10:uid="{3D753E99-A910-4DD8-9B4C-C483D94CE651}" sourceName="[ID_YEAR].[Année]">
  <pivotTables>
    <pivotTable tabId="24" name="Tableau croisé dynamique1"/>
    <pivotTable tabId="24" name="Tableau croisé dynamique2"/>
    <pivotTable tabId="24" name="Tableau croisé dynamique3"/>
    <pivotTable tabId="24" name="Tableau croisé dynamique4"/>
    <pivotTable tabId="24" name="Tableau croisé dynamique21"/>
  </pivotTables>
  <data>
    <olap pivotCacheId="865778404">
      <levels count="2">
        <level uniqueName="[ID_YEAR].[Année].[(All)]" sourceCaption="(All)" count="0"/>
        <level uniqueName="[ID_YEAR].[Année].[Année]" sourceCaption="Année" count="7">
          <ranges>
            <range startItem="0">
              <i n="[ID_YEAR].[Année].&amp;[2009]" c="2009"/>
              <i n="[ID_YEAR].[Année].&amp;[2011]" c="2011"/>
              <i n="[ID_YEAR].[Année].&amp;[2013]" c="2013"/>
              <i n="[ID_YEAR].[Année].&amp;[2015]" c="2015"/>
              <i n="[ID_YEAR].[Année].&amp;[2017]" c="2017"/>
              <i n="[ID_YEAR].[Année].&amp;[2019]" c="2019"/>
              <i n="[ID_YEAR].[Année].&amp;[2021]" c="2021"/>
            </range>
          </ranges>
        </level>
      </levels>
      <selections count="1">
        <selection n="[ID_YEAR].[Anné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ID_YEAR].[Année].[Année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nom_departement" xr10:uid="{1DD9B975-5F8F-45A6-BC6E-F67BC48F10D0}" sourceName="[ID_DEP].[nom_departement]">
  <pivotTables>
    <pivotTable tabId="24" name="Tableau croisé dynamique1"/>
    <pivotTable tabId="24" name="Tableau croisé dynamique2"/>
    <pivotTable tabId="24" name="Tableau croisé dynamique3"/>
    <pivotTable tabId="24" name="Tableau croisé dynamique7"/>
  </pivotTables>
  <data>
    <olap pivotCacheId="865778404">
      <levels count="2">
        <level uniqueName="[ID_DEP].[nom_departement].[(All)]" sourceCaption="(All)" count="0"/>
        <level uniqueName="[ID_DEP].[nom_departement].[nom_departement]" sourceCaption="nom_departement" count="101">
          <ranges>
            <range startItem="0">
              <i n="[ID_DEP].[nom_departement].&amp;[Ain]" c="Ain"/>
              <i n="[ID_DEP].[nom_departement].&amp;[Aisne]" c="Aisne"/>
              <i n="[ID_DEP].[nom_departement].&amp;[Allier]" c="Allier"/>
              <i n="[ID_DEP].[nom_departement].&amp;[Alpes-de-Haute-Provence]" c="Alpes-de-Haute-Provence"/>
              <i n="[ID_DEP].[nom_departement].&amp;[Alpes-Maritimes]" c="Alpes-Maritimes"/>
              <i n="[ID_DEP].[nom_departement].&amp;[Ardèche]" c="Ardèche"/>
              <i n="[ID_DEP].[nom_departement].&amp;[Ardennes]" c="Ardennes"/>
              <i n="[ID_DEP].[nom_departement].&amp;[Ariège]" c="Ariège"/>
              <i n="[ID_DEP].[nom_departement].&amp;[Aube]" c="Aube"/>
              <i n="[ID_DEP].[nom_departement].&amp;[Aude]" c="Aude"/>
              <i n="[ID_DEP].[nom_departement].&amp;[Aveyron]" c="Aveyron"/>
              <i n="[ID_DEP].[nom_departement].&amp;[Bas-Rhin]" c="Bas-Rhin"/>
              <i n="[ID_DEP].[nom_departement].&amp;[Bouches-du-Rhône]" c="Bouches-du-Rhône"/>
              <i n="[ID_DEP].[nom_departement].&amp;[Calvados]" c="Calvados"/>
              <i n="[ID_DEP].[nom_departement].&amp;[Cantal]" c="Cantal"/>
              <i n="[ID_DEP].[nom_departement].&amp;[Charente]" c="Charente"/>
              <i n="[ID_DEP].[nom_departement].&amp;[Charente-Maritime]" c="Charente-Maritime"/>
              <i n="[ID_DEP].[nom_departement].&amp;[Cher]" c="Cher"/>
              <i n="[ID_DEP].[nom_departement].&amp;[Corrèze]" c="Corrèze"/>
              <i n="[ID_DEP].[nom_departement].&amp;[Corse-du-Sud]" c="Corse-du-Sud"/>
              <i n="[ID_DEP].[nom_departement].&amp;[Côte-d'Or]" c="Côte-d'Or"/>
              <i n="[ID_DEP].[nom_departement].&amp;[Côtes-d'Armor]" c="Côtes-d'Armor"/>
              <i n="[ID_DEP].[nom_departement].&amp;[Creuse]" c="Creuse"/>
              <i n="[ID_DEP].[nom_departement].&amp;[Deux-Sèvres]" c="Deux-Sèvres"/>
              <i n="[ID_DEP].[nom_departement].&amp;[Dordogne]" c="Dordogne"/>
              <i n="[ID_DEP].[nom_departement].&amp;[Doubs]" c="Doubs"/>
              <i n="[ID_DEP].[nom_departement].&amp;[Drôme]" c="Drôme"/>
              <i n="[ID_DEP].[nom_departement].&amp;[Essonne]" c="Essonne"/>
              <i n="[ID_DEP].[nom_departement].&amp;[Eure]" c="Eure"/>
              <i n="[ID_DEP].[nom_departement].&amp;[Eure-et-Loir]" c="Eure-et-Loir"/>
              <i n="[ID_DEP].[nom_departement].&amp;[Finistère]" c="Finistère"/>
              <i n="[ID_DEP].[nom_departement].&amp;[Gard]" c="Gard"/>
              <i n="[ID_DEP].[nom_departement].&amp;[Gers]" c="Gers"/>
              <i n="[ID_DEP].[nom_departement].&amp;[Gironde]" c="Gironde"/>
              <i n="[ID_DEP].[nom_departement].&amp;[Guadeloupe]" c="Guadeloupe"/>
              <i n="[ID_DEP].[nom_departement].&amp;[Guyane]" c="Guyane"/>
              <i n="[ID_DEP].[nom_departement].&amp;[Haute-Corse]" c="Haute-Corse"/>
              <i n="[ID_DEP].[nom_departement].&amp;[Haute-Garonne]" c="Haute-Garonne"/>
              <i n="[ID_DEP].[nom_departement].&amp;[Haute-Loire]" c="Haute-Loire"/>
              <i n="[ID_DEP].[nom_departement].&amp;[Haute-Marne]" c="Haute-Marne"/>
              <i n="[ID_DEP].[nom_departement].&amp;[Hautes-Alpes]" c="Hautes-Alpes"/>
              <i n="[ID_DEP].[nom_departement].&amp;[Haute-Saône]" c="Haute-Saône"/>
              <i n="[ID_DEP].[nom_departement].&amp;[Haute-Savoie]" c="Haute-Savoie"/>
              <i n="[ID_DEP].[nom_departement].&amp;[Hautes-Pyrénées]" c="Hautes-Pyrénées"/>
              <i n="[ID_DEP].[nom_departement].&amp;[Haute-Vienne]" c="Haute-Vienne"/>
              <i n="[ID_DEP].[nom_departement].&amp;[Haut-Rhin]" c="Haut-Rhin"/>
              <i n="[ID_DEP].[nom_departement].&amp;[Hauts-de-Seine]" c="Hauts-de-Seine"/>
              <i n="[ID_DEP].[nom_departement].&amp;[Hérault]" c="Hérault"/>
              <i n="[ID_DEP].[nom_departement].&amp;[Ille-et-Vilaine]" c="Ille-et-Vilaine"/>
              <i n="[ID_DEP].[nom_departement].&amp;[Indre]" c="Indre"/>
              <i n="[ID_DEP].[nom_departement].&amp;[Indre-et-Loire]" c="Indre-et-Loire"/>
              <i n="[ID_DEP].[nom_departement].&amp;[Isère]" c="Isère"/>
              <i n="[ID_DEP].[nom_departement].&amp;[Jura]" c="Jura"/>
              <i n="[ID_DEP].[nom_departement].&amp;[La Réunion]" c="La Réunion"/>
              <i n="[ID_DEP].[nom_departement].&amp;[Landes]" c="Landes"/>
              <i n="[ID_DEP].[nom_departement].&amp;[Loire]" c="Loire"/>
              <i n="[ID_DEP].[nom_departement].&amp;[Loire-Atlantique]" c="Loire-Atlantique"/>
              <i n="[ID_DEP].[nom_departement].&amp;[Loiret]" c="Loiret"/>
              <i n="[ID_DEP].[nom_departement].&amp;[Loir-et-Cher]" c="Loir-et-Cher"/>
              <i n="[ID_DEP].[nom_departement].&amp;[Lot]" c="Lot"/>
              <i n="[ID_DEP].[nom_departement].&amp;[Lot-et-Garonne]" c="Lot-et-Garonne"/>
              <i n="[ID_DEP].[nom_departement].&amp;[Lozère]" c="Lozère"/>
              <i n="[ID_DEP].[nom_departement].&amp;[Maine-et-Loire]" c="Maine-et-Loire"/>
              <i n="[ID_DEP].[nom_departement].&amp;[Manche]" c="Manche"/>
              <i n="[ID_DEP].[nom_departement].&amp;[Marne]" c="Marne"/>
              <i n="[ID_DEP].[nom_departement].&amp;[Martinique]" c="Martinique"/>
              <i n="[ID_DEP].[nom_departement].&amp;[Mayenne]" c="Mayenne"/>
              <i n="[ID_DEP].[nom_departement].&amp;[Mayotte]" c="Mayotte"/>
              <i n="[ID_DEP].[nom_departement].&amp;[Meurthe-et-Moselle]" c="Meurthe-et-Moselle"/>
              <i n="[ID_DEP].[nom_departement].&amp;[Meuse]" c="Meuse"/>
              <i n="[ID_DEP].[nom_departement].&amp;[Morbihan]" c="Morbihan"/>
              <i n="[ID_DEP].[nom_departement].&amp;[Moselle]" c="Moselle"/>
              <i n="[ID_DEP].[nom_departement].&amp;[Nièvre]" c="Nièvre"/>
              <i n="[ID_DEP].[nom_departement].&amp;[Nord]" c="Nord"/>
              <i n="[ID_DEP].[nom_departement].&amp;[Oise]" c="Oise"/>
              <i n="[ID_DEP].[nom_departement].&amp;[Orne]" c="Orne"/>
              <i n="[ID_DEP].[nom_departement].&amp;[Paris]" c="Paris"/>
              <i n="[ID_DEP].[nom_departement].&amp;[Pas-de-Calais]" c="Pas-de-Calais"/>
              <i n="[ID_DEP].[nom_departement].&amp;[Puy-de-Dôme]" c="Puy-de-Dôme"/>
              <i n="[ID_DEP].[nom_departement].&amp;[Pyrénées-Atlantiques]" c="Pyrénées-Atlantiques"/>
              <i n="[ID_DEP].[nom_departement].&amp;[Pyrénées-Orientales]" c="Pyrénées-Orientales"/>
              <i n="[ID_DEP].[nom_departement].&amp;[Rhône]" c="Rhône"/>
              <i n="[ID_DEP].[nom_departement].&amp;[Saône-et-Loire]" c="Saône-et-Loire"/>
              <i n="[ID_DEP].[nom_departement].&amp;[Sarthe]" c="Sarthe"/>
              <i n="[ID_DEP].[nom_departement].&amp;[Savoie]" c="Savoie"/>
              <i n="[ID_DEP].[nom_departement].&amp;[Seine-et-Marne]" c="Seine-et-Marne"/>
              <i n="[ID_DEP].[nom_departement].&amp;[Seine-Maritime]" c="Seine-Maritime"/>
              <i n="[ID_DEP].[nom_departement].&amp;[Seine-Saint-Denis]" c="Seine-Saint-Denis"/>
              <i n="[ID_DEP].[nom_departement].&amp;[Somme]" c="Somme"/>
              <i n="[ID_DEP].[nom_departement].&amp;[Tarn]" c="Tarn"/>
              <i n="[ID_DEP].[nom_departement].&amp;[Tarn-et-Garonne]" c="Tarn-et-Garonne"/>
              <i n="[ID_DEP].[nom_departement].&amp;[Territoire de Belfort]" c="Territoire de Belfort"/>
              <i n="[ID_DEP].[nom_departement].&amp;[Val-de-Marne]" c="Val-de-Marne"/>
              <i n="[ID_DEP].[nom_departement].&amp;[Val-d'Oise]" c="Val-d'Oise"/>
              <i n="[ID_DEP].[nom_departement].&amp;[Var]" c="Var"/>
              <i n="[ID_DEP].[nom_departement].&amp;[Vaucluse]" c="Vaucluse"/>
              <i n="[ID_DEP].[nom_departement].&amp;[Vendée]" c="Vendée"/>
              <i n="[ID_DEP].[nom_departement].&amp;[Vienne]" c="Vienne"/>
              <i n="[ID_DEP].[nom_departement].&amp;[Vosges]" c="Vosges"/>
              <i n="[ID_DEP].[nom_departement].&amp;[Yonne]" c="Yonne"/>
              <i n="[ID_DEP].[nom_departement].&amp;[Yvelines]" c="Yvelines"/>
            </range>
          </ranges>
        </level>
      </levels>
      <selections count="1">
        <selection n="[ID_DEP].[nom_departement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" xr10:uid="{1DAA5A27-CF73-40AC-B965-D6A0A2BF2F62}" cache="Segment_Année" caption="Année" columnCount="2" level="1" style="SlicerStyleLight6" rowHeight="234950"/>
  <slicer name="nom_departement" xr10:uid="{235FCFC5-52D1-440F-A68C-4D37EBFE20ED}" cache="Segment_nom_departement" caption="nom_departement" startItem="66" columnCount="3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ID_DEP" displayName="ID_DEP" ref="A1:D102" tableType="queryTable" totalsRowShown="0">
  <autoFilter ref="A1:D102" xr:uid="{00000000-000C-0000-FFFF-FFFF00000000}"/>
  <tableColumns count="4">
    <tableColumn id="9" xr3:uid="{05482B28-B74A-4CFA-A88F-8237751DE66E}" uniqueName="9" name="code_departement" queryTableFieldId="1" dataDxfId="13"/>
    <tableColumn id="10" xr3:uid="{95C73281-F5FC-4F34-9B7D-D19D6E64883E}" uniqueName="10" name="nom_departement" queryTableFieldId="2" dataDxfId="12"/>
    <tableColumn id="11" xr3:uid="{B9DE5AE9-6A94-4C09-82D7-DFAFA610F4DA}" uniqueName="11" name="code_region" queryTableFieldId="3" dataDxfId="11"/>
    <tableColumn id="12" xr3:uid="{952CC28A-110F-457B-874C-AB724113B19C}" uniqueName="12" name="nom_region" queryTableFieldId="4" dataDxfId="1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ID_YEAR" displayName="ID_YEAR" ref="A1:A8" totalsRowShown="0">
  <autoFilter ref="A1:A8" xr:uid="{00000000-0009-0000-0100-000008000000}"/>
  <tableColumns count="1">
    <tableColumn id="7" xr3:uid="{00000000-0010-0000-0100-000007000000}" name="Année" dataDxfId="9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BD_POPULATION" displayName="BD_POPULATION" ref="A1:E705" tableType="queryTable" totalsRowShown="0">
  <autoFilter ref="A1:E705" xr:uid="{00000000-000C-0000-FFFF-FFFF03000000}"/>
  <tableColumns count="5">
    <tableColumn id="23" xr3:uid="{23D444BA-E980-4015-A7D0-9725AD2018AE}" uniqueName="23" name="ANNEE" queryTableFieldId="1" dataDxfId="8"/>
    <tableColumn id="24" xr3:uid="{57F8B520-0032-46DE-9032-5DFC7B839575}" uniqueName="24" name="CODE_DEPT" queryTableFieldId="2" dataDxfId="7"/>
    <tableColumn id="25" xr3:uid="{5E6A2ECA-69EC-495E-A5A7-9B19A2784618}" uniqueName="25" name="NOM_DEPT" queryTableFieldId="3" dataDxfId="6"/>
    <tableColumn id="26" xr3:uid="{6FBD9CCF-5422-403B-A492-38B9A03A999D}" uniqueName="26" name="POPULATION HOMME" queryTableFieldId="4" dataDxfId="5"/>
    <tableColumn id="27" xr3:uid="{A8741F27-A206-4E32-94B1-23DCD940CBA1}" uniqueName="27" name="POPULATION FEMME" queryTableFieldId="5" dataDxfId="4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74ACE-9720-4F14-87E0-F00B89D954CE}" name="BD_TONNAGE" displayName="BD_TONNAGE" ref="A1:G7721" tableType="queryTable" totalsRowShown="0">
  <autoFilter ref="A1:G7721" xr:uid="{68174ACE-9720-4F14-87E0-F00B89D954CE}"/>
  <tableColumns count="7">
    <tableColumn id="1" xr3:uid="{9206AC62-E8C8-4CE5-BE73-4D3D157B86AC}" uniqueName="1" name="ANNEE" queryTableFieldId="1"/>
    <tableColumn id="2" xr3:uid="{0475C1FA-1A8E-48B4-8D45-54A34CEB1687}" uniqueName="2" name="CODE_DEPT" queryTableFieldId="2" dataDxfId="3"/>
    <tableColumn id="3" xr3:uid="{D7421582-C0C6-4085-8AFD-0CDB5091C06D}" uniqueName="3" name="NOM_DEPT" queryTableFieldId="3" dataDxfId="2"/>
    <tableColumn id="4" xr3:uid="{274ACBA4-A1EB-4370-91E9-0841D0A81CF5}" uniqueName="4" name="TYPE_DECHET" queryTableFieldId="4" dataDxfId="1"/>
    <tableColumn id="5" xr3:uid="{5D8F5C58-DEEF-4954-BC72-B1605D49B5C6}" uniqueName="5" name="TYPE_VALO" queryTableFieldId="5" dataDxfId="0"/>
    <tableColumn id="6" xr3:uid="{123F6655-A35C-4086-9897-71138264D64F}" uniqueName="6" name="TONNAGE" queryTableFieldId="6"/>
    <tableColumn id="7" xr3:uid="{161F4980-9716-47E1-94E8-3EEE366F6A8E}" uniqueName="7" name="TYPE_VALO2" queryTableFieldId="7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workbookViewId="0">
      <selection activeCell="B1" sqref="B1:B1048576"/>
    </sheetView>
  </sheetViews>
  <sheetFormatPr baseColWidth="10" defaultRowHeight="14.4" x14ac:dyDescent="0.3"/>
  <cols>
    <col min="1" max="1" width="19.44140625" bestFit="1" customWidth="1"/>
    <col min="2" max="2" width="22" bestFit="1" customWidth="1"/>
    <col min="3" max="3" width="13.6640625" bestFit="1" customWidth="1"/>
    <col min="4" max="4" width="23.77734375" bestFit="1" customWidth="1"/>
  </cols>
  <sheetData>
    <row r="1" spans="1:4" x14ac:dyDescent="0.3">
      <c r="A1" s="1" t="s">
        <v>210</v>
      </c>
      <c r="B1" s="1" t="s">
        <v>199</v>
      </c>
      <c r="C1" s="1" t="s">
        <v>211</v>
      </c>
      <c r="D1" s="1" t="s">
        <v>212</v>
      </c>
    </row>
    <row r="2" spans="1:4" x14ac:dyDescent="0.3">
      <c r="A2" s="1" t="s">
        <v>1</v>
      </c>
      <c r="B2" s="1" t="s">
        <v>2</v>
      </c>
      <c r="C2" s="1">
        <v>84</v>
      </c>
      <c r="D2" s="1" t="s">
        <v>222</v>
      </c>
    </row>
    <row r="3" spans="1:4" x14ac:dyDescent="0.3">
      <c r="A3" s="1" t="s">
        <v>90</v>
      </c>
      <c r="B3" s="1" t="s">
        <v>91</v>
      </c>
      <c r="C3" s="1">
        <v>32</v>
      </c>
      <c r="D3" s="1" t="s">
        <v>213</v>
      </c>
    </row>
    <row r="4" spans="1:4" x14ac:dyDescent="0.3">
      <c r="A4" s="1" t="s">
        <v>3</v>
      </c>
      <c r="B4" s="1" t="s">
        <v>4</v>
      </c>
      <c r="C4" s="1">
        <v>84</v>
      </c>
      <c r="D4" s="1" t="s">
        <v>222</v>
      </c>
    </row>
    <row r="5" spans="1:4" x14ac:dyDescent="0.3">
      <c r="A5" s="1" t="s">
        <v>185</v>
      </c>
      <c r="B5" s="1" t="s">
        <v>186</v>
      </c>
      <c r="C5" s="1">
        <v>93</v>
      </c>
      <c r="D5" s="1" t="s">
        <v>223</v>
      </c>
    </row>
    <row r="6" spans="1:4" x14ac:dyDescent="0.3">
      <c r="A6" s="1" t="s">
        <v>187</v>
      </c>
      <c r="B6" s="1" t="s">
        <v>188</v>
      </c>
      <c r="C6" s="1">
        <v>93</v>
      </c>
      <c r="D6" s="1" t="s">
        <v>223</v>
      </c>
    </row>
    <row r="7" spans="1:4" x14ac:dyDescent="0.3">
      <c r="A7" s="1" t="s">
        <v>189</v>
      </c>
      <c r="B7" s="1" t="s">
        <v>190</v>
      </c>
      <c r="C7" s="1">
        <v>93</v>
      </c>
      <c r="D7" s="1" t="s">
        <v>223</v>
      </c>
    </row>
    <row r="8" spans="1:4" x14ac:dyDescent="0.3">
      <c r="A8" s="1" t="s">
        <v>5</v>
      </c>
      <c r="B8" s="1" t="s">
        <v>6</v>
      </c>
      <c r="C8" s="1">
        <v>84</v>
      </c>
      <c r="D8" s="1" t="s">
        <v>222</v>
      </c>
    </row>
    <row r="9" spans="1:4" x14ac:dyDescent="0.3">
      <c r="A9" s="1" t="s">
        <v>70</v>
      </c>
      <c r="B9" s="1" t="s">
        <v>71</v>
      </c>
      <c r="C9" s="1">
        <v>44</v>
      </c>
      <c r="D9" s="1" t="s">
        <v>214</v>
      </c>
    </row>
    <row r="10" spans="1:4" x14ac:dyDescent="0.3">
      <c r="A10" s="1" t="s">
        <v>149</v>
      </c>
      <c r="B10" s="1" t="s">
        <v>150</v>
      </c>
      <c r="C10" s="1">
        <v>76</v>
      </c>
      <c r="D10" s="1" t="s">
        <v>215</v>
      </c>
    </row>
    <row r="11" spans="1:4" x14ac:dyDescent="0.3">
      <c r="A11" s="1" t="s">
        <v>72</v>
      </c>
      <c r="B11" s="1" t="s">
        <v>73</v>
      </c>
      <c r="C11" s="1">
        <v>44</v>
      </c>
      <c r="D11" s="1" t="s">
        <v>214</v>
      </c>
    </row>
    <row r="12" spans="1:4" x14ac:dyDescent="0.3">
      <c r="A12" s="1" t="s">
        <v>151</v>
      </c>
      <c r="B12" s="1" t="s">
        <v>152</v>
      </c>
      <c r="C12" s="1">
        <v>76</v>
      </c>
      <c r="D12" s="1" t="s">
        <v>215</v>
      </c>
    </row>
    <row r="13" spans="1:4" x14ac:dyDescent="0.3">
      <c r="A13" s="1" t="s">
        <v>153</v>
      </c>
      <c r="B13" s="1" t="s">
        <v>154</v>
      </c>
      <c r="C13" s="1">
        <v>76</v>
      </c>
      <c r="D13" s="1" t="s">
        <v>215</v>
      </c>
    </row>
    <row r="14" spans="1:4" x14ac:dyDescent="0.3">
      <c r="A14" s="1" t="s">
        <v>191</v>
      </c>
      <c r="B14" s="1" t="s">
        <v>192</v>
      </c>
      <c r="C14" s="1">
        <v>93</v>
      </c>
      <c r="D14" s="1" t="s">
        <v>223</v>
      </c>
    </row>
    <row r="15" spans="1:4" x14ac:dyDescent="0.3">
      <c r="A15" s="1" t="s">
        <v>115</v>
      </c>
      <c r="B15" s="1" t="s">
        <v>116</v>
      </c>
      <c r="C15" s="1">
        <v>28</v>
      </c>
      <c r="D15" s="1" t="s">
        <v>216</v>
      </c>
    </row>
    <row r="16" spans="1:4" x14ac:dyDescent="0.3">
      <c r="A16" s="1" t="s">
        <v>7</v>
      </c>
      <c r="B16" s="1" t="s">
        <v>8</v>
      </c>
      <c r="C16" s="1">
        <v>84</v>
      </c>
      <c r="D16" s="1" t="s">
        <v>222</v>
      </c>
    </row>
    <row r="17" spans="1:4" x14ac:dyDescent="0.3">
      <c r="A17" s="1" t="s">
        <v>125</v>
      </c>
      <c r="B17" s="1" t="s">
        <v>126</v>
      </c>
      <c r="C17" s="1">
        <v>75</v>
      </c>
      <c r="D17" s="1" t="s">
        <v>217</v>
      </c>
    </row>
    <row r="18" spans="1:4" x14ac:dyDescent="0.3">
      <c r="A18" s="1" t="s">
        <v>127</v>
      </c>
      <c r="B18" s="1" t="s">
        <v>128</v>
      </c>
      <c r="C18" s="1">
        <v>75</v>
      </c>
      <c r="D18" s="1" t="s">
        <v>217</v>
      </c>
    </row>
    <row r="19" spans="1:4" x14ac:dyDescent="0.3">
      <c r="A19" s="1" t="s">
        <v>46</v>
      </c>
      <c r="B19" s="1" t="s">
        <v>47</v>
      </c>
      <c r="C19" s="1">
        <v>24</v>
      </c>
      <c r="D19" s="1" t="s">
        <v>218</v>
      </c>
    </row>
    <row r="20" spans="1:4" x14ac:dyDescent="0.3">
      <c r="A20" s="1" t="s">
        <v>129</v>
      </c>
      <c r="B20" s="1" t="s">
        <v>130</v>
      </c>
      <c r="C20" s="1">
        <v>75</v>
      </c>
      <c r="D20" s="1" t="s">
        <v>217</v>
      </c>
    </row>
    <row r="21" spans="1:4" x14ac:dyDescent="0.3">
      <c r="A21" s="1" t="s">
        <v>25</v>
      </c>
      <c r="B21" s="1" t="s">
        <v>200</v>
      </c>
      <c r="C21" s="1">
        <v>27</v>
      </c>
      <c r="D21" s="1" t="s">
        <v>224</v>
      </c>
    </row>
    <row r="22" spans="1:4" x14ac:dyDescent="0.3">
      <c r="A22" s="1" t="s">
        <v>39</v>
      </c>
      <c r="B22" s="1" t="s">
        <v>201</v>
      </c>
      <c r="C22" s="1">
        <v>53</v>
      </c>
      <c r="D22" s="1" t="s">
        <v>219</v>
      </c>
    </row>
    <row r="23" spans="1:4" x14ac:dyDescent="0.3">
      <c r="A23" s="1" t="s">
        <v>131</v>
      </c>
      <c r="B23" s="1" t="s">
        <v>132</v>
      </c>
      <c r="C23" s="1">
        <v>75</v>
      </c>
      <c r="D23" s="1" t="s">
        <v>217</v>
      </c>
    </row>
    <row r="24" spans="1:4" x14ac:dyDescent="0.3">
      <c r="A24" s="1" t="s">
        <v>133</v>
      </c>
      <c r="B24" s="1" t="s">
        <v>134</v>
      </c>
      <c r="C24" s="1">
        <v>75</v>
      </c>
      <c r="D24" s="1" t="s">
        <v>217</v>
      </c>
    </row>
    <row r="25" spans="1:4" x14ac:dyDescent="0.3">
      <c r="A25" s="1" t="s">
        <v>26</v>
      </c>
      <c r="B25" s="1" t="s">
        <v>27</v>
      </c>
      <c r="C25" s="1">
        <v>27</v>
      </c>
      <c r="D25" s="1" t="s">
        <v>224</v>
      </c>
    </row>
    <row r="26" spans="1:4" x14ac:dyDescent="0.3">
      <c r="A26" s="1" t="s">
        <v>9</v>
      </c>
      <c r="B26" s="1" t="s">
        <v>10</v>
      </c>
      <c r="C26" s="1">
        <v>84</v>
      </c>
      <c r="D26" s="1" t="s">
        <v>222</v>
      </c>
    </row>
    <row r="27" spans="1:4" x14ac:dyDescent="0.3">
      <c r="A27" s="1" t="s">
        <v>117</v>
      </c>
      <c r="B27" s="1" t="s">
        <v>118</v>
      </c>
      <c r="C27" s="1">
        <v>28</v>
      </c>
      <c r="D27" s="1" t="s">
        <v>216</v>
      </c>
    </row>
    <row r="28" spans="1:4" x14ac:dyDescent="0.3">
      <c r="A28" s="1" t="s">
        <v>48</v>
      </c>
      <c r="B28" s="1" t="s">
        <v>49</v>
      </c>
      <c r="C28" s="1">
        <v>24</v>
      </c>
      <c r="D28" s="1" t="s">
        <v>218</v>
      </c>
    </row>
    <row r="29" spans="1:4" x14ac:dyDescent="0.3">
      <c r="A29" s="1" t="s">
        <v>40</v>
      </c>
      <c r="B29" s="1" t="s">
        <v>41</v>
      </c>
      <c r="C29" s="1">
        <v>53</v>
      </c>
      <c r="D29" s="1" t="s">
        <v>219</v>
      </c>
    </row>
    <row r="30" spans="1:4" x14ac:dyDescent="0.3">
      <c r="A30" s="1" t="s">
        <v>58</v>
      </c>
      <c r="B30" s="1" t="s">
        <v>59</v>
      </c>
      <c r="C30" s="1">
        <v>94</v>
      </c>
      <c r="D30" s="1" t="s">
        <v>220</v>
      </c>
    </row>
    <row r="31" spans="1:4" x14ac:dyDescent="0.3">
      <c r="A31" s="1" t="s">
        <v>60</v>
      </c>
      <c r="B31" s="1" t="s">
        <v>61</v>
      </c>
      <c r="C31" s="1">
        <v>94</v>
      </c>
      <c r="D31" s="1" t="s">
        <v>220</v>
      </c>
    </row>
    <row r="32" spans="1:4" x14ac:dyDescent="0.3">
      <c r="A32" s="1" t="s">
        <v>155</v>
      </c>
      <c r="B32" s="1" t="s">
        <v>156</v>
      </c>
      <c r="C32" s="1">
        <v>76</v>
      </c>
      <c r="D32" s="1" t="s">
        <v>215</v>
      </c>
    </row>
    <row r="33" spans="1:4" x14ac:dyDescent="0.3">
      <c r="A33" s="1" t="s">
        <v>157</v>
      </c>
      <c r="B33" s="1" t="s">
        <v>158</v>
      </c>
      <c r="C33" s="1">
        <v>76</v>
      </c>
      <c r="D33" s="1" t="s">
        <v>215</v>
      </c>
    </row>
    <row r="34" spans="1:4" x14ac:dyDescent="0.3">
      <c r="A34" s="1" t="s">
        <v>159</v>
      </c>
      <c r="B34" s="1" t="s">
        <v>160</v>
      </c>
      <c r="C34" s="1">
        <v>76</v>
      </c>
      <c r="D34" s="1" t="s">
        <v>215</v>
      </c>
    </row>
    <row r="35" spans="1:4" x14ac:dyDescent="0.3">
      <c r="A35" s="1" t="s">
        <v>135</v>
      </c>
      <c r="B35" s="1" t="s">
        <v>136</v>
      </c>
      <c r="C35" s="1">
        <v>75</v>
      </c>
      <c r="D35" s="1" t="s">
        <v>217</v>
      </c>
    </row>
    <row r="36" spans="1:4" x14ac:dyDescent="0.3">
      <c r="A36" s="1" t="s">
        <v>161</v>
      </c>
      <c r="B36" s="1" t="s">
        <v>162</v>
      </c>
      <c r="C36" s="1">
        <v>76</v>
      </c>
      <c r="D36" s="1" t="s">
        <v>215</v>
      </c>
    </row>
    <row r="37" spans="1:4" x14ac:dyDescent="0.3">
      <c r="A37" s="1" t="s">
        <v>42</v>
      </c>
      <c r="B37" s="1" t="s">
        <v>43</v>
      </c>
      <c r="C37" s="1">
        <v>53</v>
      </c>
      <c r="D37" s="1" t="s">
        <v>219</v>
      </c>
    </row>
    <row r="38" spans="1:4" x14ac:dyDescent="0.3">
      <c r="A38" s="1" t="s">
        <v>50</v>
      </c>
      <c r="B38" s="1" t="s">
        <v>51</v>
      </c>
      <c r="C38" s="1">
        <v>24</v>
      </c>
      <c r="D38" s="1" t="s">
        <v>218</v>
      </c>
    </row>
    <row r="39" spans="1:4" x14ac:dyDescent="0.3">
      <c r="A39" s="1" t="s">
        <v>52</v>
      </c>
      <c r="B39" s="1" t="s">
        <v>53</v>
      </c>
      <c r="C39" s="1">
        <v>24</v>
      </c>
      <c r="D39" s="1" t="s">
        <v>218</v>
      </c>
    </row>
    <row r="40" spans="1:4" x14ac:dyDescent="0.3">
      <c r="A40" s="1" t="s">
        <v>11</v>
      </c>
      <c r="B40" s="1" t="s">
        <v>12</v>
      </c>
      <c r="C40" s="1">
        <v>84</v>
      </c>
      <c r="D40" s="1" t="s">
        <v>222</v>
      </c>
    </row>
    <row r="41" spans="1:4" x14ac:dyDescent="0.3">
      <c r="A41" s="1" t="s">
        <v>28</v>
      </c>
      <c r="B41" s="1" t="s">
        <v>29</v>
      </c>
      <c r="C41" s="1">
        <v>27</v>
      </c>
      <c r="D41" s="1" t="s">
        <v>224</v>
      </c>
    </row>
    <row r="42" spans="1:4" x14ac:dyDescent="0.3">
      <c r="A42" s="1" t="s">
        <v>137</v>
      </c>
      <c r="B42" s="1" t="s">
        <v>138</v>
      </c>
      <c r="C42" s="1">
        <v>75</v>
      </c>
      <c r="D42" s="1" t="s">
        <v>217</v>
      </c>
    </row>
    <row r="43" spans="1:4" x14ac:dyDescent="0.3">
      <c r="A43" s="1" t="s">
        <v>54</v>
      </c>
      <c r="B43" s="1" t="s">
        <v>55</v>
      </c>
      <c r="C43" s="1">
        <v>24</v>
      </c>
      <c r="D43" s="1" t="s">
        <v>218</v>
      </c>
    </row>
    <row r="44" spans="1:4" x14ac:dyDescent="0.3">
      <c r="A44" s="1" t="s">
        <v>13</v>
      </c>
      <c r="B44" s="1" t="s">
        <v>14</v>
      </c>
      <c r="C44" s="1">
        <v>84</v>
      </c>
      <c r="D44" s="1" t="s">
        <v>222</v>
      </c>
    </row>
    <row r="45" spans="1:4" x14ac:dyDescent="0.3">
      <c r="A45" s="1" t="s">
        <v>15</v>
      </c>
      <c r="B45" s="1" t="s">
        <v>16</v>
      </c>
      <c r="C45" s="1">
        <v>84</v>
      </c>
      <c r="D45" s="1" t="s">
        <v>222</v>
      </c>
    </row>
    <row r="46" spans="1:4" x14ac:dyDescent="0.3">
      <c r="A46" s="1" t="s">
        <v>175</v>
      </c>
      <c r="B46" s="1" t="s">
        <v>176</v>
      </c>
      <c r="C46" s="1">
        <v>52</v>
      </c>
      <c r="D46" s="1" t="s">
        <v>221</v>
      </c>
    </row>
    <row r="47" spans="1:4" x14ac:dyDescent="0.3">
      <c r="A47" s="1" t="s">
        <v>56</v>
      </c>
      <c r="B47" s="1" t="s">
        <v>57</v>
      </c>
      <c r="C47" s="1">
        <v>24</v>
      </c>
      <c r="D47" s="1" t="s">
        <v>218</v>
      </c>
    </row>
    <row r="48" spans="1:4" x14ac:dyDescent="0.3">
      <c r="A48" s="1" t="s">
        <v>163</v>
      </c>
      <c r="B48" s="1" t="s">
        <v>164</v>
      </c>
      <c r="C48" s="1">
        <v>76</v>
      </c>
      <c r="D48" s="1" t="s">
        <v>215</v>
      </c>
    </row>
    <row r="49" spans="1:4" x14ac:dyDescent="0.3">
      <c r="A49" s="1" t="s">
        <v>139</v>
      </c>
      <c r="B49" s="1" t="s">
        <v>140</v>
      </c>
      <c r="C49" s="1">
        <v>75</v>
      </c>
      <c r="D49" s="1" t="s">
        <v>217</v>
      </c>
    </row>
    <row r="50" spans="1:4" x14ac:dyDescent="0.3">
      <c r="A50" s="1" t="s">
        <v>165</v>
      </c>
      <c r="B50" s="1" t="s">
        <v>166</v>
      </c>
      <c r="C50" s="1">
        <v>76</v>
      </c>
      <c r="D50" s="1" t="s">
        <v>215</v>
      </c>
    </row>
    <row r="51" spans="1:4" x14ac:dyDescent="0.3">
      <c r="A51" s="1" t="s">
        <v>177</v>
      </c>
      <c r="B51" s="1" t="s">
        <v>178</v>
      </c>
      <c r="C51" s="1">
        <v>52</v>
      </c>
      <c r="D51" s="1" t="s">
        <v>221</v>
      </c>
    </row>
    <row r="52" spans="1:4" x14ac:dyDescent="0.3">
      <c r="A52" s="1" t="s">
        <v>119</v>
      </c>
      <c r="B52" s="1" t="s">
        <v>120</v>
      </c>
      <c r="C52" s="1">
        <v>28</v>
      </c>
      <c r="D52" s="1" t="s">
        <v>216</v>
      </c>
    </row>
    <row r="53" spans="1:4" x14ac:dyDescent="0.3">
      <c r="A53" s="1" t="s">
        <v>74</v>
      </c>
      <c r="B53" s="1" t="s">
        <v>75</v>
      </c>
      <c r="C53" s="1">
        <v>44</v>
      </c>
      <c r="D53" s="1" t="s">
        <v>214</v>
      </c>
    </row>
    <row r="54" spans="1:4" x14ac:dyDescent="0.3">
      <c r="A54" s="1" t="s">
        <v>76</v>
      </c>
      <c r="B54" s="1" t="s">
        <v>77</v>
      </c>
      <c r="C54" s="1">
        <v>44</v>
      </c>
      <c r="D54" s="1" t="s">
        <v>214</v>
      </c>
    </row>
    <row r="55" spans="1:4" x14ac:dyDescent="0.3">
      <c r="A55" s="1" t="s">
        <v>179</v>
      </c>
      <c r="B55" s="1" t="s">
        <v>180</v>
      </c>
      <c r="C55" s="1">
        <v>52</v>
      </c>
      <c r="D55" s="1" t="s">
        <v>221</v>
      </c>
    </row>
    <row r="56" spans="1:4" x14ac:dyDescent="0.3">
      <c r="A56" s="1" t="s">
        <v>78</v>
      </c>
      <c r="B56" s="1" t="s">
        <v>79</v>
      </c>
      <c r="C56" s="1">
        <v>44</v>
      </c>
      <c r="D56" s="1" t="s">
        <v>214</v>
      </c>
    </row>
    <row r="57" spans="1:4" x14ac:dyDescent="0.3">
      <c r="A57" s="1" t="s">
        <v>80</v>
      </c>
      <c r="B57" s="1" t="s">
        <v>81</v>
      </c>
      <c r="C57" s="1">
        <v>44</v>
      </c>
      <c r="D57" s="1" t="s">
        <v>214</v>
      </c>
    </row>
    <row r="58" spans="1:4" x14ac:dyDescent="0.3">
      <c r="A58" s="1" t="s">
        <v>44</v>
      </c>
      <c r="B58" s="1" t="s">
        <v>45</v>
      </c>
      <c r="C58" s="1">
        <v>53</v>
      </c>
      <c r="D58" s="1" t="s">
        <v>219</v>
      </c>
    </row>
    <row r="59" spans="1:4" x14ac:dyDescent="0.3">
      <c r="A59" s="1" t="s">
        <v>82</v>
      </c>
      <c r="B59" s="1" t="s">
        <v>83</v>
      </c>
      <c r="C59" s="1">
        <v>44</v>
      </c>
      <c r="D59" s="1" t="s">
        <v>214</v>
      </c>
    </row>
    <row r="60" spans="1:4" x14ac:dyDescent="0.3">
      <c r="A60" s="1" t="s">
        <v>30</v>
      </c>
      <c r="B60" s="1" t="s">
        <v>31</v>
      </c>
      <c r="C60" s="1">
        <v>27</v>
      </c>
      <c r="D60" s="1" t="s">
        <v>224</v>
      </c>
    </row>
    <row r="61" spans="1:4" x14ac:dyDescent="0.3">
      <c r="A61" s="1" t="s">
        <v>92</v>
      </c>
      <c r="B61" s="1" t="s">
        <v>93</v>
      </c>
      <c r="C61" s="1">
        <v>32</v>
      </c>
      <c r="D61" s="1" t="s">
        <v>213</v>
      </c>
    </row>
    <row r="62" spans="1:4" x14ac:dyDescent="0.3">
      <c r="A62" s="1" t="s">
        <v>94</v>
      </c>
      <c r="B62" s="1" t="s">
        <v>95</v>
      </c>
      <c r="C62" s="1">
        <v>32</v>
      </c>
      <c r="D62" s="1" t="s">
        <v>213</v>
      </c>
    </row>
    <row r="63" spans="1:4" x14ac:dyDescent="0.3">
      <c r="A63" s="1" t="s">
        <v>121</v>
      </c>
      <c r="B63" s="1" t="s">
        <v>122</v>
      </c>
      <c r="C63" s="1">
        <v>28</v>
      </c>
      <c r="D63" s="1" t="s">
        <v>216</v>
      </c>
    </row>
    <row r="64" spans="1:4" x14ac:dyDescent="0.3">
      <c r="A64" s="1" t="s">
        <v>96</v>
      </c>
      <c r="B64" s="1" t="s">
        <v>97</v>
      </c>
      <c r="C64" s="1">
        <v>32</v>
      </c>
      <c r="D64" s="1" t="s">
        <v>213</v>
      </c>
    </row>
    <row r="65" spans="1:4" x14ac:dyDescent="0.3">
      <c r="A65" s="1" t="s">
        <v>17</v>
      </c>
      <c r="B65" s="1" t="s">
        <v>18</v>
      </c>
      <c r="C65" s="1">
        <v>84</v>
      </c>
      <c r="D65" s="1" t="s">
        <v>222</v>
      </c>
    </row>
    <row r="66" spans="1:4" x14ac:dyDescent="0.3">
      <c r="A66" s="1" t="s">
        <v>141</v>
      </c>
      <c r="B66" s="1" t="s">
        <v>142</v>
      </c>
      <c r="C66" s="1">
        <v>75</v>
      </c>
      <c r="D66" s="1" t="s">
        <v>217</v>
      </c>
    </row>
    <row r="67" spans="1:4" x14ac:dyDescent="0.3">
      <c r="A67" s="1" t="s">
        <v>167</v>
      </c>
      <c r="B67" s="1" t="s">
        <v>168</v>
      </c>
      <c r="C67" s="1">
        <v>76</v>
      </c>
      <c r="D67" s="1" t="s">
        <v>215</v>
      </c>
    </row>
    <row r="68" spans="1:4" x14ac:dyDescent="0.3">
      <c r="A68" s="1" t="s">
        <v>169</v>
      </c>
      <c r="B68" s="1" t="s">
        <v>170</v>
      </c>
      <c r="C68" s="1">
        <v>76</v>
      </c>
      <c r="D68" s="1" t="s">
        <v>215</v>
      </c>
    </row>
    <row r="69" spans="1:4" x14ac:dyDescent="0.3">
      <c r="A69" s="1" t="s">
        <v>84</v>
      </c>
      <c r="B69" s="1" t="s">
        <v>85</v>
      </c>
      <c r="C69" s="1">
        <v>44</v>
      </c>
      <c r="D69" s="1" t="s">
        <v>214</v>
      </c>
    </row>
    <row r="70" spans="1:4" x14ac:dyDescent="0.3">
      <c r="A70" s="1" t="s">
        <v>86</v>
      </c>
      <c r="B70" s="1" t="s">
        <v>87</v>
      </c>
      <c r="C70" s="1">
        <v>44</v>
      </c>
      <c r="D70" s="1" t="s">
        <v>214</v>
      </c>
    </row>
    <row r="71" spans="1:4" x14ac:dyDescent="0.3">
      <c r="A71" s="1" t="s">
        <v>19</v>
      </c>
      <c r="B71" s="1" t="s">
        <v>20</v>
      </c>
      <c r="C71" s="1">
        <v>84</v>
      </c>
      <c r="D71" s="1" t="s">
        <v>222</v>
      </c>
    </row>
    <row r="72" spans="1:4" x14ac:dyDescent="0.3">
      <c r="A72" s="1" t="s">
        <v>32</v>
      </c>
      <c r="B72" s="1" t="s">
        <v>33</v>
      </c>
      <c r="C72" s="1">
        <v>27</v>
      </c>
      <c r="D72" s="1" t="s">
        <v>224</v>
      </c>
    </row>
    <row r="73" spans="1:4" x14ac:dyDescent="0.3">
      <c r="A73" s="1" t="s">
        <v>34</v>
      </c>
      <c r="B73" s="1" t="s">
        <v>35</v>
      </c>
      <c r="C73" s="1">
        <v>27</v>
      </c>
      <c r="D73" s="1" t="s">
        <v>224</v>
      </c>
    </row>
    <row r="74" spans="1:4" x14ac:dyDescent="0.3">
      <c r="A74" s="1" t="s">
        <v>181</v>
      </c>
      <c r="B74" s="1" t="s">
        <v>182</v>
      </c>
      <c r="C74" s="1">
        <v>52</v>
      </c>
      <c r="D74" s="1" t="s">
        <v>221</v>
      </c>
    </row>
    <row r="75" spans="1:4" x14ac:dyDescent="0.3">
      <c r="A75" s="1" t="s">
        <v>21</v>
      </c>
      <c r="B75" s="1" t="s">
        <v>22</v>
      </c>
      <c r="C75" s="1">
        <v>84</v>
      </c>
      <c r="D75" s="1" t="s">
        <v>222</v>
      </c>
    </row>
    <row r="76" spans="1:4" x14ac:dyDescent="0.3">
      <c r="A76" s="1" t="s">
        <v>23</v>
      </c>
      <c r="B76" s="1" t="s">
        <v>24</v>
      </c>
      <c r="C76" s="1">
        <v>84</v>
      </c>
      <c r="D76" s="1" t="s">
        <v>222</v>
      </c>
    </row>
    <row r="77" spans="1:4" x14ac:dyDescent="0.3">
      <c r="A77" s="1" t="s">
        <v>100</v>
      </c>
      <c r="B77" s="1" t="s">
        <v>101</v>
      </c>
      <c r="C77" s="1">
        <v>11</v>
      </c>
      <c r="D77" s="1" t="s">
        <v>225</v>
      </c>
    </row>
    <row r="78" spans="1:4" x14ac:dyDescent="0.3">
      <c r="A78" s="1" t="s">
        <v>123</v>
      </c>
      <c r="B78" s="1" t="s">
        <v>124</v>
      </c>
      <c r="C78" s="1">
        <v>28</v>
      </c>
      <c r="D78" s="1" t="s">
        <v>216</v>
      </c>
    </row>
    <row r="79" spans="1:4" x14ac:dyDescent="0.3">
      <c r="A79" s="1" t="s">
        <v>102</v>
      </c>
      <c r="B79" s="1" t="s">
        <v>103</v>
      </c>
      <c r="C79" s="1">
        <v>11</v>
      </c>
      <c r="D79" s="1" t="s">
        <v>225</v>
      </c>
    </row>
    <row r="80" spans="1:4" x14ac:dyDescent="0.3">
      <c r="A80" s="1" t="s">
        <v>104</v>
      </c>
      <c r="B80" s="1" t="s">
        <v>105</v>
      </c>
      <c r="C80" s="1">
        <v>11</v>
      </c>
      <c r="D80" s="1" t="s">
        <v>225</v>
      </c>
    </row>
    <row r="81" spans="1:4" x14ac:dyDescent="0.3">
      <c r="A81" s="1" t="s">
        <v>143</v>
      </c>
      <c r="B81" s="1" t="s">
        <v>144</v>
      </c>
      <c r="C81" s="1">
        <v>75</v>
      </c>
      <c r="D81" s="1" t="s">
        <v>217</v>
      </c>
    </row>
    <row r="82" spans="1:4" x14ac:dyDescent="0.3">
      <c r="A82" s="1" t="s">
        <v>98</v>
      </c>
      <c r="B82" s="1" t="s">
        <v>99</v>
      </c>
      <c r="C82" s="1">
        <v>32</v>
      </c>
      <c r="D82" s="1" t="s">
        <v>213</v>
      </c>
    </row>
    <row r="83" spans="1:4" x14ac:dyDescent="0.3">
      <c r="A83" s="1" t="s">
        <v>171</v>
      </c>
      <c r="B83" s="1" t="s">
        <v>172</v>
      </c>
      <c r="C83" s="1">
        <v>76</v>
      </c>
      <c r="D83" s="1" t="s">
        <v>215</v>
      </c>
    </row>
    <row r="84" spans="1:4" x14ac:dyDescent="0.3">
      <c r="A84" s="1" t="s">
        <v>173</v>
      </c>
      <c r="B84" s="1" t="s">
        <v>174</v>
      </c>
      <c r="C84" s="1">
        <v>76</v>
      </c>
      <c r="D84" s="1" t="s">
        <v>215</v>
      </c>
    </row>
    <row r="85" spans="1:4" x14ac:dyDescent="0.3">
      <c r="A85" s="1" t="s">
        <v>193</v>
      </c>
      <c r="B85" s="1" t="s">
        <v>194</v>
      </c>
      <c r="C85" s="1">
        <v>93</v>
      </c>
      <c r="D85" s="1" t="s">
        <v>223</v>
      </c>
    </row>
    <row r="86" spans="1:4" x14ac:dyDescent="0.3">
      <c r="A86" s="1" t="s">
        <v>195</v>
      </c>
      <c r="B86" s="1" t="s">
        <v>196</v>
      </c>
      <c r="C86" s="1">
        <v>93</v>
      </c>
      <c r="D86" s="1" t="s">
        <v>223</v>
      </c>
    </row>
    <row r="87" spans="1:4" x14ac:dyDescent="0.3">
      <c r="A87" s="1" t="s">
        <v>183</v>
      </c>
      <c r="B87" s="1" t="s">
        <v>184</v>
      </c>
      <c r="C87" s="1">
        <v>52</v>
      </c>
      <c r="D87" s="1" t="s">
        <v>221</v>
      </c>
    </row>
    <row r="88" spans="1:4" x14ac:dyDescent="0.3">
      <c r="A88" s="1" t="s">
        <v>145</v>
      </c>
      <c r="B88" s="1" t="s">
        <v>146</v>
      </c>
      <c r="C88" s="1">
        <v>75</v>
      </c>
      <c r="D88" s="1" t="s">
        <v>217</v>
      </c>
    </row>
    <row r="89" spans="1:4" x14ac:dyDescent="0.3">
      <c r="A89" s="1" t="s">
        <v>147</v>
      </c>
      <c r="B89" s="1" t="s">
        <v>148</v>
      </c>
      <c r="C89" s="1">
        <v>75</v>
      </c>
      <c r="D89" s="1" t="s">
        <v>217</v>
      </c>
    </row>
    <row r="90" spans="1:4" x14ac:dyDescent="0.3">
      <c r="A90" s="1" t="s">
        <v>88</v>
      </c>
      <c r="B90" s="1" t="s">
        <v>89</v>
      </c>
      <c r="C90" s="1">
        <v>44</v>
      </c>
      <c r="D90" s="1" t="s">
        <v>214</v>
      </c>
    </row>
    <row r="91" spans="1:4" x14ac:dyDescent="0.3">
      <c r="A91" s="1" t="s">
        <v>36</v>
      </c>
      <c r="B91" s="1" t="s">
        <v>37</v>
      </c>
      <c r="C91" s="1">
        <v>27</v>
      </c>
      <c r="D91" s="1" t="s">
        <v>224</v>
      </c>
    </row>
    <row r="92" spans="1:4" x14ac:dyDescent="0.3">
      <c r="A92" s="1" t="s">
        <v>38</v>
      </c>
      <c r="B92" s="1" t="s">
        <v>202</v>
      </c>
      <c r="C92" s="1">
        <v>27</v>
      </c>
      <c r="D92" s="1" t="s">
        <v>224</v>
      </c>
    </row>
    <row r="93" spans="1:4" x14ac:dyDescent="0.3">
      <c r="A93" s="1" t="s">
        <v>106</v>
      </c>
      <c r="B93" s="1" t="s">
        <v>107</v>
      </c>
      <c r="C93" s="1">
        <v>11</v>
      </c>
      <c r="D93" s="1" t="s">
        <v>225</v>
      </c>
    </row>
    <row r="94" spans="1:4" x14ac:dyDescent="0.3">
      <c r="A94" s="1" t="s">
        <v>108</v>
      </c>
      <c r="B94" s="1" t="s">
        <v>203</v>
      </c>
      <c r="C94" s="1">
        <v>11</v>
      </c>
      <c r="D94" s="1" t="s">
        <v>225</v>
      </c>
    </row>
    <row r="95" spans="1:4" x14ac:dyDescent="0.3">
      <c r="A95" s="1" t="s">
        <v>109</v>
      </c>
      <c r="B95" s="1" t="s">
        <v>110</v>
      </c>
      <c r="C95" s="1">
        <v>11</v>
      </c>
      <c r="D95" s="1" t="s">
        <v>225</v>
      </c>
    </row>
    <row r="96" spans="1:4" x14ac:dyDescent="0.3">
      <c r="A96" s="1" t="s">
        <v>111</v>
      </c>
      <c r="B96" s="1" t="s">
        <v>112</v>
      </c>
      <c r="C96" s="1">
        <v>11</v>
      </c>
      <c r="D96" s="1" t="s">
        <v>225</v>
      </c>
    </row>
    <row r="97" spans="1:4" x14ac:dyDescent="0.3">
      <c r="A97" s="1" t="s">
        <v>113</v>
      </c>
      <c r="B97" s="1" t="s">
        <v>114</v>
      </c>
      <c r="C97" s="1">
        <v>11</v>
      </c>
      <c r="D97" s="1" t="s">
        <v>225</v>
      </c>
    </row>
    <row r="98" spans="1:4" x14ac:dyDescent="0.3">
      <c r="A98" s="1" t="s">
        <v>62</v>
      </c>
      <c r="B98" s="1" t="s">
        <v>63</v>
      </c>
      <c r="C98" s="1">
        <v>1</v>
      </c>
      <c r="D98" s="1" t="s">
        <v>63</v>
      </c>
    </row>
    <row r="99" spans="1:4" x14ac:dyDescent="0.3">
      <c r="A99" s="1" t="s">
        <v>64</v>
      </c>
      <c r="B99" s="1" t="s">
        <v>65</v>
      </c>
      <c r="C99" s="1">
        <v>2</v>
      </c>
      <c r="D99" s="1" t="s">
        <v>65</v>
      </c>
    </row>
    <row r="100" spans="1:4" x14ac:dyDescent="0.3">
      <c r="A100" s="1" t="s">
        <v>66</v>
      </c>
      <c r="B100" s="1" t="s">
        <v>67</v>
      </c>
      <c r="C100" s="1">
        <v>3</v>
      </c>
      <c r="D100" s="1" t="s">
        <v>67</v>
      </c>
    </row>
    <row r="101" spans="1:4" x14ac:dyDescent="0.3">
      <c r="A101" s="1" t="s">
        <v>68</v>
      </c>
      <c r="B101" s="1" t="s">
        <v>69</v>
      </c>
      <c r="C101" s="1">
        <v>4</v>
      </c>
      <c r="D101" s="1" t="s">
        <v>69</v>
      </c>
    </row>
    <row r="102" spans="1:4" x14ac:dyDescent="0.3">
      <c r="A102" s="1" t="s">
        <v>197</v>
      </c>
      <c r="B102" s="1" t="s">
        <v>198</v>
      </c>
      <c r="C102" s="1">
        <v>6</v>
      </c>
      <c r="D102" s="1" t="s">
        <v>198</v>
      </c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D8" sqref="D8"/>
    </sheetView>
  </sheetViews>
  <sheetFormatPr baseColWidth="10" defaultRowHeight="14.4" x14ac:dyDescent="0.3"/>
  <cols>
    <col min="1" max="1" width="9.109375" bestFit="1" customWidth="1"/>
  </cols>
  <sheetData>
    <row r="1" spans="1:1" x14ac:dyDescent="0.3">
      <c r="A1" s="1" t="s">
        <v>226</v>
      </c>
    </row>
    <row r="2" spans="1:1" x14ac:dyDescent="0.3">
      <c r="A2" s="1">
        <v>2009</v>
      </c>
    </row>
    <row r="3" spans="1:1" x14ac:dyDescent="0.3">
      <c r="A3" s="1">
        <v>2011</v>
      </c>
    </row>
    <row r="4" spans="1:1" x14ac:dyDescent="0.3">
      <c r="A4" s="1">
        <v>2013</v>
      </c>
    </row>
    <row r="5" spans="1:1" x14ac:dyDescent="0.3">
      <c r="A5" s="1">
        <v>2015</v>
      </c>
    </row>
    <row r="6" spans="1:1" x14ac:dyDescent="0.3">
      <c r="A6" s="1">
        <v>2017</v>
      </c>
    </row>
    <row r="7" spans="1:1" x14ac:dyDescent="0.3">
      <c r="A7" s="1">
        <v>2019</v>
      </c>
    </row>
    <row r="8" spans="1:1" x14ac:dyDescent="0.3">
      <c r="A8" s="1">
        <v>2021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05"/>
  <sheetViews>
    <sheetView workbookViewId="0">
      <selection activeCell="C21" sqref="C21"/>
    </sheetView>
  </sheetViews>
  <sheetFormatPr baseColWidth="10" defaultRowHeight="14.4" x14ac:dyDescent="0.3"/>
  <cols>
    <col min="1" max="1" width="9.109375" bestFit="1" customWidth="1"/>
    <col min="2" max="2" width="13.21875" bestFit="1" customWidth="1"/>
    <col min="3" max="3" width="22" bestFit="1" customWidth="1"/>
    <col min="4" max="4" width="22.109375" bestFit="1" customWidth="1"/>
    <col min="5" max="5" width="21.44140625" bestFit="1" customWidth="1"/>
  </cols>
  <sheetData>
    <row r="1" spans="1:5" x14ac:dyDescent="0.3">
      <c r="A1" s="1" t="s">
        <v>0</v>
      </c>
      <c r="B1" s="1" t="s">
        <v>228</v>
      </c>
      <c r="C1" s="1" t="s">
        <v>234</v>
      </c>
      <c r="D1" s="1" t="s">
        <v>259</v>
      </c>
      <c r="E1" s="1" t="s">
        <v>260</v>
      </c>
    </row>
    <row r="2" spans="1:5" x14ac:dyDescent="0.3">
      <c r="A2" s="1" t="s">
        <v>209</v>
      </c>
      <c r="B2" s="1" t="s">
        <v>1</v>
      </c>
      <c r="C2" s="1" t="s">
        <v>2</v>
      </c>
      <c r="D2" s="1">
        <v>327390</v>
      </c>
      <c r="E2" s="1">
        <v>335812</v>
      </c>
    </row>
    <row r="3" spans="1:5" x14ac:dyDescent="0.3">
      <c r="A3" s="1" t="s">
        <v>209</v>
      </c>
      <c r="B3" s="1" t="s">
        <v>90</v>
      </c>
      <c r="C3" s="1" t="s">
        <v>91</v>
      </c>
      <c r="D3" s="1">
        <v>257606</v>
      </c>
      <c r="E3" s="1">
        <v>269862</v>
      </c>
    </row>
    <row r="4" spans="1:5" x14ac:dyDescent="0.3">
      <c r="A4" s="1" t="s">
        <v>209</v>
      </c>
      <c r="B4" s="1" t="s">
        <v>3</v>
      </c>
      <c r="C4" s="1" t="s">
        <v>4</v>
      </c>
      <c r="D4" s="1">
        <v>160806</v>
      </c>
      <c r="E4" s="1">
        <v>174066</v>
      </c>
    </row>
    <row r="5" spans="1:5" x14ac:dyDescent="0.3">
      <c r="A5" s="1" t="s">
        <v>209</v>
      </c>
      <c r="B5" s="1" t="s">
        <v>185</v>
      </c>
      <c r="C5" s="1" t="s">
        <v>186</v>
      </c>
      <c r="D5" s="1">
        <v>80520</v>
      </c>
      <c r="E5" s="1">
        <v>85557</v>
      </c>
    </row>
    <row r="6" spans="1:5" x14ac:dyDescent="0.3">
      <c r="A6" s="1" t="s">
        <v>209</v>
      </c>
      <c r="B6" s="1" t="s">
        <v>187</v>
      </c>
      <c r="C6" s="1" t="s">
        <v>188</v>
      </c>
      <c r="D6" s="1">
        <v>68662</v>
      </c>
      <c r="E6" s="1">
        <v>72314</v>
      </c>
    </row>
    <row r="7" spans="1:5" x14ac:dyDescent="0.3">
      <c r="A7" s="1" t="s">
        <v>209</v>
      </c>
      <c r="B7" s="1" t="s">
        <v>189</v>
      </c>
      <c r="C7" s="1" t="s">
        <v>190</v>
      </c>
      <c r="D7" s="1">
        <v>522072</v>
      </c>
      <c r="E7" s="1">
        <v>581869</v>
      </c>
    </row>
    <row r="8" spans="1:5" x14ac:dyDescent="0.3">
      <c r="A8" s="1" t="s">
        <v>209</v>
      </c>
      <c r="B8" s="1" t="s">
        <v>5</v>
      </c>
      <c r="C8" s="1" t="s">
        <v>6</v>
      </c>
      <c r="D8" s="1">
        <v>161801</v>
      </c>
      <c r="E8" s="1">
        <v>169614</v>
      </c>
    </row>
    <row r="9" spans="1:5" x14ac:dyDescent="0.3">
      <c r="A9" s="1" t="s">
        <v>209</v>
      </c>
      <c r="B9" s="1" t="s">
        <v>70</v>
      </c>
      <c r="C9" s="1" t="s">
        <v>71</v>
      </c>
      <c r="D9" s="1">
        <v>131443</v>
      </c>
      <c r="E9" s="1">
        <v>137416</v>
      </c>
    </row>
    <row r="10" spans="1:5" x14ac:dyDescent="0.3">
      <c r="A10" s="1" t="s">
        <v>209</v>
      </c>
      <c r="B10" s="1" t="s">
        <v>149</v>
      </c>
      <c r="C10" s="1" t="s">
        <v>150</v>
      </c>
      <c r="D10" s="1">
        <v>75627</v>
      </c>
      <c r="E10" s="1">
        <v>78969</v>
      </c>
    </row>
    <row r="11" spans="1:5" x14ac:dyDescent="0.3">
      <c r="A11" s="1" t="s">
        <v>209</v>
      </c>
      <c r="B11" s="1" t="s">
        <v>72</v>
      </c>
      <c r="C11" s="1" t="s">
        <v>73</v>
      </c>
      <c r="D11" s="1">
        <v>151657</v>
      </c>
      <c r="E11" s="1">
        <v>159672</v>
      </c>
    </row>
    <row r="12" spans="1:5" x14ac:dyDescent="0.3">
      <c r="A12" s="1" t="s">
        <v>209</v>
      </c>
      <c r="B12" s="1" t="s">
        <v>151</v>
      </c>
      <c r="C12" s="1" t="s">
        <v>152</v>
      </c>
      <c r="D12" s="1">
        <v>180864</v>
      </c>
      <c r="E12" s="1">
        <v>195164</v>
      </c>
    </row>
    <row r="13" spans="1:5" x14ac:dyDescent="0.3">
      <c r="A13" s="1" t="s">
        <v>209</v>
      </c>
      <c r="B13" s="1" t="s">
        <v>153</v>
      </c>
      <c r="C13" s="1" t="s">
        <v>154</v>
      </c>
      <c r="D13" s="1">
        <v>138046</v>
      </c>
      <c r="E13" s="1">
        <v>141603</v>
      </c>
    </row>
    <row r="14" spans="1:5" x14ac:dyDescent="0.3">
      <c r="A14" s="1" t="s">
        <v>209</v>
      </c>
      <c r="B14" s="1" t="s">
        <v>191</v>
      </c>
      <c r="C14" s="1" t="s">
        <v>192</v>
      </c>
      <c r="D14" s="1">
        <v>984059</v>
      </c>
      <c r="E14" s="1">
        <v>1072884</v>
      </c>
    </row>
    <row r="15" spans="1:5" x14ac:dyDescent="0.3">
      <c r="A15" s="1" t="s">
        <v>209</v>
      </c>
      <c r="B15" s="1" t="s">
        <v>115</v>
      </c>
      <c r="C15" s="1" t="s">
        <v>116</v>
      </c>
      <c r="D15" s="1">
        <v>337152</v>
      </c>
      <c r="E15" s="1">
        <v>363481</v>
      </c>
    </row>
    <row r="16" spans="1:5" x14ac:dyDescent="0.3">
      <c r="A16" s="1" t="s">
        <v>209</v>
      </c>
      <c r="B16" s="1" t="s">
        <v>7</v>
      </c>
      <c r="C16" s="1" t="s">
        <v>8</v>
      </c>
      <c r="D16" s="1">
        <v>70524</v>
      </c>
      <c r="E16" s="1">
        <v>73702</v>
      </c>
    </row>
    <row r="17" spans="1:5" x14ac:dyDescent="0.3">
      <c r="A17" s="1" t="s">
        <v>209</v>
      </c>
      <c r="B17" s="1" t="s">
        <v>125</v>
      </c>
      <c r="C17" s="1" t="s">
        <v>126</v>
      </c>
      <c r="D17" s="1">
        <v>170490</v>
      </c>
      <c r="E17" s="1">
        <v>180377</v>
      </c>
    </row>
    <row r="18" spans="1:5" x14ac:dyDescent="0.3">
      <c r="A18" s="1" t="s">
        <v>209</v>
      </c>
      <c r="B18" s="1" t="s">
        <v>127</v>
      </c>
      <c r="C18" s="1" t="s">
        <v>128</v>
      </c>
      <c r="D18" s="1">
        <v>317051</v>
      </c>
      <c r="E18" s="1">
        <v>344353</v>
      </c>
    </row>
    <row r="19" spans="1:5" x14ac:dyDescent="0.3">
      <c r="A19" s="1" t="s">
        <v>209</v>
      </c>
      <c r="B19" s="1" t="s">
        <v>46</v>
      </c>
      <c r="C19" s="1" t="s">
        <v>47</v>
      </c>
      <c r="D19" s="1">
        <v>145500</v>
      </c>
      <c r="E19" s="1">
        <v>154073</v>
      </c>
    </row>
    <row r="20" spans="1:5" x14ac:dyDescent="0.3">
      <c r="A20" s="1" t="s">
        <v>209</v>
      </c>
      <c r="B20" s="1" t="s">
        <v>129</v>
      </c>
      <c r="C20" s="1" t="s">
        <v>130</v>
      </c>
      <c r="D20" s="1">
        <v>116930</v>
      </c>
      <c r="E20" s="1">
        <v>122854</v>
      </c>
    </row>
    <row r="21" spans="1:5" x14ac:dyDescent="0.3">
      <c r="A21" s="1" t="s">
        <v>209</v>
      </c>
      <c r="B21" s="1" t="s">
        <v>58</v>
      </c>
      <c r="C21" s="1" t="s">
        <v>59</v>
      </c>
      <c r="D21" s="1">
        <v>78680</v>
      </c>
      <c r="E21" s="1">
        <v>84262</v>
      </c>
    </row>
    <row r="22" spans="1:5" x14ac:dyDescent="0.3">
      <c r="A22" s="1" t="s">
        <v>209</v>
      </c>
      <c r="B22" s="1" t="s">
        <v>60</v>
      </c>
      <c r="C22" s="1" t="s">
        <v>61</v>
      </c>
      <c r="D22" s="1">
        <v>89939</v>
      </c>
      <c r="E22" s="1">
        <v>94716</v>
      </c>
    </row>
    <row r="23" spans="1:5" x14ac:dyDescent="0.3">
      <c r="A23" s="1" t="s">
        <v>209</v>
      </c>
      <c r="B23" s="1" t="s">
        <v>25</v>
      </c>
      <c r="C23" s="1" t="s">
        <v>200</v>
      </c>
      <c r="D23" s="1">
        <v>258803</v>
      </c>
      <c r="E23" s="1">
        <v>276700</v>
      </c>
    </row>
    <row r="24" spans="1:5" x14ac:dyDescent="0.3">
      <c r="A24" s="1" t="s">
        <v>209</v>
      </c>
      <c r="B24" s="1" t="s">
        <v>39</v>
      </c>
      <c r="C24" s="1" t="s">
        <v>201</v>
      </c>
      <c r="D24" s="1">
        <v>293126</v>
      </c>
      <c r="E24" s="1">
        <v>312791</v>
      </c>
    </row>
    <row r="25" spans="1:5" x14ac:dyDescent="0.3">
      <c r="A25" s="1" t="s">
        <v>209</v>
      </c>
      <c r="B25" s="1" t="s">
        <v>131</v>
      </c>
      <c r="C25" s="1" t="s">
        <v>132</v>
      </c>
      <c r="D25" s="1">
        <v>56395</v>
      </c>
      <c r="E25" s="1">
        <v>59307</v>
      </c>
    </row>
    <row r="26" spans="1:5" x14ac:dyDescent="0.3">
      <c r="A26" s="1" t="s">
        <v>209</v>
      </c>
      <c r="B26" s="1" t="s">
        <v>133</v>
      </c>
      <c r="C26" s="1" t="s">
        <v>134</v>
      </c>
      <c r="D26" s="1">
        <v>199686</v>
      </c>
      <c r="E26" s="1">
        <v>214044</v>
      </c>
    </row>
    <row r="27" spans="1:5" x14ac:dyDescent="0.3">
      <c r="A27" s="1" t="s">
        <v>209</v>
      </c>
      <c r="B27" s="1" t="s">
        <v>26</v>
      </c>
      <c r="C27" s="1" t="s">
        <v>27</v>
      </c>
      <c r="D27" s="1">
        <v>268028</v>
      </c>
      <c r="E27" s="1">
        <v>279068</v>
      </c>
    </row>
    <row r="28" spans="1:5" x14ac:dyDescent="0.3">
      <c r="A28" s="1" t="s">
        <v>209</v>
      </c>
      <c r="B28" s="1" t="s">
        <v>9</v>
      </c>
      <c r="C28" s="1" t="s">
        <v>10</v>
      </c>
      <c r="D28" s="1">
        <v>251717</v>
      </c>
      <c r="E28" s="1">
        <v>267741</v>
      </c>
    </row>
    <row r="29" spans="1:5" x14ac:dyDescent="0.3">
      <c r="A29" s="1" t="s">
        <v>209</v>
      </c>
      <c r="B29" s="1" t="s">
        <v>117</v>
      </c>
      <c r="C29" s="1" t="s">
        <v>118</v>
      </c>
      <c r="D29" s="1">
        <v>292004</v>
      </c>
      <c r="E29" s="1">
        <v>306930</v>
      </c>
    </row>
    <row r="30" spans="1:5" x14ac:dyDescent="0.3">
      <c r="A30" s="1" t="s">
        <v>209</v>
      </c>
      <c r="B30" s="1" t="s">
        <v>48</v>
      </c>
      <c r="C30" s="1" t="s">
        <v>49</v>
      </c>
      <c r="D30" s="1">
        <v>211027</v>
      </c>
      <c r="E30" s="1">
        <v>220250</v>
      </c>
    </row>
    <row r="31" spans="1:5" x14ac:dyDescent="0.3">
      <c r="A31" s="1" t="s">
        <v>209</v>
      </c>
      <c r="B31" s="1" t="s">
        <v>40</v>
      </c>
      <c r="C31" s="1" t="s">
        <v>41</v>
      </c>
      <c r="D31" s="1">
        <v>448163</v>
      </c>
      <c r="E31" s="1">
        <v>473475</v>
      </c>
    </row>
    <row r="32" spans="1:5" x14ac:dyDescent="0.3">
      <c r="A32" s="1" t="s">
        <v>209</v>
      </c>
      <c r="B32" s="1" t="s">
        <v>155</v>
      </c>
      <c r="C32" s="1" t="s">
        <v>156</v>
      </c>
      <c r="D32" s="1">
        <v>364994</v>
      </c>
      <c r="E32" s="1">
        <v>391549</v>
      </c>
    </row>
    <row r="33" spans="1:5" x14ac:dyDescent="0.3">
      <c r="A33" s="1" t="s">
        <v>209</v>
      </c>
      <c r="B33" s="1" t="s">
        <v>157</v>
      </c>
      <c r="C33" s="1" t="s">
        <v>158</v>
      </c>
      <c r="D33" s="1">
        <v>698982</v>
      </c>
      <c r="E33" s="1">
        <v>735385</v>
      </c>
    </row>
    <row r="34" spans="1:5" x14ac:dyDescent="0.3">
      <c r="A34" s="1" t="s">
        <v>209</v>
      </c>
      <c r="B34" s="1" t="s">
        <v>159</v>
      </c>
      <c r="C34" s="1" t="s">
        <v>160</v>
      </c>
      <c r="D34" s="1">
        <v>93841</v>
      </c>
      <c r="E34" s="1">
        <v>98596</v>
      </c>
    </row>
    <row r="35" spans="1:5" x14ac:dyDescent="0.3">
      <c r="A35" s="1" t="s">
        <v>209</v>
      </c>
      <c r="B35" s="1" t="s">
        <v>135</v>
      </c>
      <c r="C35" s="1" t="s">
        <v>136</v>
      </c>
      <c r="D35" s="1">
        <v>793189</v>
      </c>
      <c r="E35" s="1">
        <v>861781</v>
      </c>
    </row>
    <row r="36" spans="1:5" x14ac:dyDescent="0.3">
      <c r="A36" s="1" t="s">
        <v>209</v>
      </c>
      <c r="B36" s="1" t="s">
        <v>161</v>
      </c>
      <c r="C36" s="1" t="s">
        <v>162</v>
      </c>
      <c r="D36" s="1">
        <v>573632</v>
      </c>
      <c r="E36" s="1">
        <v>628251</v>
      </c>
    </row>
    <row r="37" spans="1:5" x14ac:dyDescent="0.3">
      <c r="A37" s="1" t="s">
        <v>209</v>
      </c>
      <c r="B37" s="1" t="s">
        <v>42</v>
      </c>
      <c r="C37" s="1" t="s">
        <v>43</v>
      </c>
      <c r="D37" s="1">
        <v>536591</v>
      </c>
      <c r="E37" s="1">
        <v>561734</v>
      </c>
    </row>
    <row r="38" spans="1:5" x14ac:dyDescent="0.3">
      <c r="A38" s="1" t="s">
        <v>209</v>
      </c>
      <c r="B38" s="1" t="s">
        <v>50</v>
      </c>
      <c r="C38" s="1" t="s">
        <v>51</v>
      </c>
      <c r="D38" s="1">
        <v>104978</v>
      </c>
      <c r="E38" s="1">
        <v>112250</v>
      </c>
    </row>
    <row r="39" spans="1:5" x14ac:dyDescent="0.3">
      <c r="A39" s="1" t="s">
        <v>209</v>
      </c>
      <c r="B39" s="1" t="s">
        <v>52</v>
      </c>
      <c r="C39" s="1" t="s">
        <v>53</v>
      </c>
      <c r="D39" s="1">
        <v>294279</v>
      </c>
      <c r="E39" s="1">
        <v>317881</v>
      </c>
    </row>
    <row r="40" spans="1:5" x14ac:dyDescent="0.3">
      <c r="A40" s="1" t="s">
        <v>209</v>
      </c>
      <c r="B40" s="1" t="s">
        <v>11</v>
      </c>
      <c r="C40" s="1" t="s">
        <v>12</v>
      </c>
      <c r="D40" s="1">
        <v>630260</v>
      </c>
      <c r="E40" s="1">
        <v>654688</v>
      </c>
    </row>
    <row r="41" spans="1:5" x14ac:dyDescent="0.3">
      <c r="A41" s="1" t="s">
        <v>209</v>
      </c>
      <c r="B41" s="1" t="s">
        <v>28</v>
      </c>
      <c r="C41" s="1" t="s">
        <v>29</v>
      </c>
      <c r="D41" s="1">
        <v>126502</v>
      </c>
      <c r="E41" s="1">
        <v>132053</v>
      </c>
    </row>
    <row r="42" spans="1:5" x14ac:dyDescent="0.3">
      <c r="A42" s="1" t="s">
        <v>209</v>
      </c>
      <c r="B42" s="1" t="s">
        <v>137</v>
      </c>
      <c r="C42" s="1" t="s">
        <v>138</v>
      </c>
      <c r="D42" s="1">
        <v>205196</v>
      </c>
      <c r="E42" s="1">
        <v>217780</v>
      </c>
    </row>
    <row r="43" spans="1:5" x14ac:dyDescent="0.3">
      <c r="A43" s="1" t="s">
        <v>209</v>
      </c>
      <c r="B43" s="1" t="s">
        <v>54</v>
      </c>
      <c r="C43" s="1" t="s">
        <v>55</v>
      </c>
      <c r="D43" s="1">
        <v>159702</v>
      </c>
      <c r="E43" s="1">
        <v>168802</v>
      </c>
    </row>
    <row r="44" spans="1:5" x14ac:dyDescent="0.3">
      <c r="A44" s="1" t="s">
        <v>209</v>
      </c>
      <c r="B44" s="1" t="s">
        <v>13</v>
      </c>
      <c r="C44" s="1" t="s">
        <v>14</v>
      </c>
      <c r="D44" s="1">
        <v>372807</v>
      </c>
      <c r="E44" s="1">
        <v>396222</v>
      </c>
    </row>
    <row r="45" spans="1:5" x14ac:dyDescent="0.3">
      <c r="A45" s="1" t="s">
        <v>209</v>
      </c>
      <c r="B45" s="1" t="s">
        <v>15</v>
      </c>
      <c r="C45" s="1" t="s">
        <v>16</v>
      </c>
      <c r="D45" s="1">
        <v>111912</v>
      </c>
      <c r="E45" s="1">
        <v>115372</v>
      </c>
    </row>
    <row r="46" spans="1:5" x14ac:dyDescent="0.3">
      <c r="A46" s="1" t="s">
        <v>209</v>
      </c>
      <c r="B46" s="1" t="s">
        <v>175</v>
      </c>
      <c r="C46" s="1" t="s">
        <v>176</v>
      </c>
      <c r="D46" s="1">
        <v>709998</v>
      </c>
      <c r="E46" s="1">
        <v>747808</v>
      </c>
    </row>
    <row r="47" spans="1:5" x14ac:dyDescent="0.3">
      <c r="A47" s="1" t="s">
        <v>209</v>
      </c>
      <c r="B47" s="1" t="s">
        <v>56</v>
      </c>
      <c r="C47" s="1" t="s">
        <v>57</v>
      </c>
      <c r="D47" s="1">
        <v>333860</v>
      </c>
      <c r="E47" s="1">
        <v>350701</v>
      </c>
    </row>
    <row r="48" spans="1:5" x14ac:dyDescent="0.3">
      <c r="A48" s="1" t="s">
        <v>209</v>
      </c>
      <c r="B48" s="1" t="s">
        <v>163</v>
      </c>
      <c r="C48" s="1" t="s">
        <v>164</v>
      </c>
      <c r="D48" s="1">
        <v>85010</v>
      </c>
      <c r="E48" s="1">
        <v>89932</v>
      </c>
    </row>
    <row r="49" spans="1:5" x14ac:dyDescent="0.3">
      <c r="A49" s="1" t="s">
        <v>209</v>
      </c>
      <c r="B49" s="1" t="s">
        <v>139</v>
      </c>
      <c r="C49" s="1" t="s">
        <v>140</v>
      </c>
      <c r="D49" s="1">
        <v>159342</v>
      </c>
      <c r="E49" s="1">
        <v>171887</v>
      </c>
    </row>
    <row r="50" spans="1:5" x14ac:dyDescent="0.3">
      <c r="A50" s="1" t="s">
        <v>209</v>
      </c>
      <c r="B50" s="1" t="s">
        <v>165</v>
      </c>
      <c r="C50" s="1" t="s">
        <v>166</v>
      </c>
      <c r="D50" s="1">
        <v>38091</v>
      </c>
      <c r="E50" s="1">
        <v>38428</v>
      </c>
    </row>
    <row r="51" spans="1:5" x14ac:dyDescent="0.3">
      <c r="A51" s="1" t="s">
        <v>209</v>
      </c>
      <c r="B51" s="1" t="s">
        <v>177</v>
      </c>
      <c r="C51" s="1" t="s">
        <v>178</v>
      </c>
      <c r="D51" s="1">
        <v>400949</v>
      </c>
      <c r="E51" s="1">
        <v>423794</v>
      </c>
    </row>
    <row r="52" spans="1:5" x14ac:dyDescent="0.3">
      <c r="A52" s="1" t="s">
        <v>209</v>
      </c>
      <c r="B52" s="1" t="s">
        <v>119</v>
      </c>
      <c r="C52" s="1" t="s">
        <v>120</v>
      </c>
      <c r="D52" s="1">
        <v>242147</v>
      </c>
      <c r="E52" s="1">
        <v>253361</v>
      </c>
    </row>
    <row r="53" spans="1:5" x14ac:dyDescent="0.3">
      <c r="A53" s="1" t="s">
        <v>209</v>
      </c>
      <c r="B53" s="1" t="s">
        <v>74</v>
      </c>
      <c r="C53" s="1" t="s">
        <v>75</v>
      </c>
      <c r="D53" s="1">
        <v>273028</v>
      </c>
      <c r="E53" s="1">
        <v>292264</v>
      </c>
    </row>
    <row r="54" spans="1:5" x14ac:dyDescent="0.3">
      <c r="A54" s="1" t="s">
        <v>209</v>
      </c>
      <c r="B54" s="1" t="s">
        <v>76</v>
      </c>
      <c r="C54" s="1" t="s">
        <v>77</v>
      </c>
      <c r="D54" s="1">
        <v>83917</v>
      </c>
      <c r="E54" s="1">
        <v>87125</v>
      </c>
    </row>
    <row r="55" spans="1:5" x14ac:dyDescent="0.3">
      <c r="A55" s="1" t="s">
        <v>209</v>
      </c>
      <c r="B55" s="1" t="s">
        <v>179</v>
      </c>
      <c r="C55" s="1" t="s">
        <v>180</v>
      </c>
      <c r="D55" s="1">
        <v>151110</v>
      </c>
      <c r="E55" s="1">
        <v>154823</v>
      </c>
    </row>
    <row r="56" spans="1:5" x14ac:dyDescent="0.3">
      <c r="A56" s="1" t="s">
        <v>209</v>
      </c>
      <c r="B56" s="1" t="s">
        <v>78</v>
      </c>
      <c r="C56" s="1" t="s">
        <v>79</v>
      </c>
      <c r="D56" s="1">
        <v>355754</v>
      </c>
      <c r="E56" s="1">
        <v>376732</v>
      </c>
    </row>
    <row r="57" spans="1:5" x14ac:dyDescent="0.3">
      <c r="A57" s="1" t="s">
        <v>209</v>
      </c>
      <c r="B57" s="1" t="s">
        <v>80</v>
      </c>
      <c r="C57" s="1" t="s">
        <v>81</v>
      </c>
      <c r="D57" s="1">
        <v>90174</v>
      </c>
      <c r="E57" s="1">
        <v>91745</v>
      </c>
    </row>
    <row r="58" spans="1:5" x14ac:dyDescent="0.3">
      <c r="A58" s="1" t="s">
        <v>209</v>
      </c>
      <c r="B58" s="1" t="s">
        <v>44</v>
      </c>
      <c r="C58" s="1" t="s">
        <v>45</v>
      </c>
      <c r="D58" s="1">
        <v>373063</v>
      </c>
      <c r="E58" s="1">
        <v>395624</v>
      </c>
    </row>
    <row r="59" spans="1:5" x14ac:dyDescent="0.3">
      <c r="A59" s="1" t="s">
        <v>209</v>
      </c>
      <c r="B59" s="1" t="s">
        <v>82</v>
      </c>
      <c r="C59" s="1" t="s">
        <v>83</v>
      </c>
      <c r="D59" s="1">
        <v>513664</v>
      </c>
      <c r="E59" s="1">
        <v>536278</v>
      </c>
    </row>
    <row r="60" spans="1:5" x14ac:dyDescent="0.3">
      <c r="A60" s="1" t="s">
        <v>209</v>
      </c>
      <c r="B60" s="1" t="s">
        <v>30</v>
      </c>
      <c r="C60" s="1" t="s">
        <v>31</v>
      </c>
      <c r="D60" s="1">
        <v>97352</v>
      </c>
      <c r="E60" s="1">
        <v>105065</v>
      </c>
    </row>
    <row r="61" spans="1:5" x14ac:dyDescent="0.3">
      <c r="A61" s="1" t="s">
        <v>209</v>
      </c>
      <c r="B61" s="1" t="s">
        <v>92</v>
      </c>
      <c r="C61" s="1" t="s">
        <v>93</v>
      </c>
      <c r="D61" s="1">
        <v>1260512</v>
      </c>
      <c r="E61" s="1">
        <v>1350781</v>
      </c>
    </row>
    <row r="62" spans="1:5" x14ac:dyDescent="0.3">
      <c r="A62" s="1" t="s">
        <v>209</v>
      </c>
      <c r="B62" s="1" t="s">
        <v>94</v>
      </c>
      <c r="C62" s="1" t="s">
        <v>95</v>
      </c>
      <c r="D62" s="1">
        <v>405454</v>
      </c>
      <c r="E62" s="1">
        <v>423384</v>
      </c>
    </row>
    <row r="63" spans="1:5" x14ac:dyDescent="0.3">
      <c r="A63" s="1" t="s">
        <v>209</v>
      </c>
      <c r="B63" s="1" t="s">
        <v>121</v>
      </c>
      <c r="C63" s="1" t="s">
        <v>122</v>
      </c>
      <c r="D63" s="1">
        <v>135207</v>
      </c>
      <c r="E63" s="1">
        <v>141766</v>
      </c>
    </row>
    <row r="64" spans="1:5" x14ac:dyDescent="0.3">
      <c r="A64" s="1" t="s">
        <v>209</v>
      </c>
      <c r="B64" s="1" t="s">
        <v>96</v>
      </c>
      <c r="C64" s="1" t="s">
        <v>97</v>
      </c>
      <c r="D64" s="1">
        <v>708053</v>
      </c>
      <c r="E64" s="1">
        <v>753388</v>
      </c>
    </row>
    <row r="65" spans="1:5" x14ac:dyDescent="0.3">
      <c r="A65" s="1" t="s">
        <v>209</v>
      </c>
      <c r="B65" s="1" t="s">
        <v>17</v>
      </c>
      <c r="C65" s="1" t="s">
        <v>18</v>
      </c>
      <c r="D65" s="1">
        <v>320682</v>
      </c>
      <c r="E65" s="1">
        <v>341603</v>
      </c>
    </row>
    <row r="66" spans="1:5" x14ac:dyDescent="0.3">
      <c r="A66" s="1" t="s">
        <v>209</v>
      </c>
      <c r="B66" s="1" t="s">
        <v>141</v>
      </c>
      <c r="C66" s="1" t="s">
        <v>142</v>
      </c>
      <c r="D66" s="1">
        <v>332422</v>
      </c>
      <c r="E66" s="1">
        <v>360605</v>
      </c>
    </row>
    <row r="67" spans="1:5" x14ac:dyDescent="0.3">
      <c r="A67" s="1" t="s">
        <v>209</v>
      </c>
      <c r="B67" s="1" t="s">
        <v>167</v>
      </c>
      <c r="C67" s="1" t="s">
        <v>168</v>
      </c>
      <c r="D67" s="1">
        <v>111406</v>
      </c>
      <c r="E67" s="1">
        <v>119550</v>
      </c>
    </row>
    <row r="68" spans="1:5" x14ac:dyDescent="0.3">
      <c r="A68" s="1" t="s">
        <v>209</v>
      </c>
      <c r="B68" s="1" t="s">
        <v>169</v>
      </c>
      <c r="C68" s="1" t="s">
        <v>170</v>
      </c>
      <c r="D68" s="1">
        <v>231344</v>
      </c>
      <c r="E68" s="1">
        <v>255963</v>
      </c>
    </row>
    <row r="69" spans="1:5" x14ac:dyDescent="0.3">
      <c r="A69" s="1" t="s">
        <v>209</v>
      </c>
      <c r="B69" s="1" t="s">
        <v>84</v>
      </c>
      <c r="C69" s="1" t="s">
        <v>85</v>
      </c>
      <c r="D69" s="1">
        <v>560744</v>
      </c>
      <c r="E69" s="1">
        <v>591918</v>
      </c>
    </row>
    <row r="70" spans="1:5" x14ac:dyDescent="0.3">
      <c r="A70" s="1" t="s">
        <v>209</v>
      </c>
      <c r="B70" s="1" t="s">
        <v>86</v>
      </c>
      <c r="C70" s="1" t="s">
        <v>87</v>
      </c>
      <c r="D70" s="1">
        <v>376625</v>
      </c>
      <c r="E70" s="1">
        <v>390458</v>
      </c>
    </row>
    <row r="71" spans="1:5" x14ac:dyDescent="0.3">
      <c r="A71" s="1" t="s">
        <v>209</v>
      </c>
      <c r="B71" s="1" t="s">
        <v>19</v>
      </c>
      <c r="C71" s="1" t="s">
        <v>20</v>
      </c>
      <c r="D71" s="1">
        <v>911192</v>
      </c>
      <c r="E71" s="1">
        <v>982500</v>
      </c>
    </row>
    <row r="72" spans="1:5" x14ac:dyDescent="0.3">
      <c r="A72" s="1" t="s">
        <v>209</v>
      </c>
      <c r="B72" s="1" t="s">
        <v>32</v>
      </c>
      <c r="C72" s="1" t="s">
        <v>33</v>
      </c>
      <c r="D72" s="1">
        <v>115350</v>
      </c>
      <c r="E72" s="1">
        <v>118946</v>
      </c>
    </row>
    <row r="73" spans="1:5" x14ac:dyDescent="0.3">
      <c r="A73" s="1" t="s">
        <v>209</v>
      </c>
      <c r="B73" s="1" t="s">
        <v>34</v>
      </c>
      <c r="C73" s="1" t="s">
        <v>35</v>
      </c>
      <c r="D73" s="1">
        <v>266967</v>
      </c>
      <c r="E73" s="1">
        <v>282321</v>
      </c>
    </row>
    <row r="74" spans="1:5" x14ac:dyDescent="0.3">
      <c r="A74" s="1" t="s">
        <v>209</v>
      </c>
      <c r="B74" s="1" t="s">
        <v>181</v>
      </c>
      <c r="C74" s="1" t="s">
        <v>182</v>
      </c>
      <c r="D74" s="1">
        <v>275368</v>
      </c>
      <c r="E74" s="1">
        <v>290690</v>
      </c>
    </row>
    <row r="75" spans="1:5" x14ac:dyDescent="0.3">
      <c r="A75" s="1" t="s">
        <v>209</v>
      </c>
      <c r="B75" s="1" t="s">
        <v>21</v>
      </c>
      <c r="C75" s="1" t="s">
        <v>22</v>
      </c>
      <c r="D75" s="1">
        <v>217174</v>
      </c>
      <c r="E75" s="1">
        <v>225294</v>
      </c>
    </row>
    <row r="76" spans="1:5" x14ac:dyDescent="0.3">
      <c r="A76" s="1" t="s">
        <v>209</v>
      </c>
      <c r="B76" s="1" t="s">
        <v>23</v>
      </c>
      <c r="C76" s="1" t="s">
        <v>24</v>
      </c>
      <c r="D76" s="1">
        <v>413939</v>
      </c>
      <c r="E76" s="1">
        <v>427543</v>
      </c>
    </row>
    <row r="77" spans="1:5" x14ac:dyDescent="0.3">
      <c r="A77" s="1" t="s">
        <v>209</v>
      </c>
      <c r="B77" s="1" t="s">
        <v>100</v>
      </c>
      <c r="C77" s="1" t="s">
        <v>101</v>
      </c>
      <c r="D77" s="1">
        <v>1002608</v>
      </c>
      <c r="E77" s="1">
        <v>1130503</v>
      </c>
    </row>
    <row r="78" spans="1:5" x14ac:dyDescent="0.3">
      <c r="A78" s="1" t="s">
        <v>209</v>
      </c>
      <c r="B78" s="1" t="s">
        <v>123</v>
      </c>
      <c r="C78" s="1" t="s">
        <v>124</v>
      </c>
      <c r="D78" s="1">
        <v>604138</v>
      </c>
      <c r="E78" s="1">
        <v>651780</v>
      </c>
    </row>
    <row r="79" spans="1:5" x14ac:dyDescent="0.3">
      <c r="A79" s="1" t="s">
        <v>209</v>
      </c>
      <c r="B79" s="1" t="s">
        <v>102</v>
      </c>
      <c r="C79" s="1" t="s">
        <v>103</v>
      </c>
      <c r="D79" s="1">
        <v>700052</v>
      </c>
      <c r="E79" s="1">
        <v>738048</v>
      </c>
    </row>
    <row r="80" spans="1:5" x14ac:dyDescent="0.3">
      <c r="A80" s="1" t="s">
        <v>209</v>
      </c>
      <c r="B80" s="1" t="s">
        <v>104</v>
      </c>
      <c r="C80" s="1" t="s">
        <v>105</v>
      </c>
      <c r="D80" s="1">
        <v>708752</v>
      </c>
      <c r="E80" s="1">
        <v>747613</v>
      </c>
    </row>
    <row r="81" spans="1:5" x14ac:dyDescent="0.3">
      <c r="A81" s="1" t="s">
        <v>209</v>
      </c>
      <c r="B81" s="1" t="s">
        <v>143</v>
      </c>
      <c r="C81" s="1" t="s">
        <v>144</v>
      </c>
      <c r="D81" s="1">
        <v>183819</v>
      </c>
      <c r="E81" s="1">
        <v>190768</v>
      </c>
    </row>
    <row r="82" spans="1:5" x14ac:dyDescent="0.3">
      <c r="A82" s="1" t="s">
        <v>209</v>
      </c>
      <c r="B82" s="1" t="s">
        <v>98</v>
      </c>
      <c r="C82" s="1" t="s">
        <v>99</v>
      </c>
      <c r="D82" s="1">
        <v>274834</v>
      </c>
      <c r="E82" s="1">
        <v>291418</v>
      </c>
    </row>
    <row r="83" spans="1:5" x14ac:dyDescent="0.3">
      <c r="A83" s="1" t="s">
        <v>209</v>
      </c>
      <c r="B83" s="1" t="s">
        <v>171</v>
      </c>
      <c r="C83" s="1" t="s">
        <v>172</v>
      </c>
      <c r="D83" s="1">
        <v>190150</v>
      </c>
      <c r="E83" s="1">
        <v>203422</v>
      </c>
    </row>
    <row r="84" spans="1:5" x14ac:dyDescent="0.3">
      <c r="A84" s="1" t="s">
        <v>209</v>
      </c>
      <c r="B84" s="1" t="s">
        <v>173</v>
      </c>
      <c r="C84" s="1" t="s">
        <v>174</v>
      </c>
      <c r="D84" s="1">
        <v>128893</v>
      </c>
      <c r="E84" s="1">
        <v>134484</v>
      </c>
    </row>
    <row r="85" spans="1:5" x14ac:dyDescent="0.3">
      <c r="A85" s="1" t="s">
        <v>209</v>
      </c>
      <c r="B85" s="1" t="s">
        <v>193</v>
      </c>
      <c r="C85" s="1" t="s">
        <v>194</v>
      </c>
      <c r="D85" s="1">
        <v>526081</v>
      </c>
      <c r="E85" s="1">
        <v>569256</v>
      </c>
    </row>
    <row r="86" spans="1:5" x14ac:dyDescent="0.3">
      <c r="A86" s="1" t="s">
        <v>209</v>
      </c>
      <c r="B86" s="1" t="s">
        <v>195</v>
      </c>
      <c r="C86" s="1" t="s">
        <v>196</v>
      </c>
      <c r="D86" s="1">
        <v>270847</v>
      </c>
      <c r="E86" s="1">
        <v>293719</v>
      </c>
    </row>
    <row r="87" spans="1:5" x14ac:dyDescent="0.3">
      <c r="A87" s="1" t="s">
        <v>209</v>
      </c>
      <c r="B87" s="1" t="s">
        <v>183</v>
      </c>
      <c r="C87" s="1" t="s">
        <v>184</v>
      </c>
      <c r="D87" s="1">
        <v>341965</v>
      </c>
      <c r="E87" s="1">
        <v>357494</v>
      </c>
    </row>
    <row r="88" spans="1:5" x14ac:dyDescent="0.3">
      <c r="A88" s="1" t="s">
        <v>209</v>
      </c>
      <c r="B88" s="1" t="s">
        <v>145</v>
      </c>
      <c r="C88" s="1" t="s">
        <v>146</v>
      </c>
      <c r="D88" s="1">
        <v>212157</v>
      </c>
      <c r="E88" s="1">
        <v>227228</v>
      </c>
    </row>
    <row r="89" spans="1:5" x14ac:dyDescent="0.3">
      <c r="A89" s="1" t="s">
        <v>209</v>
      </c>
      <c r="B89" s="1" t="s">
        <v>147</v>
      </c>
      <c r="C89" s="1" t="s">
        <v>148</v>
      </c>
      <c r="D89" s="1">
        <v>177408</v>
      </c>
      <c r="E89" s="1">
        <v>194283</v>
      </c>
    </row>
    <row r="90" spans="1:5" x14ac:dyDescent="0.3">
      <c r="A90" s="1" t="s">
        <v>209</v>
      </c>
      <c r="B90" s="1" t="s">
        <v>88</v>
      </c>
      <c r="C90" s="1" t="s">
        <v>89</v>
      </c>
      <c r="D90" s="1">
        <v>176025</v>
      </c>
      <c r="E90" s="1">
        <v>184648</v>
      </c>
    </row>
    <row r="91" spans="1:5" x14ac:dyDescent="0.3">
      <c r="A91" s="1" t="s">
        <v>209</v>
      </c>
      <c r="B91" s="1" t="s">
        <v>36</v>
      </c>
      <c r="C91" s="1" t="s">
        <v>37</v>
      </c>
      <c r="D91" s="1">
        <v>162657</v>
      </c>
      <c r="E91" s="1">
        <v>170728</v>
      </c>
    </row>
    <row r="92" spans="1:5" x14ac:dyDescent="0.3">
      <c r="A92" s="1" t="s">
        <v>209</v>
      </c>
      <c r="B92" s="1" t="s">
        <v>38</v>
      </c>
      <c r="C92" s="1" t="s">
        <v>202</v>
      </c>
      <c r="D92" s="1">
        <v>69417</v>
      </c>
      <c r="E92" s="1">
        <v>70237</v>
      </c>
    </row>
    <row r="93" spans="1:5" x14ac:dyDescent="0.3">
      <c r="A93" s="1" t="s">
        <v>209</v>
      </c>
      <c r="B93" s="1" t="s">
        <v>106</v>
      </c>
      <c r="C93" s="1" t="s">
        <v>107</v>
      </c>
      <c r="D93" s="1">
        <v>644313</v>
      </c>
      <c r="E93" s="1">
        <v>669455</v>
      </c>
    </row>
    <row r="94" spans="1:5" x14ac:dyDescent="0.3">
      <c r="A94" s="1" t="s">
        <v>209</v>
      </c>
      <c r="B94" s="1" t="s">
        <v>108</v>
      </c>
      <c r="C94" s="1" t="s">
        <v>203</v>
      </c>
      <c r="D94" s="1">
        <v>779041</v>
      </c>
      <c r="E94" s="1">
        <v>856250</v>
      </c>
    </row>
    <row r="95" spans="1:5" x14ac:dyDescent="0.3">
      <c r="A95" s="1" t="s">
        <v>209</v>
      </c>
      <c r="B95" s="1" t="s">
        <v>109</v>
      </c>
      <c r="C95" s="1" t="s">
        <v>110</v>
      </c>
      <c r="D95" s="1">
        <v>825090</v>
      </c>
      <c r="E95" s="1">
        <v>843580</v>
      </c>
    </row>
    <row r="96" spans="1:5" x14ac:dyDescent="0.3">
      <c r="A96" s="1" t="s">
        <v>209</v>
      </c>
      <c r="B96" s="1" t="s">
        <v>111</v>
      </c>
      <c r="C96" s="1" t="s">
        <v>112</v>
      </c>
      <c r="D96" s="1">
        <v>681793</v>
      </c>
      <c r="E96" s="1">
        <v>733574</v>
      </c>
    </row>
    <row r="97" spans="1:5" x14ac:dyDescent="0.3">
      <c r="A97" s="1" t="s">
        <v>209</v>
      </c>
      <c r="B97" s="1" t="s">
        <v>113</v>
      </c>
      <c r="C97" s="1" t="s">
        <v>114</v>
      </c>
      <c r="D97" s="1">
        <v>611448</v>
      </c>
      <c r="E97" s="1">
        <v>645159</v>
      </c>
    </row>
    <row r="98" spans="1:5" x14ac:dyDescent="0.3">
      <c r="A98" s="1" t="s">
        <v>209</v>
      </c>
      <c r="B98" s="1">
        <v>971</v>
      </c>
      <c r="C98" s="1" t="s">
        <v>261</v>
      </c>
      <c r="D98" s="1">
        <v>175788</v>
      </c>
      <c r="E98" s="1">
        <v>208527</v>
      </c>
    </row>
    <row r="99" spans="1:5" x14ac:dyDescent="0.3">
      <c r="A99" s="1" t="s">
        <v>209</v>
      </c>
      <c r="B99" s="1">
        <v>972</v>
      </c>
      <c r="C99" s="1" t="s">
        <v>262</v>
      </c>
      <c r="D99" s="1">
        <v>164919</v>
      </c>
      <c r="E99" s="1">
        <v>195830</v>
      </c>
    </row>
    <row r="100" spans="1:5" x14ac:dyDescent="0.3">
      <c r="A100" s="1" t="s">
        <v>209</v>
      </c>
      <c r="B100" s="1">
        <v>973</v>
      </c>
      <c r="C100" s="1" t="s">
        <v>67</v>
      </c>
      <c r="D100" s="1">
        <v>139465</v>
      </c>
      <c r="E100" s="1">
        <v>147153</v>
      </c>
    </row>
    <row r="101" spans="1:5" x14ac:dyDescent="0.3">
      <c r="A101" s="1" t="s">
        <v>209</v>
      </c>
      <c r="B101" s="1">
        <v>974</v>
      </c>
      <c r="C101" s="1" t="s">
        <v>69</v>
      </c>
      <c r="D101" s="1">
        <v>415138</v>
      </c>
      <c r="E101" s="1">
        <v>456019</v>
      </c>
    </row>
    <row r="102" spans="1:5" x14ac:dyDescent="0.3">
      <c r="A102" s="1" t="s">
        <v>209</v>
      </c>
      <c r="B102" s="1">
        <v>976</v>
      </c>
      <c r="C102" s="1" t="s">
        <v>198</v>
      </c>
      <c r="D102" s="1">
        <v>137757</v>
      </c>
      <c r="E102" s="1">
        <v>151282</v>
      </c>
    </row>
    <row r="103" spans="1:5" x14ac:dyDescent="0.3">
      <c r="A103" s="1" t="s">
        <v>208</v>
      </c>
      <c r="B103" s="1" t="s">
        <v>1</v>
      </c>
      <c r="C103" s="1" t="s">
        <v>2</v>
      </c>
      <c r="D103" s="1">
        <v>321857</v>
      </c>
      <c r="E103" s="1">
        <v>330575</v>
      </c>
    </row>
    <row r="104" spans="1:5" x14ac:dyDescent="0.3">
      <c r="A104" s="1" t="s">
        <v>208</v>
      </c>
      <c r="B104" s="1" t="s">
        <v>90</v>
      </c>
      <c r="C104" s="1" t="s">
        <v>91</v>
      </c>
      <c r="D104" s="1">
        <v>259129</v>
      </c>
      <c r="E104" s="1">
        <v>272216</v>
      </c>
    </row>
    <row r="105" spans="1:5" x14ac:dyDescent="0.3">
      <c r="A105" s="1" t="s">
        <v>208</v>
      </c>
      <c r="B105" s="1" t="s">
        <v>3</v>
      </c>
      <c r="C105" s="1" t="s">
        <v>4</v>
      </c>
      <c r="D105" s="1">
        <v>161193</v>
      </c>
      <c r="E105" s="1">
        <v>174782</v>
      </c>
    </row>
    <row r="106" spans="1:5" x14ac:dyDescent="0.3">
      <c r="A106" s="1" t="s">
        <v>208</v>
      </c>
      <c r="B106" s="1" t="s">
        <v>185</v>
      </c>
      <c r="C106" s="1" t="s">
        <v>186</v>
      </c>
      <c r="D106" s="1">
        <v>79843</v>
      </c>
      <c r="E106" s="1">
        <v>84465</v>
      </c>
    </row>
    <row r="107" spans="1:5" x14ac:dyDescent="0.3">
      <c r="A107" s="1" t="s">
        <v>208</v>
      </c>
      <c r="B107" s="1" t="s">
        <v>187</v>
      </c>
      <c r="C107" s="1" t="s">
        <v>188</v>
      </c>
      <c r="D107" s="1">
        <v>68958</v>
      </c>
      <c r="E107" s="1">
        <v>72262</v>
      </c>
    </row>
    <row r="108" spans="1:5" x14ac:dyDescent="0.3">
      <c r="A108" s="1" t="s">
        <v>208</v>
      </c>
      <c r="B108" s="1" t="s">
        <v>189</v>
      </c>
      <c r="C108" s="1" t="s">
        <v>190</v>
      </c>
      <c r="D108" s="1">
        <v>517600</v>
      </c>
      <c r="E108" s="1">
        <v>576683</v>
      </c>
    </row>
    <row r="109" spans="1:5" x14ac:dyDescent="0.3">
      <c r="A109" s="1" t="s">
        <v>208</v>
      </c>
      <c r="B109" s="1" t="s">
        <v>5</v>
      </c>
      <c r="C109" s="1" t="s">
        <v>6</v>
      </c>
      <c r="D109" s="1">
        <v>160249</v>
      </c>
      <c r="E109" s="1">
        <v>168029</v>
      </c>
    </row>
    <row r="110" spans="1:5" x14ac:dyDescent="0.3">
      <c r="A110" s="1" t="s">
        <v>208</v>
      </c>
      <c r="B110" s="1" t="s">
        <v>70</v>
      </c>
      <c r="C110" s="1" t="s">
        <v>71</v>
      </c>
      <c r="D110" s="1">
        <v>132155</v>
      </c>
      <c r="E110" s="1">
        <v>138427</v>
      </c>
    </row>
    <row r="111" spans="1:5" x14ac:dyDescent="0.3">
      <c r="A111" s="1" t="s">
        <v>208</v>
      </c>
      <c r="B111" s="1" t="s">
        <v>149</v>
      </c>
      <c r="C111" s="1" t="s">
        <v>150</v>
      </c>
      <c r="D111" s="1">
        <v>75049</v>
      </c>
      <c r="E111" s="1">
        <v>78238</v>
      </c>
    </row>
    <row r="112" spans="1:5" x14ac:dyDescent="0.3">
      <c r="A112" s="1" t="s">
        <v>208</v>
      </c>
      <c r="B112" s="1" t="s">
        <v>72</v>
      </c>
      <c r="C112" s="1" t="s">
        <v>73</v>
      </c>
      <c r="D112" s="1">
        <v>150897</v>
      </c>
      <c r="E112" s="1">
        <v>159345</v>
      </c>
    </row>
    <row r="113" spans="1:5" x14ac:dyDescent="0.3">
      <c r="A113" s="1" t="s">
        <v>208</v>
      </c>
      <c r="B113" s="1" t="s">
        <v>151</v>
      </c>
      <c r="C113" s="1" t="s">
        <v>152</v>
      </c>
      <c r="D113" s="1">
        <v>179865</v>
      </c>
      <c r="E113" s="1">
        <v>194205</v>
      </c>
    </row>
    <row r="114" spans="1:5" x14ac:dyDescent="0.3">
      <c r="A114" s="1" t="s">
        <v>208</v>
      </c>
      <c r="B114" s="1" t="s">
        <v>153</v>
      </c>
      <c r="C114" s="1" t="s">
        <v>154</v>
      </c>
      <c r="D114" s="1">
        <v>138031</v>
      </c>
      <c r="E114" s="1">
        <v>141564</v>
      </c>
    </row>
    <row r="115" spans="1:5" x14ac:dyDescent="0.3">
      <c r="A115" s="1" t="s">
        <v>208</v>
      </c>
      <c r="B115" s="1" t="s">
        <v>191</v>
      </c>
      <c r="C115" s="1" t="s">
        <v>192</v>
      </c>
      <c r="D115" s="1">
        <v>976179</v>
      </c>
      <c r="E115" s="1">
        <v>1066931</v>
      </c>
    </row>
    <row r="116" spans="1:5" x14ac:dyDescent="0.3">
      <c r="A116" s="1" t="s">
        <v>208</v>
      </c>
      <c r="B116" s="1" t="s">
        <v>115</v>
      </c>
      <c r="C116" s="1" t="s">
        <v>116</v>
      </c>
      <c r="D116" s="1">
        <v>334053</v>
      </c>
      <c r="E116" s="1">
        <v>360852</v>
      </c>
    </row>
    <row r="117" spans="1:5" x14ac:dyDescent="0.3">
      <c r="A117" s="1" t="s">
        <v>208</v>
      </c>
      <c r="B117" s="1" t="s">
        <v>7</v>
      </c>
      <c r="C117" s="1" t="s">
        <v>8</v>
      </c>
      <c r="D117" s="1">
        <v>70743</v>
      </c>
      <c r="E117" s="1">
        <v>73949</v>
      </c>
    </row>
    <row r="118" spans="1:5" x14ac:dyDescent="0.3">
      <c r="A118" s="1" t="s">
        <v>208</v>
      </c>
      <c r="B118" s="1" t="s">
        <v>125</v>
      </c>
      <c r="C118" s="1" t="s">
        <v>126</v>
      </c>
      <c r="D118" s="1">
        <v>170401</v>
      </c>
      <c r="E118" s="1">
        <v>181614</v>
      </c>
    </row>
    <row r="119" spans="1:5" x14ac:dyDescent="0.3">
      <c r="A119" s="1" t="s">
        <v>208</v>
      </c>
      <c r="B119" s="1" t="s">
        <v>127</v>
      </c>
      <c r="C119" s="1" t="s">
        <v>128</v>
      </c>
      <c r="D119" s="1">
        <v>311553</v>
      </c>
      <c r="E119" s="1">
        <v>339805</v>
      </c>
    </row>
    <row r="120" spans="1:5" x14ac:dyDescent="0.3">
      <c r="A120" s="1" t="s">
        <v>208</v>
      </c>
      <c r="B120" s="1" t="s">
        <v>46</v>
      </c>
      <c r="C120" s="1" t="s">
        <v>47</v>
      </c>
      <c r="D120" s="1">
        <v>146487</v>
      </c>
      <c r="E120" s="1">
        <v>155819</v>
      </c>
    </row>
    <row r="121" spans="1:5" x14ac:dyDescent="0.3">
      <c r="A121" s="1" t="s">
        <v>208</v>
      </c>
      <c r="B121" s="1" t="s">
        <v>129</v>
      </c>
      <c r="C121" s="1" t="s">
        <v>130</v>
      </c>
      <c r="D121" s="1">
        <v>116542</v>
      </c>
      <c r="E121" s="1">
        <v>123531</v>
      </c>
    </row>
    <row r="122" spans="1:5" x14ac:dyDescent="0.3">
      <c r="A122" s="1" t="s">
        <v>208</v>
      </c>
      <c r="B122" s="1" t="s">
        <v>58</v>
      </c>
      <c r="C122" s="1" t="s">
        <v>59</v>
      </c>
      <c r="D122" s="1">
        <v>76531</v>
      </c>
      <c r="E122" s="1">
        <v>81976</v>
      </c>
    </row>
    <row r="123" spans="1:5" x14ac:dyDescent="0.3">
      <c r="A123" s="1" t="s">
        <v>208</v>
      </c>
      <c r="B123" s="1" t="s">
        <v>60</v>
      </c>
      <c r="C123" s="1" t="s">
        <v>61</v>
      </c>
      <c r="D123" s="1">
        <v>89114</v>
      </c>
      <c r="E123" s="1">
        <v>92819</v>
      </c>
    </row>
    <row r="124" spans="1:5" x14ac:dyDescent="0.3">
      <c r="A124" s="1" t="s">
        <v>208</v>
      </c>
      <c r="B124" s="1" t="s">
        <v>25</v>
      </c>
      <c r="C124" s="1" t="s">
        <v>200</v>
      </c>
      <c r="D124" s="1">
        <v>257672</v>
      </c>
      <c r="E124" s="1">
        <v>276452</v>
      </c>
    </row>
    <row r="125" spans="1:5" x14ac:dyDescent="0.3">
      <c r="A125" s="1" t="s">
        <v>208</v>
      </c>
      <c r="B125" s="1" t="s">
        <v>39</v>
      </c>
      <c r="C125" s="1" t="s">
        <v>201</v>
      </c>
      <c r="D125" s="1">
        <v>290210</v>
      </c>
      <c r="E125" s="1">
        <v>310372</v>
      </c>
    </row>
    <row r="126" spans="1:5" x14ac:dyDescent="0.3">
      <c r="A126" s="1" t="s">
        <v>208</v>
      </c>
      <c r="B126" s="1" t="s">
        <v>131</v>
      </c>
      <c r="C126" s="1" t="s">
        <v>132</v>
      </c>
      <c r="D126" s="1">
        <v>56671</v>
      </c>
      <c r="E126" s="1">
        <v>59946</v>
      </c>
    </row>
    <row r="127" spans="1:5" x14ac:dyDescent="0.3">
      <c r="A127" s="1" t="s">
        <v>208</v>
      </c>
      <c r="B127" s="1" t="s">
        <v>133</v>
      </c>
      <c r="C127" s="1" t="s">
        <v>134</v>
      </c>
      <c r="D127" s="1">
        <v>198951</v>
      </c>
      <c r="E127" s="1">
        <v>214272</v>
      </c>
    </row>
    <row r="128" spans="1:5" x14ac:dyDescent="0.3">
      <c r="A128" s="1" t="s">
        <v>208</v>
      </c>
      <c r="B128" s="1" t="s">
        <v>26</v>
      </c>
      <c r="C128" s="1" t="s">
        <v>27</v>
      </c>
      <c r="D128" s="1">
        <v>266147</v>
      </c>
      <c r="E128" s="1">
        <v>277827</v>
      </c>
    </row>
    <row r="129" spans="1:5" x14ac:dyDescent="0.3">
      <c r="A129" s="1" t="s">
        <v>208</v>
      </c>
      <c r="B129" s="1" t="s">
        <v>9</v>
      </c>
      <c r="C129" s="1" t="s">
        <v>10</v>
      </c>
      <c r="D129" s="1">
        <v>250326</v>
      </c>
      <c r="E129" s="1">
        <v>266436</v>
      </c>
    </row>
    <row r="130" spans="1:5" x14ac:dyDescent="0.3">
      <c r="A130" s="1" t="s">
        <v>208</v>
      </c>
      <c r="B130" s="1" t="s">
        <v>117</v>
      </c>
      <c r="C130" s="1" t="s">
        <v>118</v>
      </c>
      <c r="D130" s="1">
        <v>292287</v>
      </c>
      <c r="E130" s="1">
        <v>307220</v>
      </c>
    </row>
    <row r="131" spans="1:5" x14ac:dyDescent="0.3">
      <c r="A131" s="1" t="s">
        <v>208</v>
      </c>
      <c r="B131" s="1" t="s">
        <v>48</v>
      </c>
      <c r="C131" s="1" t="s">
        <v>49</v>
      </c>
      <c r="D131" s="1">
        <v>211056</v>
      </c>
      <c r="E131" s="1">
        <v>220519</v>
      </c>
    </row>
    <row r="132" spans="1:5" x14ac:dyDescent="0.3">
      <c r="A132" s="1" t="s">
        <v>208</v>
      </c>
      <c r="B132" s="1" t="s">
        <v>40</v>
      </c>
      <c r="C132" s="1" t="s">
        <v>41</v>
      </c>
      <c r="D132" s="1">
        <v>444710</v>
      </c>
      <c r="E132" s="1">
        <v>470380</v>
      </c>
    </row>
    <row r="133" spans="1:5" x14ac:dyDescent="0.3">
      <c r="A133" s="1" t="s">
        <v>208</v>
      </c>
      <c r="B133" s="1" t="s">
        <v>155</v>
      </c>
      <c r="C133" s="1" t="s">
        <v>156</v>
      </c>
      <c r="D133" s="1">
        <v>360685</v>
      </c>
      <c r="E133" s="1">
        <v>387752</v>
      </c>
    </row>
    <row r="134" spans="1:5" x14ac:dyDescent="0.3">
      <c r="A134" s="1" t="s">
        <v>208</v>
      </c>
      <c r="B134" s="1" t="s">
        <v>157</v>
      </c>
      <c r="C134" s="1" t="s">
        <v>158</v>
      </c>
      <c r="D134" s="1">
        <v>682192</v>
      </c>
      <c r="E134" s="1">
        <v>717847</v>
      </c>
    </row>
    <row r="135" spans="1:5" x14ac:dyDescent="0.3">
      <c r="A135" s="1" t="s">
        <v>208</v>
      </c>
      <c r="B135" s="1" t="s">
        <v>159</v>
      </c>
      <c r="C135" s="1" t="s">
        <v>160</v>
      </c>
      <c r="D135" s="1">
        <v>93311</v>
      </c>
      <c r="E135" s="1">
        <v>98066</v>
      </c>
    </row>
    <row r="136" spans="1:5" x14ac:dyDescent="0.3">
      <c r="A136" s="1" t="s">
        <v>208</v>
      </c>
      <c r="B136" s="1" t="s">
        <v>135</v>
      </c>
      <c r="C136" s="1" t="s">
        <v>136</v>
      </c>
      <c r="D136" s="1">
        <v>778757</v>
      </c>
      <c r="E136" s="1">
        <v>844992</v>
      </c>
    </row>
    <row r="137" spans="1:5" x14ac:dyDescent="0.3">
      <c r="A137" s="1" t="s">
        <v>208</v>
      </c>
      <c r="B137" s="1" t="s">
        <v>161</v>
      </c>
      <c r="C137" s="1" t="s">
        <v>162</v>
      </c>
      <c r="D137" s="1">
        <v>561691</v>
      </c>
      <c r="E137" s="1">
        <v>613932</v>
      </c>
    </row>
    <row r="138" spans="1:5" x14ac:dyDescent="0.3">
      <c r="A138" s="1" t="s">
        <v>208</v>
      </c>
      <c r="B138" s="1" t="s">
        <v>42</v>
      </c>
      <c r="C138" s="1" t="s">
        <v>43</v>
      </c>
      <c r="D138" s="1">
        <v>527097</v>
      </c>
      <c r="E138" s="1">
        <v>552401</v>
      </c>
    </row>
    <row r="139" spans="1:5" x14ac:dyDescent="0.3">
      <c r="A139" s="1" t="s">
        <v>208</v>
      </c>
      <c r="B139" s="1" t="s">
        <v>50</v>
      </c>
      <c r="C139" s="1" t="s">
        <v>51</v>
      </c>
      <c r="D139" s="1">
        <v>105943</v>
      </c>
      <c r="E139" s="1">
        <v>113373</v>
      </c>
    </row>
    <row r="140" spans="1:5" x14ac:dyDescent="0.3">
      <c r="A140" s="1" t="s">
        <v>208</v>
      </c>
      <c r="B140" s="1" t="s">
        <v>52</v>
      </c>
      <c r="C140" s="1" t="s">
        <v>53</v>
      </c>
      <c r="D140" s="1">
        <v>293264</v>
      </c>
      <c r="E140" s="1">
        <v>316815</v>
      </c>
    </row>
    <row r="141" spans="1:5" x14ac:dyDescent="0.3">
      <c r="A141" s="1" t="s">
        <v>208</v>
      </c>
      <c r="B141" s="1" t="s">
        <v>11</v>
      </c>
      <c r="C141" s="1" t="s">
        <v>12</v>
      </c>
      <c r="D141" s="1">
        <v>622732</v>
      </c>
      <c r="E141" s="1">
        <v>648434</v>
      </c>
    </row>
    <row r="142" spans="1:5" x14ac:dyDescent="0.3">
      <c r="A142" s="1" t="s">
        <v>208</v>
      </c>
      <c r="B142" s="1" t="s">
        <v>28</v>
      </c>
      <c r="C142" s="1" t="s">
        <v>29</v>
      </c>
      <c r="D142" s="1">
        <v>126486</v>
      </c>
      <c r="E142" s="1">
        <v>132713</v>
      </c>
    </row>
    <row r="143" spans="1:5" x14ac:dyDescent="0.3">
      <c r="A143" s="1" t="s">
        <v>208</v>
      </c>
      <c r="B143" s="1" t="s">
        <v>137</v>
      </c>
      <c r="C143" s="1" t="s">
        <v>138</v>
      </c>
      <c r="D143" s="1">
        <v>200516</v>
      </c>
      <c r="E143" s="1">
        <v>213174</v>
      </c>
    </row>
    <row r="144" spans="1:5" x14ac:dyDescent="0.3">
      <c r="A144" s="1" t="s">
        <v>208</v>
      </c>
      <c r="B144" s="1" t="s">
        <v>54</v>
      </c>
      <c r="C144" s="1" t="s">
        <v>55</v>
      </c>
      <c r="D144" s="1">
        <v>159968</v>
      </c>
      <c r="E144" s="1">
        <v>169502</v>
      </c>
    </row>
    <row r="145" spans="1:5" x14ac:dyDescent="0.3">
      <c r="A145" s="1" t="s">
        <v>208</v>
      </c>
      <c r="B145" s="1" t="s">
        <v>13</v>
      </c>
      <c r="C145" s="1" t="s">
        <v>14</v>
      </c>
      <c r="D145" s="1">
        <v>370491</v>
      </c>
      <c r="E145" s="1">
        <v>395143</v>
      </c>
    </row>
    <row r="146" spans="1:5" x14ac:dyDescent="0.3">
      <c r="A146" s="1" t="s">
        <v>208</v>
      </c>
      <c r="B146" s="1" t="s">
        <v>15</v>
      </c>
      <c r="C146" s="1" t="s">
        <v>16</v>
      </c>
      <c r="D146" s="1">
        <v>111856</v>
      </c>
      <c r="E146" s="1">
        <v>115714</v>
      </c>
    </row>
    <row r="147" spans="1:5" x14ac:dyDescent="0.3">
      <c r="A147" s="1" t="s">
        <v>208</v>
      </c>
      <c r="B147" s="1" t="s">
        <v>175</v>
      </c>
      <c r="C147" s="1" t="s">
        <v>176</v>
      </c>
      <c r="D147" s="1">
        <v>694689</v>
      </c>
      <c r="E147" s="1">
        <v>734583</v>
      </c>
    </row>
    <row r="148" spans="1:5" x14ac:dyDescent="0.3">
      <c r="A148" s="1" t="s">
        <v>208</v>
      </c>
      <c r="B148" s="1" t="s">
        <v>56</v>
      </c>
      <c r="C148" s="1" t="s">
        <v>57</v>
      </c>
      <c r="D148" s="1">
        <v>331416</v>
      </c>
      <c r="E148" s="1">
        <v>349018</v>
      </c>
    </row>
    <row r="149" spans="1:5" x14ac:dyDescent="0.3">
      <c r="A149" s="1" t="s">
        <v>208</v>
      </c>
      <c r="B149" s="1" t="s">
        <v>163</v>
      </c>
      <c r="C149" s="1" t="s">
        <v>164</v>
      </c>
      <c r="D149" s="1">
        <v>84483</v>
      </c>
      <c r="E149" s="1">
        <v>89611</v>
      </c>
    </row>
    <row r="150" spans="1:5" x14ac:dyDescent="0.3">
      <c r="A150" s="1" t="s">
        <v>208</v>
      </c>
      <c r="B150" s="1" t="s">
        <v>139</v>
      </c>
      <c r="C150" s="1" t="s">
        <v>140</v>
      </c>
      <c r="D150" s="1">
        <v>159178</v>
      </c>
      <c r="E150" s="1">
        <v>172093</v>
      </c>
    </row>
    <row r="151" spans="1:5" x14ac:dyDescent="0.3">
      <c r="A151" s="1" t="s">
        <v>208</v>
      </c>
      <c r="B151" s="1" t="s">
        <v>165</v>
      </c>
      <c r="C151" s="1" t="s">
        <v>166</v>
      </c>
      <c r="D151" s="1">
        <v>38293</v>
      </c>
      <c r="E151" s="1">
        <v>38311</v>
      </c>
    </row>
    <row r="152" spans="1:5" x14ac:dyDescent="0.3">
      <c r="A152" s="1" t="s">
        <v>208</v>
      </c>
      <c r="B152" s="1" t="s">
        <v>177</v>
      </c>
      <c r="C152" s="1" t="s">
        <v>178</v>
      </c>
      <c r="D152" s="1">
        <v>397943</v>
      </c>
      <c r="E152" s="1">
        <v>420330</v>
      </c>
    </row>
    <row r="153" spans="1:5" x14ac:dyDescent="0.3">
      <c r="A153" s="1" t="s">
        <v>208</v>
      </c>
      <c r="B153" s="1" t="s">
        <v>119</v>
      </c>
      <c r="C153" s="1" t="s">
        <v>120</v>
      </c>
      <c r="D153" s="1">
        <v>241475</v>
      </c>
      <c r="E153" s="1">
        <v>253570</v>
      </c>
    </row>
    <row r="154" spans="1:5" x14ac:dyDescent="0.3">
      <c r="A154" s="1" t="s">
        <v>208</v>
      </c>
      <c r="B154" s="1" t="s">
        <v>74</v>
      </c>
      <c r="C154" s="1" t="s">
        <v>75</v>
      </c>
      <c r="D154" s="1">
        <v>274327</v>
      </c>
      <c r="E154" s="1">
        <v>292528</v>
      </c>
    </row>
    <row r="155" spans="1:5" x14ac:dyDescent="0.3">
      <c r="A155" s="1" t="s">
        <v>208</v>
      </c>
      <c r="B155" s="1" t="s">
        <v>76</v>
      </c>
      <c r="C155" s="1" t="s">
        <v>77</v>
      </c>
      <c r="D155" s="1">
        <v>84500</v>
      </c>
      <c r="E155" s="1">
        <v>88012</v>
      </c>
    </row>
    <row r="156" spans="1:5" x14ac:dyDescent="0.3">
      <c r="A156" s="1" t="s">
        <v>208</v>
      </c>
      <c r="B156" s="1" t="s">
        <v>179</v>
      </c>
      <c r="C156" s="1" t="s">
        <v>180</v>
      </c>
      <c r="D156" s="1">
        <v>151368</v>
      </c>
      <c r="E156" s="1">
        <v>155694</v>
      </c>
    </row>
    <row r="157" spans="1:5" x14ac:dyDescent="0.3">
      <c r="A157" s="1" t="s">
        <v>208</v>
      </c>
      <c r="B157" s="1" t="s">
        <v>78</v>
      </c>
      <c r="C157" s="1" t="s">
        <v>79</v>
      </c>
      <c r="D157" s="1">
        <v>356616</v>
      </c>
      <c r="E157" s="1">
        <v>377144</v>
      </c>
    </row>
    <row r="158" spans="1:5" x14ac:dyDescent="0.3">
      <c r="A158" s="1" t="s">
        <v>208</v>
      </c>
      <c r="B158" s="1" t="s">
        <v>80</v>
      </c>
      <c r="C158" s="1" t="s">
        <v>81</v>
      </c>
      <c r="D158" s="1">
        <v>91108</v>
      </c>
      <c r="E158" s="1">
        <v>92975</v>
      </c>
    </row>
    <row r="159" spans="1:5" x14ac:dyDescent="0.3">
      <c r="A159" s="1" t="s">
        <v>208</v>
      </c>
      <c r="B159" s="1" t="s">
        <v>44</v>
      </c>
      <c r="C159" s="1" t="s">
        <v>45</v>
      </c>
      <c r="D159" s="1">
        <v>368421</v>
      </c>
      <c r="E159" s="1">
        <v>391263</v>
      </c>
    </row>
    <row r="160" spans="1:5" x14ac:dyDescent="0.3">
      <c r="A160" s="1" t="s">
        <v>208</v>
      </c>
      <c r="B160" s="1" t="s">
        <v>82</v>
      </c>
      <c r="C160" s="1" t="s">
        <v>83</v>
      </c>
      <c r="D160" s="1">
        <v>511897</v>
      </c>
      <c r="E160" s="1">
        <v>534646</v>
      </c>
    </row>
    <row r="161" spans="1:5" x14ac:dyDescent="0.3">
      <c r="A161" s="1" t="s">
        <v>208</v>
      </c>
      <c r="B161" s="1" t="s">
        <v>30</v>
      </c>
      <c r="C161" s="1" t="s">
        <v>31</v>
      </c>
      <c r="D161" s="1">
        <v>98375</v>
      </c>
      <c r="E161" s="1">
        <v>106077</v>
      </c>
    </row>
    <row r="162" spans="1:5" x14ac:dyDescent="0.3">
      <c r="A162" s="1" t="s">
        <v>208</v>
      </c>
      <c r="B162" s="1" t="s">
        <v>92</v>
      </c>
      <c r="C162" s="1" t="s">
        <v>93</v>
      </c>
      <c r="D162" s="1">
        <v>1258483</v>
      </c>
      <c r="E162" s="1">
        <v>1349863</v>
      </c>
    </row>
    <row r="163" spans="1:5" x14ac:dyDescent="0.3">
      <c r="A163" s="1" t="s">
        <v>208</v>
      </c>
      <c r="B163" s="1" t="s">
        <v>94</v>
      </c>
      <c r="C163" s="1" t="s">
        <v>95</v>
      </c>
      <c r="D163" s="1">
        <v>405394</v>
      </c>
      <c r="E163" s="1">
        <v>424025</v>
      </c>
    </row>
    <row r="164" spans="1:5" x14ac:dyDescent="0.3">
      <c r="A164" s="1" t="s">
        <v>208</v>
      </c>
      <c r="B164" s="1" t="s">
        <v>121</v>
      </c>
      <c r="C164" s="1" t="s">
        <v>122</v>
      </c>
      <c r="D164" s="1">
        <v>136333</v>
      </c>
      <c r="E164" s="1">
        <v>143609</v>
      </c>
    </row>
    <row r="165" spans="1:5" x14ac:dyDescent="0.3">
      <c r="A165" s="1" t="s">
        <v>208</v>
      </c>
      <c r="B165" s="1" t="s">
        <v>96</v>
      </c>
      <c r="C165" s="1" t="s">
        <v>97</v>
      </c>
      <c r="D165" s="1">
        <v>710990</v>
      </c>
      <c r="E165" s="1">
        <v>754288</v>
      </c>
    </row>
    <row r="166" spans="1:5" x14ac:dyDescent="0.3">
      <c r="A166" s="1" t="s">
        <v>208</v>
      </c>
      <c r="B166" s="1" t="s">
        <v>17</v>
      </c>
      <c r="C166" s="1" t="s">
        <v>18</v>
      </c>
      <c r="D166" s="1">
        <v>320633</v>
      </c>
      <c r="E166" s="1">
        <v>341519</v>
      </c>
    </row>
    <row r="167" spans="1:5" x14ac:dyDescent="0.3">
      <c r="A167" s="1" t="s">
        <v>208</v>
      </c>
      <c r="B167" s="1" t="s">
        <v>141</v>
      </c>
      <c r="C167" s="1" t="s">
        <v>142</v>
      </c>
      <c r="D167" s="1">
        <v>327138</v>
      </c>
      <c r="E167" s="1">
        <v>355483</v>
      </c>
    </row>
    <row r="168" spans="1:5" x14ac:dyDescent="0.3">
      <c r="A168" s="1" t="s">
        <v>208</v>
      </c>
      <c r="B168" s="1" t="s">
        <v>167</v>
      </c>
      <c r="C168" s="1" t="s">
        <v>168</v>
      </c>
      <c r="D168" s="1">
        <v>110536</v>
      </c>
      <c r="E168" s="1">
        <v>119031</v>
      </c>
    </row>
    <row r="169" spans="1:5" x14ac:dyDescent="0.3">
      <c r="A169" s="1" t="s">
        <v>208</v>
      </c>
      <c r="B169" s="1" t="s">
        <v>169</v>
      </c>
      <c r="C169" s="1" t="s">
        <v>170</v>
      </c>
      <c r="D169" s="1">
        <v>228134</v>
      </c>
      <c r="E169" s="1">
        <v>251845</v>
      </c>
    </row>
    <row r="170" spans="1:5" x14ac:dyDescent="0.3">
      <c r="A170" s="1" t="s">
        <v>208</v>
      </c>
      <c r="B170" s="1" t="s">
        <v>84</v>
      </c>
      <c r="C170" s="1" t="s">
        <v>85</v>
      </c>
      <c r="D170" s="1">
        <v>554619</v>
      </c>
      <c r="E170" s="1">
        <v>585438</v>
      </c>
    </row>
    <row r="171" spans="1:5" x14ac:dyDescent="0.3">
      <c r="A171" s="1" t="s">
        <v>208</v>
      </c>
      <c r="B171" s="1" t="s">
        <v>86</v>
      </c>
      <c r="C171" s="1" t="s">
        <v>87</v>
      </c>
      <c r="D171" s="1">
        <v>375928</v>
      </c>
      <c r="E171" s="1">
        <v>391158</v>
      </c>
    </row>
    <row r="172" spans="1:5" x14ac:dyDescent="0.3">
      <c r="A172" s="1" t="s">
        <v>208</v>
      </c>
      <c r="B172" s="1" t="s">
        <v>19</v>
      </c>
      <c r="C172" s="1" t="s">
        <v>20</v>
      </c>
      <c r="D172" s="1">
        <v>902305</v>
      </c>
      <c r="E172" s="1">
        <v>973442</v>
      </c>
    </row>
    <row r="173" spans="1:5" x14ac:dyDescent="0.3">
      <c r="A173" s="1" t="s">
        <v>208</v>
      </c>
      <c r="B173" s="1" t="s">
        <v>32</v>
      </c>
      <c r="C173" s="1" t="s">
        <v>33</v>
      </c>
      <c r="D173" s="1">
        <v>115830</v>
      </c>
      <c r="E173" s="1">
        <v>119483</v>
      </c>
    </row>
    <row r="174" spans="1:5" x14ac:dyDescent="0.3">
      <c r="A174" s="1" t="s">
        <v>208</v>
      </c>
      <c r="B174" s="1" t="s">
        <v>34</v>
      </c>
      <c r="C174" s="1" t="s">
        <v>35</v>
      </c>
      <c r="D174" s="1">
        <v>267676</v>
      </c>
      <c r="E174" s="1">
        <v>283817</v>
      </c>
    </row>
    <row r="175" spans="1:5" x14ac:dyDescent="0.3">
      <c r="A175" s="1" t="s">
        <v>208</v>
      </c>
      <c r="B175" s="1" t="s">
        <v>181</v>
      </c>
      <c r="C175" s="1" t="s">
        <v>182</v>
      </c>
      <c r="D175" s="1">
        <v>275616</v>
      </c>
      <c r="E175" s="1">
        <v>290796</v>
      </c>
    </row>
    <row r="176" spans="1:5" x14ac:dyDescent="0.3">
      <c r="A176" s="1" t="s">
        <v>208</v>
      </c>
      <c r="B176" s="1" t="s">
        <v>21</v>
      </c>
      <c r="C176" s="1" t="s">
        <v>22</v>
      </c>
      <c r="D176" s="1">
        <v>213723</v>
      </c>
      <c r="E176" s="1">
        <v>222711</v>
      </c>
    </row>
    <row r="177" spans="1:5" x14ac:dyDescent="0.3">
      <c r="A177" s="1" t="s">
        <v>208</v>
      </c>
      <c r="B177" s="1" t="s">
        <v>23</v>
      </c>
      <c r="C177" s="1" t="s">
        <v>24</v>
      </c>
      <c r="D177" s="1">
        <v>406528</v>
      </c>
      <c r="E177" s="1">
        <v>419566</v>
      </c>
    </row>
    <row r="178" spans="1:5" x14ac:dyDescent="0.3">
      <c r="A178" s="1" t="s">
        <v>208</v>
      </c>
      <c r="B178" s="1" t="s">
        <v>100</v>
      </c>
      <c r="C178" s="1" t="s">
        <v>101</v>
      </c>
      <c r="D178" s="1">
        <v>1019593</v>
      </c>
      <c r="E178" s="1">
        <v>1145830</v>
      </c>
    </row>
    <row r="179" spans="1:5" x14ac:dyDescent="0.3">
      <c r="A179" s="1" t="s">
        <v>208</v>
      </c>
      <c r="B179" s="1" t="s">
        <v>123</v>
      </c>
      <c r="C179" s="1" t="s">
        <v>124</v>
      </c>
      <c r="D179" s="1">
        <v>604186</v>
      </c>
      <c r="E179" s="1">
        <v>651447</v>
      </c>
    </row>
    <row r="180" spans="1:5" x14ac:dyDescent="0.3">
      <c r="A180" s="1" t="s">
        <v>208</v>
      </c>
      <c r="B180" s="1" t="s">
        <v>102</v>
      </c>
      <c r="C180" s="1" t="s">
        <v>103</v>
      </c>
      <c r="D180" s="1">
        <v>692027</v>
      </c>
      <c r="E180" s="1">
        <v>729170</v>
      </c>
    </row>
    <row r="181" spans="1:5" x14ac:dyDescent="0.3">
      <c r="A181" s="1" t="s">
        <v>208</v>
      </c>
      <c r="B181" s="1" t="s">
        <v>104</v>
      </c>
      <c r="C181" s="1" t="s">
        <v>105</v>
      </c>
      <c r="D181" s="1">
        <v>705320</v>
      </c>
      <c r="E181" s="1">
        <v>742887</v>
      </c>
    </row>
    <row r="182" spans="1:5" x14ac:dyDescent="0.3">
      <c r="A182" s="1" t="s">
        <v>208</v>
      </c>
      <c r="B182" s="1" t="s">
        <v>143</v>
      </c>
      <c r="C182" s="1" t="s">
        <v>144</v>
      </c>
      <c r="D182" s="1">
        <v>183479</v>
      </c>
      <c r="E182" s="1">
        <v>191399</v>
      </c>
    </row>
    <row r="183" spans="1:5" x14ac:dyDescent="0.3">
      <c r="A183" s="1" t="s">
        <v>208</v>
      </c>
      <c r="B183" s="1" t="s">
        <v>98</v>
      </c>
      <c r="C183" s="1" t="s">
        <v>99</v>
      </c>
      <c r="D183" s="1">
        <v>276879</v>
      </c>
      <c r="E183" s="1">
        <v>293680</v>
      </c>
    </row>
    <row r="184" spans="1:5" x14ac:dyDescent="0.3">
      <c r="A184" s="1" t="s">
        <v>208</v>
      </c>
      <c r="B184" s="1" t="s">
        <v>171</v>
      </c>
      <c r="C184" s="1" t="s">
        <v>172</v>
      </c>
      <c r="D184" s="1">
        <v>188002</v>
      </c>
      <c r="E184" s="1">
        <v>201842</v>
      </c>
    </row>
    <row r="185" spans="1:5" x14ac:dyDescent="0.3">
      <c r="A185" s="1" t="s">
        <v>208</v>
      </c>
      <c r="B185" s="1" t="s">
        <v>173</v>
      </c>
      <c r="C185" s="1" t="s">
        <v>174</v>
      </c>
      <c r="D185" s="1">
        <v>127677</v>
      </c>
      <c r="E185" s="1">
        <v>132992</v>
      </c>
    </row>
    <row r="186" spans="1:5" x14ac:dyDescent="0.3">
      <c r="A186" s="1" t="s">
        <v>208</v>
      </c>
      <c r="B186" s="1" t="s">
        <v>193</v>
      </c>
      <c r="C186" s="1" t="s">
        <v>194</v>
      </c>
      <c r="D186" s="1">
        <v>517135</v>
      </c>
      <c r="E186" s="1">
        <v>559576</v>
      </c>
    </row>
    <row r="187" spans="1:5" x14ac:dyDescent="0.3">
      <c r="A187" s="1" t="s">
        <v>208</v>
      </c>
      <c r="B187" s="1" t="s">
        <v>195</v>
      </c>
      <c r="C187" s="1" t="s">
        <v>196</v>
      </c>
      <c r="D187" s="1">
        <v>269306</v>
      </c>
      <c r="E187" s="1">
        <v>292163</v>
      </c>
    </row>
    <row r="188" spans="1:5" x14ac:dyDescent="0.3">
      <c r="A188" s="1" t="s">
        <v>208</v>
      </c>
      <c r="B188" s="1" t="s">
        <v>183</v>
      </c>
      <c r="C188" s="1" t="s">
        <v>184</v>
      </c>
      <c r="D188" s="1">
        <v>334651</v>
      </c>
      <c r="E188" s="1">
        <v>350791</v>
      </c>
    </row>
    <row r="189" spans="1:5" x14ac:dyDescent="0.3">
      <c r="A189" s="1" t="s">
        <v>208</v>
      </c>
      <c r="B189" s="1" t="s">
        <v>145</v>
      </c>
      <c r="C189" s="1" t="s">
        <v>146</v>
      </c>
      <c r="D189" s="1">
        <v>211793</v>
      </c>
      <c r="E189" s="1">
        <v>226642</v>
      </c>
    </row>
    <row r="190" spans="1:5" x14ac:dyDescent="0.3">
      <c r="A190" s="1" t="s">
        <v>208</v>
      </c>
      <c r="B190" s="1" t="s">
        <v>147</v>
      </c>
      <c r="C190" s="1" t="s">
        <v>148</v>
      </c>
      <c r="D190" s="1">
        <v>177412</v>
      </c>
      <c r="E190" s="1">
        <v>194947</v>
      </c>
    </row>
    <row r="191" spans="1:5" x14ac:dyDescent="0.3">
      <c r="A191" s="1" t="s">
        <v>208</v>
      </c>
      <c r="B191" s="1" t="s">
        <v>88</v>
      </c>
      <c r="C191" s="1" t="s">
        <v>89</v>
      </c>
      <c r="D191" s="1">
        <v>177564</v>
      </c>
      <c r="E191" s="1">
        <v>186935</v>
      </c>
    </row>
    <row r="192" spans="1:5" x14ac:dyDescent="0.3">
      <c r="A192" s="1" t="s">
        <v>208</v>
      </c>
      <c r="B192" s="1" t="s">
        <v>36</v>
      </c>
      <c r="C192" s="1" t="s">
        <v>37</v>
      </c>
      <c r="D192" s="1">
        <v>163479</v>
      </c>
      <c r="E192" s="1">
        <v>172228</v>
      </c>
    </row>
    <row r="193" spans="1:5" x14ac:dyDescent="0.3">
      <c r="A193" s="1" t="s">
        <v>208</v>
      </c>
      <c r="B193" s="1" t="s">
        <v>38</v>
      </c>
      <c r="C193" s="1" t="s">
        <v>202</v>
      </c>
      <c r="D193" s="1">
        <v>70274</v>
      </c>
      <c r="E193" s="1">
        <v>71044</v>
      </c>
    </row>
    <row r="194" spans="1:5" x14ac:dyDescent="0.3">
      <c r="A194" s="1" t="s">
        <v>208</v>
      </c>
      <c r="B194" s="1" t="s">
        <v>106</v>
      </c>
      <c r="C194" s="1" t="s">
        <v>107</v>
      </c>
      <c r="D194" s="1">
        <v>637449</v>
      </c>
      <c r="E194" s="1">
        <v>664210</v>
      </c>
    </row>
    <row r="195" spans="1:5" x14ac:dyDescent="0.3">
      <c r="A195" s="1" t="s">
        <v>208</v>
      </c>
      <c r="B195" s="1" t="s">
        <v>108</v>
      </c>
      <c r="C195" s="1" t="s">
        <v>203</v>
      </c>
      <c r="D195" s="1">
        <v>773208</v>
      </c>
      <c r="E195" s="1">
        <v>851149</v>
      </c>
    </row>
    <row r="196" spans="1:5" x14ac:dyDescent="0.3">
      <c r="A196" s="1" t="s">
        <v>208</v>
      </c>
      <c r="B196" s="1" t="s">
        <v>109</v>
      </c>
      <c r="C196" s="1" t="s">
        <v>110</v>
      </c>
      <c r="D196" s="1">
        <v>808994</v>
      </c>
      <c r="E196" s="1">
        <v>835909</v>
      </c>
    </row>
    <row r="197" spans="1:5" x14ac:dyDescent="0.3">
      <c r="A197" s="1" t="s">
        <v>208</v>
      </c>
      <c r="B197" s="1" t="s">
        <v>111</v>
      </c>
      <c r="C197" s="1" t="s">
        <v>112</v>
      </c>
      <c r="D197" s="1">
        <v>676960</v>
      </c>
      <c r="E197" s="1">
        <v>730164</v>
      </c>
    </row>
    <row r="198" spans="1:5" x14ac:dyDescent="0.3">
      <c r="A198" s="1" t="s">
        <v>208</v>
      </c>
      <c r="B198" s="1" t="s">
        <v>113</v>
      </c>
      <c r="C198" s="1" t="s">
        <v>114</v>
      </c>
      <c r="D198" s="1">
        <v>607316</v>
      </c>
      <c r="E198" s="1">
        <v>642358</v>
      </c>
    </row>
    <row r="199" spans="1:5" x14ac:dyDescent="0.3">
      <c r="A199" s="1" t="s">
        <v>208</v>
      </c>
      <c r="B199" s="1">
        <v>971</v>
      </c>
      <c r="C199" s="1" t="s">
        <v>261</v>
      </c>
      <c r="D199" s="1">
        <v>175726</v>
      </c>
      <c r="E199" s="1">
        <v>208513</v>
      </c>
    </row>
    <row r="200" spans="1:5" x14ac:dyDescent="0.3">
      <c r="A200" s="1" t="s">
        <v>208</v>
      </c>
      <c r="B200" s="1">
        <v>972</v>
      </c>
      <c r="C200" s="1" t="s">
        <v>262</v>
      </c>
      <c r="D200" s="1">
        <v>166945</v>
      </c>
      <c r="E200" s="1">
        <v>197563</v>
      </c>
    </row>
    <row r="201" spans="1:5" x14ac:dyDescent="0.3">
      <c r="A201" s="1" t="s">
        <v>208</v>
      </c>
      <c r="B201" s="1">
        <v>973</v>
      </c>
      <c r="C201" s="1" t="s">
        <v>67</v>
      </c>
      <c r="D201" s="1">
        <v>137260</v>
      </c>
      <c r="E201" s="1">
        <v>144418</v>
      </c>
    </row>
    <row r="202" spans="1:5" x14ac:dyDescent="0.3">
      <c r="A202" s="1" t="s">
        <v>208</v>
      </c>
      <c r="B202" s="1">
        <v>974</v>
      </c>
      <c r="C202" s="1" t="s">
        <v>69</v>
      </c>
      <c r="D202" s="1">
        <v>411393</v>
      </c>
      <c r="E202" s="1">
        <v>449817</v>
      </c>
    </row>
    <row r="203" spans="1:5" x14ac:dyDescent="0.3">
      <c r="A203" s="1" t="s">
        <v>208</v>
      </c>
      <c r="B203" s="1">
        <v>976</v>
      </c>
      <c r="C203" s="1" t="s">
        <v>198</v>
      </c>
      <c r="D203" s="1">
        <v>128482</v>
      </c>
      <c r="E203" s="1">
        <v>141097</v>
      </c>
    </row>
    <row r="204" spans="1:5" x14ac:dyDescent="0.3">
      <c r="A204" s="1" t="s">
        <v>207</v>
      </c>
      <c r="B204" s="1" t="s">
        <v>1</v>
      </c>
      <c r="C204" s="1" t="s">
        <v>2</v>
      </c>
      <c r="D204" s="1">
        <v>317292</v>
      </c>
      <c r="E204" s="1">
        <v>326058</v>
      </c>
    </row>
    <row r="205" spans="1:5" x14ac:dyDescent="0.3">
      <c r="A205" s="1" t="s">
        <v>207</v>
      </c>
      <c r="B205" s="1" t="s">
        <v>90</v>
      </c>
      <c r="C205" s="1" t="s">
        <v>91</v>
      </c>
      <c r="D205" s="1">
        <v>260669</v>
      </c>
      <c r="E205" s="1">
        <v>273821</v>
      </c>
    </row>
    <row r="206" spans="1:5" x14ac:dyDescent="0.3">
      <c r="A206" s="1" t="s">
        <v>207</v>
      </c>
      <c r="B206" s="1" t="s">
        <v>3</v>
      </c>
      <c r="C206" s="1" t="s">
        <v>4</v>
      </c>
      <c r="D206" s="1">
        <v>161855</v>
      </c>
      <c r="E206" s="1">
        <v>176133</v>
      </c>
    </row>
    <row r="207" spans="1:5" x14ac:dyDescent="0.3">
      <c r="A207" s="1" t="s">
        <v>207</v>
      </c>
      <c r="B207" s="1" t="s">
        <v>185</v>
      </c>
      <c r="C207" s="1" t="s">
        <v>186</v>
      </c>
      <c r="D207" s="1">
        <v>79837</v>
      </c>
      <c r="E207" s="1">
        <v>84078</v>
      </c>
    </row>
    <row r="208" spans="1:5" x14ac:dyDescent="0.3">
      <c r="A208" s="1" t="s">
        <v>207</v>
      </c>
      <c r="B208" s="1" t="s">
        <v>187</v>
      </c>
      <c r="C208" s="1" t="s">
        <v>188</v>
      </c>
      <c r="D208" s="1">
        <v>69103</v>
      </c>
      <c r="E208" s="1">
        <v>72181</v>
      </c>
    </row>
    <row r="209" spans="1:5" x14ac:dyDescent="0.3">
      <c r="A209" s="1" t="s">
        <v>207</v>
      </c>
      <c r="B209" s="1" t="s">
        <v>189</v>
      </c>
      <c r="C209" s="1" t="s">
        <v>190</v>
      </c>
      <c r="D209" s="1">
        <v>512378</v>
      </c>
      <c r="E209" s="1">
        <v>570932</v>
      </c>
    </row>
    <row r="210" spans="1:5" x14ac:dyDescent="0.3">
      <c r="A210" s="1" t="s">
        <v>207</v>
      </c>
      <c r="B210" s="1" t="s">
        <v>5</v>
      </c>
      <c r="C210" s="1" t="s">
        <v>6</v>
      </c>
      <c r="D210" s="1">
        <v>158821</v>
      </c>
      <c r="E210" s="1">
        <v>166891</v>
      </c>
    </row>
    <row r="211" spans="1:5" x14ac:dyDescent="0.3">
      <c r="A211" s="1" t="s">
        <v>207</v>
      </c>
      <c r="B211" s="1" t="s">
        <v>70</v>
      </c>
      <c r="C211" s="1" t="s">
        <v>71</v>
      </c>
      <c r="D211" s="1">
        <v>133379</v>
      </c>
      <c r="E211" s="1">
        <v>140200</v>
      </c>
    </row>
    <row r="212" spans="1:5" x14ac:dyDescent="0.3">
      <c r="A212" s="1" t="s">
        <v>207</v>
      </c>
      <c r="B212" s="1" t="s">
        <v>149</v>
      </c>
      <c r="C212" s="1" t="s">
        <v>150</v>
      </c>
      <c r="D212" s="1">
        <v>75055</v>
      </c>
      <c r="E212" s="1">
        <v>78098</v>
      </c>
    </row>
    <row r="213" spans="1:5" x14ac:dyDescent="0.3">
      <c r="A213" s="1" t="s">
        <v>207</v>
      </c>
      <c r="B213" s="1" t="s">
        <v>72</v>
      </c>
      <c r="C213" s="1" t="s">
        <v>73</v>
      </c>
      <c r="D213" s="1">
        <v>150284</v>
      </c>
      <c r="E213" s="1">
        <v>159736</v>
      </c>
    </row>
    <row r="214" spans="1:5" x14ac:dyDescent="0.3">
      <c r="A214" s="1" t="s">
        <v>207</v>
      </c>
      <c r="B214" s="1" t="s">
        <v>151</v>
      </c>
      <c r="C214" s="1" t="s">
        <v>152</v>
      </c>
      <c r="D214" s="1">
        <v>177975</v>
      </c>
      <c r="E214" s="1">
        <v>192285</v>
      </c>
    </row>
    <row r="215" spans="1:5" x14ac:dyDescent="0.3">
      <c r="A215" s="1" t="s">
        <v>207</v>
      </c>
      <c r="B215" s="1" t="s">
        <v>153</v>
      </c>
      <c r="C215" s="1" t="s">
        <v>154</v>
      </c>
      <c r="D215" s="1">
        <v>137447</v>
      </c>
      <c r="E215" s="1">
        <v>141759</v>
      </c>
    </row>
    <row r="216" spans="1:5" x14ac:dyDescent="0.3">
      <c r="A216" s="1" t="s">
        <v>207</v>
      </c>
      <c r="B216" s="1" t="s">
        <v>191</v>
      </c>
      <c r="C216" s="1" t="s">
        <v>192</v>
      </c>
      <c r="D216" s="1">
        <v>967933</v>
      </c>
      <c r="E216" s="1">
        <v>1056229</v>
      </c>
    </row>
    <row r="217" spans="1:5" x14ac:dyDescent="0.3">
      <c r="A217" s="1" t="s">
        <v>207</v>
      </c>
      <c r="B217" s="1" t="s">
        <v>115</v>
      </c>
      <c r="C217" s="1" t="s">
        <v>116</v>
      </c>
      <c r="D217" s="1">
        <v>333593</v>
      </c>
      <c r="E217" s="1">
        <v>360409</v>
      </c>
    </row>
    <row r="218" spans="1:5" x14ac:dyDescent="0.3">
      <c r="A218" s="1" t="s">
        <v>207</v>
      </c>
      <c r="B218" s="1" t="s">
        <v>7</v>
      </c>
      <c r="C218" s="1" t="s">
        <v>8</v>
      </c>
      <c r="D218" s="1">
        <v>70752</v>
      </c>
      <c r="E218" s="1">
        <v>74391</v>
      </c>
    </row>
    <row r="219" spans="1:5" x14ac:dyDescent="0.3">
      <c r="A219" s="1" t="s">
        <v>207</v>
      </c>
      <c r="B219" s="1" t="s">
        <v>125</v>
      </c>
      <c r="C219" s="1" t="s">
        <v>126</v>
      </c>
      <c r="D219" s="1">
        <v>170361</v>
      </c>
      <c r="E219" s="1">
        <v>181974</v>
      </c>
    </row>
    <row r="220" spans="1:5" x14ac:dyDescent="0.3">
      <c r="A220" s="1" t="s">
        <v>207</v>
      </c>
      <c r="B220" s="1" t="s">
        <v>127</v>
      </c>
      <c r="C220" s="1" t="s">
        <v>128</v>
      </c>
      <c r="D220" s="1">
        <v>308520</v>
      </c>
      <c r="E220" s="1">
        <v>335783</v>
      </c>
    </row>
    <row r="221" spans="1:5" x14ac:dyDescent="0.3">
      <c r="A221" s="1" t="s">
        <v>207</v>
      </c>
      <c r="B221" s="1" t="s">
        <v>46</v>
      </c>
      <c r="C221" s="1" t="s">
        <v>47</v>
      </c>
      <c r="D221" s="1">
        <v>147447</v>
      </c>
      <c r="E221" s="1">
        <v>156809</v>
      </c>
    </row>
    <row r="222" spans="1:5" x14ac:dyDescent="0.3">
      <c r="A222" s="1" t="s">
        <v>207</v>
      </c>
      <c r="B222" s="1" t="s">
        <v>129</v>
      </c>
      <c r="C222" s="1" t="s">
        <v>130</v>
      </c>
      <c r="D222" s="1">
        <v>117094</v>
      </c>
      <c r="E222" s="1">
        <v>124370</v>
      </c>
    </row>
    <row r="223" spans="1:5" x14ac:dyDescent="0.3">
      <c r="A223" s="1" t="s">
        <v>207</v>
      </c>
      <c r="B223" s="1" t="s">
        <v>58</v>
      </c>
      <c r="C223" s="1" t="s">
        <v>59</v>
      </c>
      <c r="D223" s="1">
        <v>76152</v>
      </c>
      <c r="E223" s="1">
        <v>81097</v>
      </c>
    </row>
    <row r="224" spans="1:5" x14ac:dyDescent="0.3">
      <c r="A224" s="1" t="s">
        <v>207</v>
      </c>
      <c r="B224" s="1" t="s">
        <v>60</v>
      </c>
      <c r="C224" s="1" t="s">
        <v>61</v>
      </c>
      <c r="D224" s="1">
        <v>86784</v>
      </c>
      <c r="E224" s="1">
        <v>90905</v>
      </c>
    </row>
    <row r="225" spans="1:5" x14ac:dyDescent="0.3">
      <c r="A225" s="1" t="s">
        <v>207</v>
      </c>
      <c r="B225" s="1" t="s">
        <v>25</v>
      </c>
      <c r="C225" s="1" t="s">
        <v>200</v>
      </c>
      <c r="D225" s="1">
        <v>257436</v>
      </c>
      <c r="E225" s="1">
        <v>276383</v>
      </c>
    </row>
    <row r="226" spans="1:5" x14ac:dyDescent="0.3">
      <c r="A226" s="1" t="s">
        <v>207</v>
      </c>
      <c r="B226" s="1" t="s">
        <v>39</v>
      </c>
      <c r="C226" s="1" t="s">
        <v>201</v>
      </c>
      <c r="D226" s="1">
        <v>289020</v>
      </c>
      <c r="E226" s="1">
        <v>309794</v>
      </c>
    </row>
    <row r="227" spans="1:5" x14ac:dyDescent="0.3">
      <c r="A227" s="1" t="s">
        <v>207</v>
      </c>
      <c r="B227" s="1" t="s">
        <v>131</v>
      </c>
      <c r="C227" s="1" t="s">
        <v>132</v>
      </c>
      <c r="D227" s="1">
        <v>57645</v>
      </c>
      <c r="E227" s="1">
        <v>60993</v>
      </c>
    </row>
    <row r="228" spans="1:5" x14ac:dyDescent="0.3">
      <c r="A228" s="1" t="s">
        <v>207</v>
      </c>
      <c r="B228" s="1" t="s">
        <v>133</v>
      </c>
      <c r="C228" s="1" t="s">
        <v>134</v>
      </c>
      <c r="D228" s="1">
        <v>199412</v>
      </c>
      <c r="E228" s="1">
        <v>214194</v>
      </c>
    </row>
    <row r="229" spans="1:5" x14ac:dyDescent="0.3">
      <c r="A229" s="1" t="s">
        <v>207</v>
      </c>
      <c r="B229" s="1" t="s">
        <v>26</v>
      </c>
      <c r="C229" s="1" t="s">
        <v>27</v>
      </c>
      <c r="D229" s="1">
        <v>263935</v>
      </c>
      <c r="E229" s="1">
        <v>275132</v>
      </c>
    </row>
    <row r="230" spans="1:5" x14ac:dyDescent="0.3">
      <c r="A230" s="1" t="s">
        <v>207</v>
      </c>
      <c r="B230" s="1" t="s">
        <v>9</v>
      </c>
      <c r="C230" s="1" t="s">
        <v>10</v>
      </c>
      <c r="D230" s="1">
        <v>248121</v>
      </c>
      <c r="E230" s="1">
        <v>263432</v>
      </c>
    </row>
    <row r="231" spans="1:5" x14ac:dyDescent="0.3">
      <c r="A231" s="1" t="s">
        <v>207</v>
      </c>
      <c r="B231" s="1" t="s">
        <v>117</v>
      </c>
      <c r="C231" s="1" t="s">
        <v>118</v>
      </c>
      <c r="D231" s="1">
        <v>293592</v>
      </c>
      <c r="E231" s="1">
        <v>308251</v>
      </c>
    </row>
    <row r="232" spans="1:5" x14ac:dyDescent="0.3">
      <c r="A232" s="1" t="s">
        <v>207</v>
      </c>
      <c r="B232" s="1" t="s">
        <v>48</v>
      </c>
      <c r="C232" s="1" t="s">
        <v>49</v>
      </c>
      <c r="D232" s="1">
        <v>211809</v>
      </c>
      <c r="E232" s="1">
        <v>221424</v>
      </c>
    </row>
    <row r="233" spans="1:5" x14ac:dyDescent="0.3">
      <c r="A233" s="1" t="s">
        <v>207</v>
      </c>
      <c r="B233" s="1" t="s">
        <v>40</v>
      </c>
      <c r="C233" s="1" t="s">
        <v>41</v>
      </c>
      <c r="D233" s="1">
        <v>441776</v>
      </c>
      <c r="E233" s="1">
        <v>467252</v>
      </c>
    </row>
    <row r="234" spans="1:5" x14ac:dyDescent="0.3">
      <c r="A234" s="1" t="s">
        <v>207</v>
      </c>
      <c r="B234" s="1" t="s">
        <v>155</v>
      </c>
      <c r="C234" s="1" t="s">
        <v>156</v>
      </c>
      <c r="D234" s="1">
        <v>358644</v>
      </c>
      <c r="E234" s="1">
        <v>385534</v>
      </c>
    </row>
    <row r="235" spans="1:5" x14ac:dyDescent="0.3">
      <c r="A235" s="1" t="s">
        <v>207</v>
      </c>
      <c r="B235" s="1" t="s">
        <v>157</v>
      </c>
      <c r="C235" s="1" t="s">
        <v>158</v>
      </c>
      <c r="D235" s="1">
        <v>663824</v>
      </c>
      <c r="E235" s="1">
        <v>698848</v>
      </c>
    </row>
    <row r="236" spans="1:5" x14ac:dyDescent="0.3">
      <c r="A236" s="1" t="s">
        <v>207</v>
      </c>
      <c r="B236" s="1" t="s">
        <v>159</v>
      </c>
      <c r="C236" s="1" t="s">
        <v>160</v>
      </c>
      <c r="D236" s="1">
        <v>93128</v>
      </c>
      <c r="E236" s="1">
        <v>97963</v>
      </c>
    </row>
    <row r="237" spans="1:5" x14ac:dyDescent="0.3">
      <c r="A237" s="1" t="s">
        <v>207</v>
      </c>
      <c r="B237" s="1" t="s">
        <v>135</v>
      </c>
      <c r="C237" s="1" t="s">
        <v>136</v>
      </c>
      <c r="D237" s="1">
        <v>760828</v>
      </c>
      <c r="E237" s="1">
        <v>822556</v>
      </c>
    </row>
    <row r="238" spans="1:5" x14ac:dyDescent="0.3">
      <c r="A238" s="1" t="s">
        <v>207</v>
      </c>
      <c r="B238" s="1" t="s">
        <v>161</v>
      </c>
      <c r="C238" s="1" t="s">
        <v>162</v>
      </c>
      <c r="D238" s="1">
        <v>547170</v>
      </c>
      <c r="E238" s="1">
        <v>597722</v>
      </c>
    </row>
    <row r="239" spans="1:5" x14ac:dyDescent="0.3">
      <c r="A239" s="1" t="s">
        <v>207</v>
      </c>
      <c r="B239" s="1" t="s">
        <v>42</v>
      </c>
      <c r="C239" s="1" t="s">
        <v>43</v>
      </c>
      <c r="D239" s="1">
        <v>517764</v>
      </c>
      <c r="E239" s="1">
        <v>542435</v>
      </c>
    </row>
    <row r="240" spans="1:5" x14ac:dyDescent="0.3">
      <c r="A240" s="1" t="s">
        <v>207</v>
      </c>
      <c r="B240" s="1" t="s">
        <v>50</v>
      </c>
      <c r="C240" s="1" t="s">
        <v>51</v>
      </c>
      <c r="D240" s="1">
        <v>107128</v>
      </c>
      <c r="E240" s="1">
        <v>115104</v>
      </c>
    </row>
    <row r="241" spans="1:5" x14ac:dyDescent="0.3">
      <c r="A241" s="1" t="s">
        <v>207</v>
      </c>
      <c r="B241" s="1" t="s">
        <v>52</v>
      </c>
      <c r="C241" s="1" t="s">
        <v>53</v>
      </c>
      <c r="D241" s="1">
        <v>291480</v>
      </c>
      <c r="E241" s="1">
        <v>315031</v>
      </c>
    </row>
    <row r="242" spans="1:5" x14ac:dyDescent="0.3">
      <c r="A242" s="1" t="s">
        <v>207</v>
      </c>
      <c r="B242" s="1" t="s">
        <v>11</v>
      </c>
      <c r="C242" s="1" t="s">
        <v>12</v>
      </c>
      <c r="D242" s="1">
        <v>617719</v>
      </c>
      <c r="E242" s="1">
        <v>641003</v>
      </c>
    </row>
    <row r="243" spans="1:5" x14ac:dyDescent="0.3">
      <c r="A243" s="1" t="s">
        <v>207</v>
      </c>
      <c r="B243" s="1" t="s">
        <v>28</v>
      </c>
      <c r="C243" s="1" t="s">
        <v>29</v>
      </c>
      <c r="D243" s="1">
        <v>126825</v>
      </c>
      <c r="E243" s="1">
        <v>133363</v>
      </c>
    </row>
    <row r="244" spans="1:5" x14ac:dyDescent="0.3">
      <c r="A244" s="1" t="s">
        <v>207</v>
      </c>
      <c r="B244" s="1" t="s">
        <v>137</v>
      </c>
      <c r="C244" s="1" t="s">
        <v>138</v>
      </c>
      <c r="D244" s="1">
        <v>197405</v>
      </c>
      <c r="E244" s="1">
        <v>210039</v>
      </c>
    </row>
    <row r="245" spans="1:5" x14ac:dyDescent="0.3">
      <c r="A245" s="1" t="s">
        <v>207</v>
      </c>
      <c r="B245" s="1" t="s">
        <v>54</v>
      </c>
      <c r="C245" s="1" t="s">
        <v>55</v>
      </c>
      <c r="D245" s="1">
        <v>161185</v>
      </c>
      <c r="E245" s="1">
        <v>170730</v>
      </c>
    </row>
    <row r="246" spans="1:5" x14ac:dyDescent="0.3">
      <c r="A246" s="1" t="s">
        <v>207</v>
      </c>
      <c r="B246" s="1" t="s">
        <v>13</v>
      </c>
      <c r="C246" s="1" t="s">
        <v>14</v>
      </c>
      <c r="D246" s="1">
        <v>368406</v>
      </c>
      <c r="E246" s="1">
        <v>394535</v>
      </c>
    </row>
    <row r="247" spans="1:5" x14ac:dyDescent="0.3">
      <c r="A247" s="1" t="s">
        <v>207</v>
      </c>
      <c r="B247" s="1" t="s">
        <v>15</v>
      </c>
      <c r="C247" s="1" t="s">
        <v>16</v>
      </c>
      <c r="D247" s="1">
        <v>111745</v>
      </c>
      <c r="E247" s="1">
        <v>115538</v>
      </c>
    </row>
    <row r="248" spans="1:5" x14ac:dyDescent="0.3">
      <c r="A248" s="1" t="s">
        <v>207</v>
      </c>
      <c r="B248" s="1" t="s">
        <v>175</v>
      </c>
      <c r="C248" s="1" t="s">
        <v>176</v>
      </c>
      <c r="D248" s="1">
        <v>677074</v>
      </c>
      <c r="E248" s="1">
        <v>717835</v>
      </c>
    </row>
    <row r="249" spans="1:5" x14ac:dyDescent="0.3">
      <c r="A249" s="1" t="s">
        <v>207</v>
      </c>
      <c r="B249" s="1" t="s">
        <v>56</v>
      </c>
      <c r="C249" s="1" t="s">
        <v>57</v>
      </c>
      <c r="D249" s="1">
        <v>329868</v>
      </c>
      <c r="E249" s="1">
        <v>348237</v>
      </c>
    </row>
    <row r="250" spans="1:5" x14ac:dyDescent="0.3">
      <c r="A250" s="1" t="s">
        <v>207</v>
      </c>
      <c r="B250" s="1" t="s">
        <v>163</v>
      </c>
      <c r="C250" s="1" t="s">
        <v>164</v>
      </c>
      <c r="D250" s="1">
        <v>84272</v>
      </c>
      <c r="E250" s="1">
        <v>89556</v>
      </c>
    </row>
    <row r="251" spans="1:5" x14ac:dyDescent="0.3">
      <c r="A251" s="1" t="s">
        <v>207</v>
      </c>
      <c r="B251" s="1" t="s">
        <v>139</v>
      </c>
      <c r="C251" s="1" t="s">
        <v>140</v>
      </c>
      <c r="D251" s="1">
        <v>159976</v>
      </c>
      <c r="E251" s="1">
        <v>172866</v>
      </c>
    </row>
    <row r="252" spans="1:5" x14ac:dyDescent="0.3">
      <c r="A252" s="1" t="s">
        <v>207</v>
      </c>
      <c r="B252" s="1" t="s">
        <v>165</v>
      </c>
      <c r="C252" s="1" t="s">
        <v>166</v>
      </c>
      <c r="D252" s="1">
        <v>38124</v>
      </c>
      <c r="E252" s="1">
        <v>38477</v>
      </c>
    </row>
    <row r="253" spans="1:5" x14ac:dyDescent="0.3">
      <c r="A253" s="1" t="s">
        <v>207</v>
      </c>
      <c r="B253" s="1" t="s">
        <v>177</v>
      </c>
      <c r="C253" s="1" t="s">
        <v>178</v>
      </c>
      <c r="D253" s="1">
        <v>396219</v>
      </c>
      <c r="E253" s="1">
        <v>417274</v>
      </c>
    </row>
    <row r="254" spans="1:5" x14ac:dyDescent="0.3">
      <c r="A254" s="1" t="s">
        <v>207</v>
      </c>
      <c r="B254" s="1" t="s">
        <v>119</v>
      </c>
      <c r="C254" s="1" t="s">
        <v>120</v>
      </c>
      <c r="D254" s="1">
        <v>242224</v>
      </c>
      <c r="E254" s="1">
        <v>254659</v>
      </c>
    </row>
    <row r="255" spans="1:5" x14ac:dyDescent="0.3">
      <c r="A255" s="1" t="s">
        <v>207</v>
      </c>
      <c r="B255" s="1" t="s">
        <v>74</v>
      </c>
      <c r="C255" s="1" t="s">
        <v>75</v>
      </c>
      <c r="D255" s="1">
        <v>275573</v>
      </c>
      <c r="E255" s="1">
        <v>293322</v>
      </c>
    </row>
    <row r="256" spans="1:5" x14ac:dyDescent="0.3">
      <c r="A256" s="1" t="s">
        <v>207</v>
      </c>
      <c r="B256" s="1" t="s">
        <v>76</v>
      </c>
      <c r="C256" s="1" t="s">
        <v>77</v>
      </c>
      <c r="D256" s="1">
        <v>86003</v>
      </c>
      <c r="E256" s="1">
        <v>89637</v>
      </c>
    </row>
    <row r="257" spans="1:5" x14ac:dyDescent="0.3">
      <c r="A257" s="1" t="s">
        <v>207</v>
      </c>
      <c r="B257" s="1" t="s">
        <v>179</v>
      </c>
      <c r="C257" s="1" t="s">
        <v>180</v>
      </c>
      <c r="D257" s="1">
        <v>151383</v>
      </c>
      <c r="E257" s="1">
        <v>156062</v>
      </c>
    </row>
    <row r="258" spans="1:5" x14ac:dyDescent="0.3">
      <c r="A258" s="1" t="s">
        <v>207</v>
      </c>
      <c r="B258" s="1" t="s">
        <v>78</v>
      </c>
      <c r="C258" s="1" t="s">
        <v>79</v>
      </c>
      <c r="D258" s="1">
        <v>356534</v>
      </c>
      <c r="E258" s="1">
        <v>376947</v>
      </c>
    </row>
    <row r="259" spans="1:5" x14ac:dyDescent="0.3">
      <c r="A259" s="1" t="s">
        <v>207</v>
      </c>
      <c r="B259" s="1" t="s">
        <v>80</v>
      </c>
      <c r="C259" s="1" t="s">
        <v>81</v>
      </c>
      <c r="D259" s="1">
        <v>92612</v>
      </c>
      <c r="E259" s="1">
        <v>94575</v>
      </c>
    </row>
    <row r="260" spans="1:5" x14ac:dyDescent="0.3">
      <c r="A260" s="1" t="s">
        <v>207</v>
      </c>
      <c r="B260" s="1" t="s">
        <v>44</v>
      </c>
      <c r="C260" s="1" t="s">
        <v>45</v>
      </c>
      <c r="D260" s="1">
        <v>363866</v>
      </c>
      <c r="E260" s="1">
        <v>386997</v>
      </c>
    </row>
    <row r="261" spans="1:5" x14ac:dyDescent="0.3">
      <c r="A261" s="1" t="s">
        <v>207</v>
      </c>
      <c r="B261" s="1" t="s">
        <v>82</v>
      </c>
      <c r="C261" s="1" t="s">
        <v>83</v>
      </c>
      <c r="D261" s="1">
        <v>510604</v>
      </c>
      <c r="E261" s="1">
        <v>532918</v>
      </c>
    </row>
    <row r="262" spans="1:5" x14ac:dyDescent="0.3">
      <c r="A262" s="1" t="s">
        <v>207</v>
      </c>
      <c r="B262" s="1" t="s">
        <v>30</v>
      </c>
      <c r="C262" s="1" t="s">
        <v>31</v>
      </c>
      <c r="D262" s="1">
        <v>99650</v>
      </c>
      <c r="E262" s="1">
        <v>107532</v>
      </c>
    </row>
    <row r="263" spans="1:5" x14ac:dyDescent="0.3">
      <c r="A263" s="1" t="s">
        <v>207</v>
      </c>
      <c r="B263" s="1" t="s">
        <v>92</v>
      </c>
      <c r="C263" s="1" t="s">
        <v>93</v>
      </c>
      <c r="D263" s="1">
        <v>1257416</v>
      </c>
      <c r="E263" s="1">
        <v>1346945</v>
      </c>
    </row>
    <row r="264" spans="1:5" x14ac:dyDescent="0.3">
      <c r="A264" s="1" t="s">
        <v>207</v>
      </c>
      <c r="B264" s="1" t="s">
        <v>94</v>
      </c>
      <c r="C264" s="1" t="s">
        <v>95</v>
      </c>
      <c r="D264" s="1">
        <v>403495</v>
      </c>
      <c r="E264" s="1">
        <v>421008</v>
      </c>
    </row>
    <row r="265" spans="1:5" x14ac:dyDescent="0.3">
      <c r="A265" s="1" t="s">
        <v>207</v>
      </c>
      <c r="B265" s="1" t="s">
        <v>121</v>
      </c>
      <c r="C265" s="1" t="s">
        <v>122</v>
      </c>
      <c r="D265" s="1">
        <v>137972</v>
      </c>
      <c r="E265" s="1">
        <v>145400</v>
      </c>
    </row>
    <row r="266" spans="1:5" x14ac:dyDescent="0.3">
      <c r="A266" s="1" t="s">
        <v>207</v>
      </c>
      <c r="B266" s="1" t="s">
        <v>96</v>
      </c>
      <c r="C266" s="1" t="s">
        <v>97</v>
      </c>
      <c r="D266" s="1">
        <v>711096</v>
      </c>
      <c r="E266" s="1">
        <v>756922</v>
      </c>
    </row>
    <row r="267" spans="1:5" x14ac:dyDescent="0.3">
      <c r="A267" s="1" t="s">
        <v>207</v>
      </c>
      <c r="B267" s="1" t="s">
        <v>17</v>
      </c>
      <c r="C267" s="1" t="s">
        <v>18</v>
      </c>
      <c r="D267" s="1">
        <v>316235</v>
      </c>
      <c r="E267" s="1">
        <v>337507</v>
      </c>
    </row>
    <row r="268" spans="1:5" x14ac:dyDescent="0.3">
      <c r="A268" s="1" t="s">
        <v>207</v>
      </c>
      <c r="B268" s="1" t="s">
        <v>141</v>
      </c>
      <c r="C268" s="1" t="s">
        <v>142</v>
      </c>
      <c r="D268" s="1">
        <v>325328</v>
      </c>
      <c r="E268" s="1">
        <v>351981</v>
      </c>
    </row>
    <row r="269" spans="1:5" x14ac:dyDescent="0.3">
      <c r="A269" s="1" t="s">
        <v>207</v>
      </c>
      <c r="B269" s="1" t="s">
        <v>167</v>
      </c>
      <c r="C269" s="1" t="s">
        <v>168</v>
      </c>
      <c r="D269" s="1">
        <v>109927</v>
      </c>
      <c r="E269" s="1">
        <v>118603</v>
      </c>
    </row>
    <row r="270" spans="1:5" x14ac:dyDescent="0.3">
      <c r="A270" s="1" t="s">
        <v>207</v>
      </c>
      <c r="B270" s="1" t="s">
        <v>169</v>
      </c>
      <c r="C270" s="1" t="s">
        <v>170</v>
      </c>
      <c r="D270" s="1">
        <v>225328</v>
      </c>
      <c r="E270" s="1">
        <v>249124</v>
      </c>
    </row>
    <row r="271" spans="1:5" x14ac:dyDescent="0.3">
      <c r="A271" s="1" t="s">
        <v>207</v>
      </c>
      <c r="B271" s="1" t="s">
        <v>84</v>
      </c>
      <c r="C271" s="1" t="s">
        <v>85</v>
      </c>
      <c r="D271" s="1">
        <v>547552</v>
      </c>
      <c r="E271" s="1">
        <v>578007</v>
      </c>
    </row>
    <row r="272" spans="1:5" x14ac:dyDescent="0.3">
      <c r="A272" s="1" t="s">
        <v>207</v>
      </c>
      <c r="B272" s="1" t="s">
        <v>86</v>
      </c>
      <c r="C272" s="1" t="s">
        <v>87</v>
      </c>
      <c r="D272" s="1">
        <v>374414</v>
      </c>
      <c r="E272" s="1">
        <v>389616</v>
      </c>
    </row>
    <row r="273" spans="1:5" x14ac:dyDescent="0.3">
      <c r="A273" s="1" t="s">
        <v>207</v>
      </c>
      <c r="B273" s="1" t="s">
        <v>19</v>
      </c>
      <c r="C273" s="1" t="s">
        <v>20</v>
      </c>
      <c r="D273" s="1">
        <v>886273</v>
      </c>
      <c r="E273" s="1">
        <v>957046</v>
      </c>
    </row>
    <row r="274" spans="1:5" x14ac:dyDescent="0.3">
      <c r="A274" s="1" t="s">
        <v>207</v>
      </c>
      <c r="B274" s="1" t="s">
        <v>32</v>
      </c>
      <c r="C274" s="1" t="s">
        <v>33</v>
      </c>
      <c r="D274" s="1">
        <v>116497</v>
      </c>
      <c r="E274" s="1">
        <v>120162</v>
      </c>
    </row>
    <row r="275" spans="1:5" x14ac:dyDescent="0.3">
      <c r="A275" s="1" t="s">
        <v>207</v>
      </c>
      <c r="B275" s="1" t="s">
        <v>34</v>
      </c>
      <c r="C275" s="1" t="s">
        <v>35</v>
      </c>
      <c r="D275" s="1">
        <v>268754</v>
      </c>
      <c r="E275" s="1">
        <v>284841</v>
      </c>
    </row>
    <row r="276" spans="1:5" x14ac:dyDescent="0.3">
      <c r="A276" s="1" t="s">
        <v>207</v>
      </c>
      <c r="B276" s="1" t="s">
        <v>181</v>
      </c>
      <c r="C276" s="1" t="s">
        <v>182</v>
      </c>
      <c r="D276" s="1">
        <v>275500</v>
      </c>
      <c r="E276" s="1">
        <v>291006</v>
      </c>
    </row>
    <row r="277" spans="1:5" x14ac:dyDescent="0.3">
      <c r="A277" s="1" t="s">
        <v>207</v>
      </c>
      <c r="B277" s="1" t="s">
        <v>21</v>
      </c>
      <c r="C277" s="1" t="s">
        <v>22</v>
      </c>
      <c r="D277" s="1">
        <v>211107</v>
      </c>
      <c r="E277" s="1">
        <v>220067</v>
      </c>
    </row>
    <row r="278" spans="1:5" x14ac:dyDescent="0.3">
      <c r="A278" s="1" t="s">
        <v>207</v>
      </c>
      <c r="B278" s="1" t="s">
        <v>23</v>
      </c>
      <c r="C278" s="1" t="s">
        <v>24</v>
      </c>
      <c r="D278" s="1">
        <v>396367</v>
      </c>
      <c r="E278" s="1">
        <v>410993</v>
      </c>
    </row>
    <row r="279" spans="1:5" x14ac:dyDescent="0.3">
      <c r="A279" s="1" t="s">
        <v>207</v>
      </c>
      <c r="B279" s="1" t="s">
        <v>100</v>
      </c>
      <c r="C279" s="1" t="s">
        <v>101</v>
      </c>
      <c r="D279" s="1">
        <v>1029185</v>
      </c>
      <c r="E279" s="1">
        <v>1158341</v>
      </c>
    </row>
    <row r="280" spans="1:5" x14ac:dyDescent="0.3">
      <c r="A280" s="1" t="s">
        <v>207</v>
      </c>
      <c r="B280" s="1" t="s">
        <v>123</v>
      </c>
      <c r="C280" s="1" t="s">
        <v>124</v>
      </c>
      <c r="D280" s="1">
        <v>602660</v>
      </c>
      <c r="E280" s="1">
        <v>651718</v>
      </c>
    </row>
    <row r="281" spans="1:5" x14ac:dyDescent="0.3">
      <c r="A281" s="1" t="s">
        <v>207</v>
      </c>
      <c r="B281" s="1" t="s">
        <v>102</v>
      </c>
      <c r="C281" s="1" t="s">
        <v>103</v>
      </c>
      <c r="D281" s="1">
        <v>683444</v>
      </c>
      <c r="E281" s="1">
        <v>720553</v>
      </c>
    </row>
    <row r="282" spans="1:5" x14ac:dyDescent="0.3">
      <c r="A282" s="1" t="s">
        <v>207</v>
      </c>
      <c r="B282" s="1" t="s">
        <v>104</v>
      </c>
      <c r="C282" s="1" t="s">
        <v>105</v>
      </c>
      <c r="D282" s="1">
        <v>699583</v>
      </c>
      <c r="E282" s="1">
        <v>738683</v>
      </c>
    </row>
    <row r="283" spans="1:5" x14ac:dyDescent="0.3">
      <c r="A283" s="1" t="s">
        <v>207</v>
      </c>
      <c r="B283" s="1" t="s">
        <v>143</v>
      </c>
      <c r="C283" s="1" t="s">
        <v>144</v>
      </c>
      <c r="D283" s="1">
        <v>183000</v>
      </c>
      <c r="E283" s="1">
        <v>191351</v>
      </c>
    </row>
    <row r="284" spans="1:5" x14ac:dyDescent="0.3">
      <c r="A284" s="1" t="s">
        <v>207</v>
      </c>
      <c r="B284" s="1" t="s">
        <v>98</v>
      </c>
      <c r="C284" s="1" t="s">
        <v>99</v>
      </c>
      <c r="D284" s="1">
        <v>277901</v>
      </c>
      <c r="E284" s="1">
        <v>294542</v>
      </c>
    </row>
    <row r="285" spans="1:5" x14ac:dyDescent="0.3">
      <c r="A285" s="1" t="s">
        <v>207</v>
      </c>
      <c r="B285" s="1" t="s">
        <v>171</v>
      </c>
      <c r="C285" s="1" t="s">
        <v>172</v>
      </c>
      <c r="D285" s="1">
        <v>186590</v>
      </c>
      <c r="E285" s="1">
        <v>201300</v>
      </c>
    </row>
    <row r="286" spans="1:5" x14ac:dyDescent="0.3">
      <c r="A286" s="1" t="s">
        <v>207</v>
      </c>
      <c r="B286" s="1" t="s">
        <v>173</v>
      </c>
      <c r="C286" s="1" t="s">
        <v>174</v>
      </c>
      <c r="D286" s="1">
        <v>126252</v>
      </c>
      <c r="E286" s="1">
        <v>132097</v>
      </c>
    </row>
    <row r="287" spans="1:5" x14ac:dyDescent="0.3">
      <c r="A287" s="1" t="s">
        <v>207</v>
      </c>
      <c r="B287" s="1" t="s">
        <v>193</v>
      </c>
      <c r="C287" s="1" t="s">
        <v>194</v>
      </c>
      <c r="D287" s="1">
        <v>508079</v>
      </c>
      <c r="E287" s="1">
        <v>550661</v>
      </c>
    </row>
    <row r="288" spans="1:5" x14ac:dyDescent="0.3">
      <c r="A288" s="1" t="s">
        <v>207</v>
      </c>
      <c r="B288" s="1" t="s">
        <v>195</v>
      </c>
      <c r="C288" s="1" t="s">
        <v>196</v>
      </c>
      <c r="D288" s="1">
        <v>268660</v>
      </c>
      <c r="E288" s="1">
        <v>290819</v>
      </c>
    </row>
    <row r="289" spans="1:5" x14ac:dyDescent="0.3">
      <c r="A289" s="1" t="s">
        <v>207</v>
      </c>
      <c r="B289" s="1" t="s">
        <v>183</v>
      </c>
      <c r="C289" s="1" t="s">
        <v>184</v>
      </c>
      <c r="D289" s="1">
        <v>329501</v>
      </c>
      <c r="E289" s="1">
        <v>345746</v>
      </c>
    </row>
    <row r="290" spans="1:5" x14ac:dyDescent="0.3">
      <c r="A290" s="1" t="s">
        <v>207</v>
      </c>
      <c r="B290" s="1" t="s">
        <v>145</v>
      </c>
      <c r="C290" s="1" t="s">
        <v>146</v>
      </c>
      <c r="D290" s="1">
        <v>210854</v>
      </c>
      <c r="E290" s="1">
        <v>226022</v>
      </c>
    </row>
    <row r="291" spans="1:5" x14ac:dyDescent="0.3">
      <c r="A291" s="1" t="s">
        <v>207</v>
      </c>
      <c r="B291" s="1" t="s">
        <v>147</v>
      </c>
      <c r="C291" s="1" t="s">
        <v>148</v>
      </c>
      <c r="D291" s="1">
        <v>178405</v>
      </c>
      <c r="E291" s="1">
        <v>196021</v>
      </c>
    </row>
    <row r="292" spans="1:5" x14ac:dyDescent="0.3">
      <c r="A292" s="1" t="s">
        <v>207</v>
      </c>
      <c r="B292" s="1" t="s">
        <v>88</v>
      </c>
      <c r="C292" s="1" t="s">
        <v>89</v>
      </c>
      <c r="D292" s="1">
        <v>178763</v>
      </c>
      <c r="E292" s="1">
        <v>188910</v>
      </c>
    </row>
    <row r="293" spans="1:5" x14ac:dyDescent="0.3">
      <c r="A293" s="1" t="s">
        <v>207</v>
      </c>
      <c r="B293" s="1" t="s">
        <v>36</v>
      </c>
      <c r="C293" s="1" t="s">
        <v>37</v>
      </c>
      <c r="D293" s="1">
        <v>164833</v>
      </c>
      <c r="E293" s="1">
        <v>173458</v>
      </c>
    </row>
    <row r="294" spans="1:5" x14ac:dyDescent="0.3">
      <c r="A294" s="1" t="s">
        <v>207</v>
      </c>
      <c r="B294" s="1" t="s">
        <v>38</v>
      </c>
      <c r="C294" s="1" t="s">
        <v>202</v>
      </c>
      <c r="D294" s="1">
        <v>70795</v>
      </c>
      <c r="E294" s="1">
        <v>71827</v>
      </c>
    </row>
    <row r="295" spans="1:5" x14ac:dyDescent="0.3">
      <c r="A295" s="1" t="s">
        <v>207</v>
      </c>
      <c r="B295" s="1" t="s">
        <v>106</v>
      </c>
      <c r="C295" s="1" t="s">
        <v>107</v>
      </c>
      <c r="D295" s="1">
        <v>634413</v>
      </c>
      <c r="E295" s="1">
        <v>661717</v>
      </c>
    </row>
    <row r="296" spans="1:5" x14ac:dyDescent="0.3">
      <c r="A296" s="1" t="s">
        <v>207</v>
      </c>
      <c r="B296" s="1" t="s">
        <v>108</v>
      </c>
      <c r="C296" s="1" t="s">
        <v>203</v>
      </c>
      <c r="D296" s="1">
        <v>765837</v>
      </c>
      <c r="E296" s="1">
        <v>843469</v>
      </c>
    </row>
    <row r="297" spans="1:5" x14ac:dyDescent="0.3">
      <c r="A297" s="1" t="s">
        <v>207</v>
      </c>
      <c r="B297" s="1" t="s">
        <v>109</v>
      </c>
      <c r="C297" s="1" t="s">
        <v>110</v>
      </c>
      <c r="D297" s="1">
        <v>798724</v>
      </c>
      <c r="E297" s="1">
        <v>824387</v>
      </c>
    </row>
    <row r="298" spans="1:5" x14ac:dyDescent="0.3">
      <c r="A298" s="1" t="s">
        <v>207</v>
      </c>
      <c r="B298" s="1" t="s">
        <v>111</v>
      </c>
      <c r="C298" s="1" t="s">
        <v>112</v>
      </c>
      <c r="D298" s="1">
        <v>667468</v>
      </c>
      <c r="E298" s="1">
        <v>720458</v>
      </c>
    </row>
    <row r="299" spans="1:5" x14ac:dyDescent="0.3">
      <c r="A299" s="1" t="s">
        <v>207</v>
      </c>
      <c r="B299" s="1" t="s">
        <v>113</v>
      </c>
      <c r="C299" s="1" t="s">
        <v>114</v>
      </c>
      <c r="D299" s="1">
        <v>595911</v>
      </c>
      <c r="E299" s="1">
        <v>632707</v>
      </c>
    </row>
    <row r="300" spans="1:5" x14ac:dyDescent="0.3">
      <c r="A300" s="1" t="s">
        <v>207</v>
      </c>
      <c r="B300" s="1">
        <v>971</v>
      </c>
      <c r="C300" s="1" t="s">
        <v>261</v>
      </c>
      <c r="D300" s="1">
        <v>179005</v>
      </c>
      <c r="E300" s="1">
        <v>211248</v>
      </c>
    </row>
    <row r="301" spans="1:5" x14ac:dyDescent="0.3">
      <c r="A301" s="1" t="s">
        <v>207</v>
      </c>
      <c r="B301" s="1">
        <v>972</v>
      </c>
      <c r="C301" s="1" t="s">
        <v>262</v>
      </c>
      <c r="D301" s="1">
        <v>171234</v>
      </c>
      <c r="E301" s="1">
        <v>201360</v>
      </c>
    </row>
    <row r="302" spans="1:5" x14ac:dyDescent="0.3">
      <c r="A302" s="1" t="s">
        <v>207</v>
      </c>
      <c r="B302" s="1">
        <v>973</v>
      </c>
      <c r="C302" s="1" t="s">
        <v>67</v>
      </c>
      <c r="D302" s="1">
        <v>132016</v>
      </c>
      <c r="E302" s="1">
        <v>136684</v>
      </c>
    </row>
    <row r="303" spans="1:5" x14ac:dyDescent="0.3">
      <c r="A303" s="1" t="s">
        <v>207</v>
      </c>
      <c r="B303" s="1">
        <v>974</v>
      </c>
      <c r="C303" s="1" t="s">
        <v>69</v>
      </c>
      <c r="D303" s="1">
        <v>408957</v>
      </c>
      <c r="E303" s="1">
        <v>444702</v>
      </c>
    </row>
    <row r="304" spans="1:5" x14ac:dyDescent="0.3">
      <c r="A304" s="1" t="s">
        <v>207</v>
      </c>
      <c r="B304" s="1">
        <v>976</v>
      </c>
      <c r="C304" s="1" t="s">
        <v>198</v>
      </c>
      <c r="D304" s="1">
        <v>119219</v>
      </c>
      <c r="E304" s="1">
        <v>130924</v>
      </c>
    </row>
    <row r="305" spans="1:5" x14ac:dyDescent="0.3">
      <c r="A305" s="1" t="s">
        <v>206</v>
      </c>
      <c r="B305" s="1" t="s">
        <v>1</v>
      </c>
      <c r="C305" s="1" t="s">
        <v>2</v>
      </c>
      <c r="D305" s="1">
        <v>311982</v>
      </c>
      <c r="E305" s="1">
        <v>319895</v>
      </c>
    </row>
    <row r="306" spans="1:5" x14ac:dyDescent="0.3">
      <c r="A306" s="1" t="s">
        <v>206</v>
      </c>
      <c r="B306" s="1" t="s">
        <v>90</v>
      </c>
      <c r="C306" s="1" t="s">
        <v>91</v>
      </c>
      <c r="D306" s="1">
        <v>261996</v>
      </c>
      <c r="E306" s="1">
        <v>276663</v>
      </c>
    </row>
    <row r="307" spans="1:5" x14ac:dyDescent="0.3">
      <c r="A307" s="1" t="s">
        <v>206</v>
      </c>
      <c r="B307" s="1" t="s">
        <v>3</v>
      </c>
      <c r="C307" s="1" t="s">
        <v>4</v>
      </c>
      <c r="D307" s="1">
        <v>163755</v>
      </c>
      <c r="E307" s="1">
        <v>177858</v>
      </c>
    </row>
    <row r="308" spans="1:5" x14ac:dyDescent="0.3">
      <c r="A308" s="1" t="s">
        <v>206</v>
      </c>
      <c r="B308" s="1" t="s">
        <v>185</v>
      </c>
      <c r="C308" s="1" t="s">
        <v>186</v>
      </c>
      <c r="D308" s="1">
        <v>78712</v>
      </c>
      <c r="E308" s="1">
        <v>83087</v>
      </c>
    </row>
    <row r="309" spans="1:5" x14ac:dyDescent="0.3">
      <c r="A309" s="1" t="s">
        <v>206</v>
      </c>
      <c r="B309" s="1" t="s">
        <v>187</v>
      </c>
      <c r="C309" s="1" t="s">
        <v>188</v>
      </c>
      <c r="D309" s="1">
        <v>68864</v>
      </c>
      <c r="E309" s="1">
        <v>72052</v>
      </c>
    </row>
    <row r="310" spans="1:5" x14ac:dyDescent="0.3">
      <c r="A310" s="1" t="s">
        <v>206</v>
      </c>
      <c r="B310" s="1" t="s">
        <v>189</v>
      </c>
      <c r="C310" s="1" t="s">
        <v>190</v>
      </c>
      <c r="D310" s="1">
        <v>513015</v>
      </c>
      <c r="E310" s="1">
        <v>569425</v>
      </c>
    </row>
    <row r="311" spans="1:5" x14ac:dyDescent="0.3">
      <c r="A311" s="1" t="s">
        <v>206</v>
      </c>
      <c r="B311" s="1" t="s">
        <v>5</v>
      </c>
      <c r="C311" s="1" t="s">
        <v>6</v>
      </c>
      <c r="D311" s="1">
        <v>158059</v>
      </c>
      <c r="E311" s="1">
        <v>166150</v>
      </c>
    </row>
    <row r="312" spans="1:5" x14ac:dyDescent="0.3">
      <c r="A312" s="1" t="s">
        <v>206</v>
      </c>
      <c r="B312" s="1" t="s">
        <v>70</v>
      </c>
      <c r="C312" s="1" t="s">
        <v>71</v>
      </c>
      <c r="D312" s="1">
        <v>135502</v>
      </c>
      <c r="E312" s="1">
        <v>142250</v>
      </c>
    </row>
    <row r="313" spans="1:5" x14ac:dyDescent="0.3">
      <c r="A313" s="1" t="s">
        <v>206</v>
      </c>
      <c r="B313" s="1" t="s">
        <v>149</v>
      </c>
      <c r="C313" s="1" t="s">
        <v>150</v>
      </c>
      <c r="D313" s="1">
        <v>74509</v>
      </c>
      <c r="E313" s="1">
        <v>77990</v>
      </c>
    </row>
    <row r="314" spans="1:5" x14ac:dyDescent="0.3">
      <c r="A314" s="1" t="s">
        <v>206</v>
      </c>
      <c r="B314" s="1" t="s">
        <v>72</v>
      </c>
      <c r="C314" s="1" t="s">
        <v>73</v>
      </c>
      <c r="D314" s="1">
        <v>150077</v>
      </c>
      <c r="E314" s="1">
        <v>158979</v>
      </c>
    </row>
    <row r="315" spans="1:5" x14ac:dyDescent="0.3">
      <c r="A315" s="1" t="s">
        <v>206</v>
      </c>
      <c r="B315" s="1" t="s">
        <v>151</v>
      </c>
      <c r="C315" s="1" t="s">
        <v>152</v>
      </c>
      <c r="D315" s="1">
        <v>176762</v>
      </c>
      <c r="E315" s="1">
        <v>190195</v>
      </c>
    </row>
    <row r="316" spans="1:5" x14ac:dyDescent="0.3">
      <c r="A316" s="1" t="s">
        <v>206</v>
      </c>
      <c r="B316" s="1" t="s">
        <v>153</v>
      </c>
      <c r="C316" s="1" t="s">
        <v>154</v>
      </c>
      <c r="D316" s="1">
        <v>137383</v>
      </c>
      <c r="E316" s="1">
        <v>141786</v>
      </c>
    </row>
    <row r="317" spans="1:5" x14ac:dyDescent="0.3">
      <c r="A317" s="1" t="s">
        <v>206</v>
      </c>
      <c r="B317" s="1" t="s">
        <v>191</v>
      </c>
      <c r="C317" s="1" t="s">
        <v>192</v>
      </c>
      <c r="D317" s="1">
        <v>965445</v>
      </c>
      <c r="E317" s="1">
        <v>1051177</v>
      </c>
    </row>
    <row r="318" spans="1:5" x14ac:dyDescent="0.3">
      <c r="A318" s="1" t="s">
        <v>206</v>
      </c>
      <c r="B318" s="1" t="s">
        <v>115</v>
      </c>
      <c r="C318" s="1" t="s">
        <v>116</v>
      </c>
      <c r="D318" s="1">
        <v>333893</v>
      </c>
      <c r="E318" s="1">
        <v>359686</v>
      </c>
    </row>
    <row r="319" spans="1:5" x14ac:dyDescent="0.3">
      <c r="A319" s="1" t="s">
        <v>206</v>
      </c>
      <c r="B319" s="1" t="s">
        <v>7</v>
      </c>
      <c r="C319" s="1" t="s">
        <v>8</v>
      </c>
      <c r="D319" s="1">
        <v>71239</v>
      </c>
      <c r="E319" s="1">
        <v>74980</v>
      </c>
    </row>
    <row r="320" spans="1:5" x14ac:dyDescent="0.3">
      <c r="A320" s="1" t="s">
        <v>206</v>
      </c>
      <c r="B320" s="1" t="s">
        <v>125</v>
      </c>
      <c r="C320" s="1" t="s">
        <v>126</v>
      </c>
      <c r="D320" s="1">
        <v>171597</v>
      </c>
      <c r="E320" s="1">
        <v>182016</v>
      </c>
    </row>
    <row r="321" spans="1:5" x14ac:dyDescent="0.3">
      <c r="A321" s="1" t="s">
        <v>206</v>
      </c>
      <c r="B321" s="1" t="s">
        <v>127</v>
      </c>
      <c r="C321" s="1" t="s">
        <v>128</v>
      </c>
      <c r="D321" s="1">
        <v>307008</v>
      </c>
      <c r="E321" s="1">
        <v>332930</v>
      </c>
    </row>
    <row r="322" spans="1:5" x14ac:dyDescent="0.3">
      <c r="A322" s="1" t="s">
        <v>206</v>
      </c>
      <c r="B322" s="1" t="s">
        <v>46</v>
      </c>
      <c r="C322" s="1" t="s">
        <v>47</v>
      </c>
      <c r="D322" s="1">
        <v>150109</v>
      </c>
      <c r="E322" s="1">
        <v>158883</v>
      </c>
    </row>
    <row r="323" spans="1:5" x14ac:dyDescent="0.3">
      <c r="A323" s="1" t="s">
        <v>206</v>
      </c>
      <c r="B323" s="1" t="s">
        <v>129</v>
      </c>
      <c r="C323" s="1" t="s">
        <v>130</v>
      </c>
      <c r="D323" s="1">
        <v>117244</v>
      </c>
      <c r="E323" s="1">
        <v>124627</v>
      </c>
    </row>
    <row r="324" spans="1:5" x14ac:dyDescent="0.3">
      <c r="A324" s="1" t="s">
        <v>206</v>
      </c>
      <c r="B324" s="1" t="s">
        <v>58</v>
      </c>
      <c r="C324" s="1" t="s">
        <v>59</v>
      </c>
      <c r="D324" s="1">
        <v>73941</v>
      </c>
      <c r="E324" s="1">
        <v>78789</v>
      </c>
    </row>
    <row r="325" spans="1:5" x14ac:dyDescent="0.3">
      <c r="A325" s="1" t="s">
        <v>206</v>
      </c>
      <c r="B325" s="1" t="s">
        <v>60</v>
      </c>
      <c r="C325" s="1" t="s">
        <v>61</v>
      </c>
      <c r="D325" s="1">
        <v>85485</v>
      </c>
      <c r="E325" s="1">
        <v>89068</v>
      </c>
    </row>
    <row r="326" spans="1:5" x14ac:dyDescent="0.3">
      <c r="A326" s="1" t="s">
        <v>206</v>
      </c>
      <c r="B326" s="1" t="s">
        <v>25</v>
      </c>
      <c r="C326" s="1" t="s">
        <v>200</v>
      </c>
      <c r="D326" s="1">
        <v>257709</v>
      </c>
      <c r="E326" s="1">
        <v>275438</v>
      </c>
    </row>
    <row r="327" spans="1:5" x14ac:dyDescent="0.3">
      <c r="A327" s="1" t="s">
        <v>206</v>
      </c>
      <c r="B327" s="1" t="s">
        <v>39</v>
      </c>
      <c r="C327" s="1" t="s">
        <v>201</v>
      </c>
      <c r="D327" s="1">
        <v>289000</v>
      </c>
      <c r="E327" s="1">
        <v>309357</v>
      </c>
    </row>
    <row r="328" spans="1:5" x14ac:dyDescent="0.3">
      <c r="A328" s="1" t="s">
        <v>206</v>
      </c>
      <c r="B328" s="1" t="s">
        <v>131</v>
      </c>
      <c r="C328" s="1" t="s">
        <v>132</v>
      </c>
      <c r="D328" s="1">
        <v>58607</v>
      </c>
      <c r="E328" s="1">
        <v>61758</v>
      </c>
    </row>
    <row r="329" spans="1:5" x14ac:dyDescent="0.3">
      <c r="A329" s="1" t="s">
        <v>206</v>
      </c>
      <c r="B329" s="1" t="s">
        <v>133</v>
      </c>
      <c r="C329" s="1" t="s">
        <v>134</v>
      </c>
      <c r="D329" s="1">
        <v>200162</v>
      </c>
      <c r="E329" s="1">
        <v>215255</v>
      </c>
    </row>
    <row r="330" spans="1:5" x14ac:dyDescent="0.3">
      <c r="A330" s="1" t="s">
        <v>206</v>
      </c>
      <c r="B330" s="1" t="s">
        <v>26</v>
      </c>
      <c r="C330" s="1" t="s">
        <v>27</v>
      </c>
      <c r="D330" s="1">
        <v>262960</v>
      </c>
      <c r="E330" s="1">
        <v>273999</v>
      </c>
    </row>
    <row r="331" spans="1:5" x14ac:dyDescent="0.3">
      <c r="A331" s="1" t="s">
        <v>206</v>
      </c>
      <c r="B331" s="1" t="s">
        <v>9</v>
      </c>
      <c r="C331" s="1" t="s">
        <v>10</v>
      </c>
      <c r="D331" s="1">
        <v>245086</v>
      </c>
      <c r="E331" s="1">
        <v>259551</v>
      </c>
    </row>
    <row r="332" spans="1:5" x14ac:dyDescent="0.3">
      <c r="A332" s="1" t="s">
        <v>206</v>
      </c>
      <c r="B332" s="1" t="s">
        <v>117</v>
      </c>
      <c r="C332" s="1" t="s">
        <v>118</v>
      </c>
      <c r="D332" s="1">
        <v>294466</v>
      </c>
      <c r="E332" s="1">
        <v>307482</v>
      </c>
    </row>
    <row r="333" spans="1:5" x14ac:dyDescent="0.3">
      <c r="A333" s="1" t="s">
        <v>206</v>
      </c>
      <c r="B333" s="1" t="s">
        <v>48</v>
      </c>
      <c r="C333" s="1" t="s">
        <v>49</v>
      </c>
      <c r="D333" s="1">
        <v>212210</v>
      </c>
      <c r="E333" s="1">
        <v>221825</v>
      </c>
    </row>
    <row r="334" spans="1:5" x14ac:dyDescent="0.3">
      <c r="A334" s="1" t="s">
        <v>206</v>
      </c>
      <c r="B334" s="1" t="s">
        <v>40</v>
      </c>
      <c r="C334" s="1" t="s">
        <v>41</v>
      </c>
      <c r="D334" s="1">
        <v>441610</v>
      </c>
      <c r="E334" s="1">
        <v>466186</v>
      </c>
    </row>
    <row r="335" spans="1:5" x14ac:dyDescent="0.3">
      <c r="A335" s="1" t="s">
        <v>206</v>
      </c>
      <c r="B335" s="1" t="s">
        <v>155</v>
      </c>
      <c r="C335" s="1" t="s">
        <v>156</v>
      </c>
      <c r="D335" s="1">
        <v>355841</v>
      </c>
      <c r="E335" s="1">
        <v>382348</v>
      </c>
    </row>
    <row r="336" spans="1:5" x14ac:dyDescent="0.3">
      <c r="A336" s="1" t="s">
        <v>206</v>
      </c>
      <c r="B336" s="1" t="s">
        <v>157</v>
      </c>
      <c r="C336" s="1" t="s">
        <v>158</v>
      </c>
      <c r="D336" s="1">
        <v>651763</v>
      </c>
      <c r="E336" s="1">
        <v>683340</v>
      </c>
    </row>
    <row r="337" spans="1:5" x14ac:dyDescent="0.3">
      <c r="A337" s="1" t="s">
        <v>206</v>
      </c>
      <c r="B337" s="1" t="s">
        <v>159</v>
      </c>
      <c r="C337" s="1" t="s">
        <v>160</v>
      </c>
      <c r="D337" s="1">
        <v>93224</v>
      </c>
      <c r="E337" s="1">
        <v>97708</v>
      </c>
    </row>
    <row r="338" spans="1:5" x14ac:dyDescent="0.3">
      <c r="A338" s="1" t="s">
        <v>206</v>
      </c>
      <c r="B338" s="1" t="s">
        <v>135</v>
      </c>
      <c r="C338" s="1" t="s">
        <v>136</v>
      </c>
      <c r="D338" s="1">
        <v>744260</v>
      </c>
      <c r="E338" s="1">
        <v>804218</v>
      </c>
    </row>
    <row r="339" spans="1:5" x14ac:dyDescent="0.3">
      <c r="A339" s="1" t="s">
        <v>206</v>
      </c>
      <c r="B339" s="1" t="s">
        <v>161</v>
      </c>
      <c r="C339" s="1" t="s">
        <v>162</v>
      </c>
      <c r="D339" s="1">
        <v>535617</v>
      </c>
      <c r="E339" s="1">
        <v>584573</v>
      </c>
    </row>
    <row r="340" spans="1:5" x14ac:dyDescent="0.3">
      <c r="A340" s="1" t="s">
        <v>206</v>
      </c>
      <c r="B340" s="1" t="s">
        <v>42</v>
      </c>
      <c r="C340" s="1" t="s">
        <v>43</v>
      </c>
      <c r="D340" s="1">
        <v>509499</v>
      </c>
      <c r="E340" s="1">
        <v>533385</v>
      </c>
    </row>
    <row r="341" spans="1:5" x14ac:dyDescent="0.3">
      <c r="A341" s="1" t="s">
        <v>206</v>
      </c>
      <c r="B341" s="1" t="s">
        <v>50</v>
      </c>
      <c r="C341" s="1" t="s">
        <v>51</v>
      </c>
      <c r="D341" s="1">
        <v>108294</v>
      </c>
      <c r="E341" s="1">
        <v>115906</v>
      </c>
    </row>
    <row r="342" spans="1:5" x14ac:dyDescent="0.3">
      <c r="A342" s="1" t="s">
        <v>206</v>
      </c>
      <c r="B342" s="1" t="s">
        <v>52</v>
      </c>
      <c r="C342" s="1" t="s">
        <v>53</v>
      </c>
      <c r="D342" s="1">
        <v>290813</v>
      </c>
      <c r="E342" s="1">
        <v>314153</v>
      </c>
    </row>
    <row r="343" spans="1:5" x14ac:dyDescent="0.3">
      <c r="A343" s="1" t="s">
        <v>206</v>
      </c>
      <c r="B343" s="1" t="s">
        <v>11</v>
      </c>
      <c r="C343" s="1" t="s">
        <v>12</v>
      </c>
      <c r="D343" s="1">
        <v>614621</v>
      </c>
      <c r="E343" s="1">
        <v>636439</v>
      </c>
    </row>
    <row r="344" spans="1:5" x14ac:dyDescent="0.3">
      <c r="A344" s="1" t="s">
        <v>206</v>
      </c>
      <c r="B344" s="1" t="s">
        <v>28</v>
      </c>
      <c r="C344" s="1" t="s">
        <v>29</v>
      </c>
      <c r="D344" s="1">
        <v>127209</v>
      </c>
      <c r="E344" s="1">
        <v>133378</v>
      </c>
    </row>
    <row r="345" spans="1:5" x14ac:dyDescent="0.3">
      <c r="A345" s="1" t="s">
        <v>206</v>
      </c>
      <c r="B345" s="1" t="s">
        <v>137</v>
      </c>
      <c r="C345" s="1" t="s">
        <v>138</v>
      </c>
      <c r="D345" s="1">
        <v>195814</v>
      </c>
      <c r="E345" s="1">
        <v>207420</v>
      </c>
    </row>
    <row r="346" spans="1:5" x14ac:dyDescent="0.3">
      <c r="A346" s="1" t="s">
        <v>206</v>
      </c>
      <c r="B346" s="1" t="s">
        <v>54</v>
      </c>
      <c r="C346" s="1" t="s">
        <v>55</v>
      </c>
      <c r="D346" s="1">
        <v>161839</v>
      </c>
      <c r="E346" s="1">
        <v>171211</v>
      </c>
    </row>
    <row r="347" spans="1:5" x14ac:dyDescent="0.3">
      <c r="A347" s="1" t="s">
        <v>206</v>
      </c>
      <c r="B347" s="1" t="s">
        <v>13</v>
      </c>
      <c r="C347" s="1" t="s">
        <v>14</v>
      </c>
      <c r="D347" s="1">
        <v>366310</v>
      </c>
      <c r="E347" s="1">
        <v>393101</v>
      </c>
    </row>
    <row r="348" spans="1:5" x14ac:dyDescent="0.3">
      <c r="A348" s="1" t="s">
        <v>206</v>
      </c>
      <c r="B348" s="1" t="s">
        <v>15</v>
      </c>
      <c r="C348" s="1" t="s">
        <v>16</v>
      </c>
      <c r="D348" s="1">
        <v>111646</v>
      </c>
      <c r="E348" s="1">
        <v>115388</v>
      </c>
    </row>
    <row r="349" spans="1:5" x14ac:dyDescent="0.3">
      <c r="A349" s="1" t="s">
        <v>206</v>
      </c>
      <c r="B349" s="1" t="s">
        <v>175</v>
      </c>
      <c r="C349" s="1" t="s">
        <v>176</v>
      </c>
      <c r="D349" s="1">
        <v>662928</v>
      </c>
      <c r="E349" s="1">
        <v>702299</v>
      </c>
    </row>
    <row r="350" spans="1:5" x14ac:dyDescent="0.3">
      <c r="A350" s="1" t="s">
        <v>206</v>
      </c>
      <c r="B350" s="1" t="s">
        <v>56</v>
      </c>
      <c r="C350" s="1" t="s">
        <v>57</v>
      </c>
      <c r="D350" s="1">
        <v>327822</v>
      </c>
      <c r="E350" s="1">
        <v>345527</v>
      </c>
    </row>
    <row r="351" spans="1:5" x14ac:dyDescent="0.3">
      <c r="A351" s="1" t="s">
        <v>206</v>
      </c>
      <c r="B351" s="1" t="s">
        <v>163</v>
      </c>
      <c r="C351" s="1" t="s">
        <v>164</v>
      </c>
      <c r="D351" s="1">
        <v>83968</v>
      </c>
      <c r="E351" s="1">
        <v>89432</v>
      </c>
    </row>
    <row r="352" spans="1:5" x14ac:dyDescent="0.3">
      <c r="A352" s="1" t="s">
        <v>206</v>
      </c>
      <c r="B352" s="1" t="s">
        <v>139</v>
      </c>
      <c r="C352" s="1" t="s">
        <v>140</v>
      </c>
      <c r="D352" s="1">
        <v>160565</v>
      </c>
      <c r="E352" s="1">
        <v>172852</v>
      </c>
    </row>
    <row r="353" spans="1:5" x14ac:dyDescent="0.3">
      <c r="A353" s="1" t="s">
        <v>206</v>
      </c>
      <c r="B353" s="1" t="s">
        <v>165</v>
      </c>
      <c r="C353" s="1" t="s">
        <v>166</v>
      </c>
      <c r="D353" s="1">
        <v>38030</v>
      </c>
      <c r="E353" s="1">
        <v>38279</v>
      </c>
    </row>
    <row r="354" spans="1:5" x14ac:dyDescent="0.3">
      <c r="A354" s="1" t="s">
        <v>206</v>
      </c>
      <c r="B354" s="1" t="s">
        <v>177</v>
      </c>
      <c r="C354" s="1" t="s">
        <v>178</v>
      </c>
      <c r="D354" s="1">
        <v>394485</v>
      </c>
      <c r="E354" s="1">
        <v>415701</v>
      </c>
    </row>
    <row r="355" spans="1:5" x14ac:dyDescent="0.3">
      <c r="A355" s="1" t="s">
        <v>206</v>
      </c>
      <c r="B355" s="1" t="s">
        <v>119</v>
      </c>
      <c r="C355" s="1" t="s">
        <v>120</v>
      </c>
      <c r="D355" s="1">
        <v>243366</v>
      </c>
      <c r="E355" s="1">
        <v>255921</v>
      </c>
    </row>
    <row r="356" spans="1:5" x14ac:dyDescent="0.3">
      <c r="A356" s="1" t="s">
        <v>206</v>
      </c>
      <c r="B356" s="1" t="s">
        <v>74</v>
      </c>
      <c r="C356" s="1" t="s">
        <v>75</v>
      </c>
      <c r="D356" s="1">
        <v>277848</v>
      </c>
      <c r="E356" s="1">
        <v>294445</v>
      </c>
    </row>
    <row r="357" spans="1:5" x14ac:dyDescent="0.3">
      <c r="A357" s="1" t="s">
        <v>206</v>
      </c>
      <c r="B357" s="1" t="s">
        <v>76</v>
      </c>
      <c r="C357" s="1" t="s">
        <v>77</v>
      </c>
      <c r="D357" s="1">
        <v>87689</v>
      </c>
      <c r="E357" s="1">
        <v>91465</v>
      </c>
    </row>
    <row r="358" spans="1:5" x14ac:dyDescent="0.3">
      <c r="A358" s="1" t="s">
        <v>206</v>
      </c>
      <c r="B358" s="1" t="s">
        <v>179</v>
      </c>
      <c r="C358" s="1" t="s">
        <v>180</v>
      </c>
      <c r="D358" s="1">
        <v>151413</v>
      </c>
      <c r="E358" s="1">
        <v>156527</v>
      </c>
    </row>
    <row r="359" spans="1:5" x14ac:dyDescent="0.3">
      <c r="A359" s="1" t="s">
        <v>206</v>
      </c>
      <c r="B359" s="1" t="s">
        <v>78</v>
      </c>
      <c r="C359" s="1" t="s">
        <v>79</v>
      </c>
      <c r="D359" s="1">
        <v>356979</v>
      </c>
      <c r="E359" s="1">
        <v>377424</v>
      </c>
    </row>
    <row r="360" spans="1:5" x14ac:dyDescent="0.3">
      <c r="A360" s="1" t="s">
        <v>206</v>
      </c>
      <c r="B360" s="1" t="s">
        <v>80</v>
      </c>
      <c r="C360" s="1" t="s">
        <v>81</v>
      </c>
      <c r="D360" s="1">
        <v>94125</v>
      </c>
      <c r="E360" s="1">
        <v>96501</v>
      </c>
    </row>
    <row r="361" spans="1:5" x14ac:dyDescent="0.3">
      <c r="A361" s="1" t="s">
        <v>206</v>
      </c>
      <c r="B361" s="1" t="s">
        <v>44</v>
      </c>
      <c r="C361" s="1" t="s">
        <v>45</v>
      </c>
      <c r="D361" s="1">
        <v>361098</v>
      </c>
      <c r="E361" s="1">
        <v>383715</v>
      </c>
    </row>
    <row r="362" spans="1:5" x14ac:dyDescent="0.3">
      <c r="A362" s="1" t="s">
        <v>206</v>
      </c>
      <c r="B362" s="1" t="s">
        <v>82</v>
      </c>
      <c r="C362" s="1" t="s">
        <v>83</v>
      </c>
      <c r="D362" s="1">
        <v>511372</v>
      </c>
      <c r="E362" s="1">
        <v>533114</v>
      </c>
    </row>
    <row r="363" spans="1:5" x14ac:dyDescent="0.3">
      <c r="A363" s="1" t="s">
        <v>206</v>
      </c>
      <c r="B363" s="1" t="s">
        <v>30</v>
      </c>
      <c r="C363" s="1" t="s">
        <v>31</v>
      </c>
      <c r="D363" s="1">
        <v>102012</v>
      </c>
      <c r="E363" s="1">
        <v>109735</v>
      </c>
    </row>
    <row r="364" spans="1:5" x14ac:dyDescent="0.3">
      <c r="A364" s="1" t="s">
        <v>206</v>
      </c>
      <c r="B364" s="1" t="s">
        <v>92</v>
      </c>
      <c r="C364" s="1" t="s">
        <v>93</v>
      </c>
      <c r="D364" s="1">
        <v>1258424</v>
      </c>
      <c r="E364" s="1">
        <v>1346814</v>
      </c>
    </row>
    <row r="365" spans="1:5" x14ac:dyDescent="0.3">
      <c r="A365" s="1" t="s">
        <v>206</v>
      </c>
      <c r="B365" s="1" t="s">
        <v>94</v>
      </c>
      <c r="C365" s="1" t="s">
        <v>95</v>
      </c>
      <c r="D365" s="1">
        <v>402532</v>
      </c>
      <c r="E365" s="1">
        <v>419020</v>
      </c>
    </row>
    <row r="366" spans="1:5" x14ac:dyDescent="0.3">
      <c r="A366" s="1" t="s">
        <v>206</v>
      </c>
      <c r="B366" s="1" t="s">
        <v>121</v>
      </c>
      <c r="C366" s="1" t="s">
        <v>122</v>
      </c>
      <c r="D366" s="1">
        <v>139655</v>
      </c>
      <c r="E366" s="1">
        <v>146963</v>
      </c>
    </row>
    <row r="367" spans="1:5" x14ac:dyDescent="0.3">
      <c r="A367" s="1" t="s">
        <v>206</v>
      </c>
      <c r="B367" s="1" t="s">
        <v>96</v>
      </c>
      <c r="C367" s="1" t="s">
        <v>97</v>
      </c>
      <c r="D367" s="1">
        <v>713171</v>
      </c>
      <c r="E367" s="1">
        <v>759477</v>
      </c>
    </row>
    <row r="368" spans="1:5" x14ac:dyDescent="0.3">
      <c r="A368" s="1" t="s">
        <v>206</v>
      </c>
      <c r="B368" s="1" t="s">
        <v>17</v>
      </c>
      <c r="C368" s="1" t="s">
        <v>18</v>
      </c>
      <c r="D368" s="1">
        <v>313600</v>
      </c>
      <c r="E368" s="1">
        <v>333901</v>
      </c>
    </row>
    <row r="369" spans="1:5" x14ac:dyDescent="0.3">
      <c r="A369" s="1" t="s">
        <v>206</v>
      </c>
      <c r="B369" s="1" t="s">
        <v>141</v>
      </c>
      <c r="C369" s="1" t="s">
        <v>142</v>
      </c>
      <c r="D369" s="1">
        <v>321922</v>
      </c>
      <c r="E369" s="1">
        <v>348110</v>
      </c>
    </row>
    <row r="370" spans="1:5" x14ac:dyDescent="0.3">
      <c r="A370" s="1" t="s">
        <v>206</v>
      </c>
      <c r="B370" s="1" t="s">
        <v>167</v>
      </c>
      <c r="C370" s="1" t="s">
        <v>168</v>
      </c>
      <c r="D370" s="1">
        <v>109918</v>
      </c>
      <c r="E370" s="1">
        <v>118664</v>
      </c>
    </row>
    <row r="371" spans="1:5" x14ac:dyDescent="0.3">
      <c r="A371" s="1" t="s">
        <v>206</v>
      </c>
      <c r="B371" s="1" t="s">
        <v>169</v>
      </c>
      <c r="C371" s="1" t="s">
        <v>170</v>
      </c>
      <c r="D371" s="1">
        <v>224116</v>
      </c>
      <c r="E371" s="1">
        <v>246922</v>
      </c>
    </row>
    <row r="372" spans="1:5" x14ac:dyDescent="0.3">
      <c r="A372" s="1" t="s">
        <v>206</v>
      </c>
      <c r="B372" s="1" t="s">
        <v>84</v>
      </c>
      <c r="C372" s="1" t="s">
        <v>85</v>
      </c>
      <c r="D372" s="1">
        <v>543505</v>
      </c>
      <c r="E372" s="1">
        <v>573153</v>
      </c>
    </row>
    <row r="373" spans="1:5" x14ac:dyDescent="0.3">
      <c r="A373" s="1" t="s">
        <v>206</v>
      </c>
      <c r="B373" s="1" t="s">
        <v>86</v>
      </c>
      <c r="C373" s="1" t="s">
        <v>87</v>
      </c>
      <c r="D373" s="1">
        <v>373106</v>
      </c>
      <c r="E373" s="1">
        <v>389501</v>
      </c>
    </row>
    <row r="374" spans="1:5" x14ac:dyDescent="0.3">
      <c r="A374" s="1" t="s">
        <v>206</v>
      </c>
      <c r="B374" s="1" t="s">
        <v>19</v>
      </c>
      <c r="C374" s="1" t="s">
        <v>20</v>
      </c>
      <c r="D374" s="1">
        <v>876657</v>
      </c>
      <c r="E374" s="1">
        <v>945338</v>
      </c>
    </row>
    <row r="375" spans="1:5" x14ac:dyDescent="0.3">
      <c r="A375" s="1" t="s">
        <v>206</v>
      </c>
      <c r="B375" s="1" t="s">
        <v>32</v>
      </c>
      <c r="C375" s="1" t="s">
        <v>33</v>
      </c>
      <c r="D375" s="1">
        <v>117408</v>
      </c>
      <c r="E375" s="1">
        <v>120298</v>
      </c>
    </row>
    <row r="376" spans="1:5" x14ac:dyDescent="0.3">
      <c r="A376" s="1" t="s">
        <v>206</v>
      </c>
      <c r="B376" s="1" t="s">
        <v>34</v>
      </c>
      <c r="C376" s="1" t="s">
        <v>35</v>
      </c>
      <c r="D376" s="1">
        <v>269473</v>
      </c>
      <c r="E376" s="1">
        <v>285935</v>
      </c>
    </row>
    <row r="377" spans="1:5" x14ac:dyDescent="0.3">
      <c r="A377" s="1" t="s">
        <v>206</v>
      </c>
      <c r="B377" s="1" t="s">
        <v>181</v>
      </c>
      <c r="C377" s="1" t="s">
        <v>182</v>
      </c>
      <c r="D377" s="1">
        <v>276431</v>
      </c>
      <c r="E377" s="1">
        <v>292014</v>
      </c>
    </row>
    <row r="378" spans="1:5" x14ac:dyDescent="0.3">
      <c r="A378" s="1" t="s">
        <v>206</v>
      </c>
      <c r="B378" s="1" t="s">
        <v>21</v>
      </c>
      <c r="C378" s="1" t="s">
        <v>22</v>
      </c>
      <c r="D378" s="1">
        <v>210087</v>
      </c>
      <c r="E378" s="1">
        <v>218117</v>
      </c>
    </row>
    <row r="379" spans="1:5" x14ac:dyDescent="0.3">
      <c r="A379" s="1" t="s">
        <v>206</v>
      </c>
      <c r="B379" s="1" t="s">
        <v>23</v>
      </c>
      <c r="C379" s="1" t="s">
        <v>24</v>
      </c>
      <c r="D379" s="1">
        <v>389939</v>
      </c>
      <c r="E379" s="1">
        <v>403999</v>
      </c>
    </row>
    <row r="380" spans="1:5" x14ac:dyDescent="0.3">
      <c r="A380" s="1" t="s">
        <v>206</v>
      </c>
      <c r="B380" s="1" t="s">
        <v>100</v>
      </c>
      <c r="C380" s="1" t="s">
        <v>101</v>
      </c>
      <c r="D380" s="1">
        <v>1038976</v>
      </c>
      <c r="E380" s="1">
        <v>1167512</v>
      </c>
    </row>
    <row r="381" spans="1:5" x14ac:dyDescent="0.3">
      <c r="A381" s="1" t="s">
        <v>206</v>
      </c>
      <c r="B381" s="1" t="s">
        <v>123</v>
      </c>
      <c r="C381" s="1" t="s">
        <v>124</v>
      </c>
      <c r="D381" s="1">
        <v>604578</v>
      </c>
      <c r="E381" s="1">
        <v>653121</v>
      </c>
    </row>
    <row r="382" spans="1:5" x14ac:dyDescent="0.3">
      <c r="A382" s="1" t="s">
        <v>206</v>
      </c>
      <c r="B382" s="1" t="s">
        <v>102</v>
      </c>
      <c r="C382" s="1" t="s">
        <v>103</v>
      </c>
      <c r="D382" s="1">
        <v>678207</v>
      </c>
      <c r="E382" s="1">
        <v>711914</v>
      </c>
    </row>
    <row r="383" spans="1:5" x14ac:dyDescent="0.3">
      <c r="A383" s="1" t="s">
        <v>206</v>
      </c>
      <c r="B383" s="1" t="s">
        <v>104</v>
      </c>
      <c r="C383" s="1" t="s">
        <v>105</v>
      </c>
      <c r="D383" s="1">
        <v>695590</v>
      </c>
      <c r="E383" s="1">
        <v>731701</v>
      </c>
    </row>
    <row r="384" spans="1:5" x14ac:dyDescent="0.3">
      <c r="A384" s="1" t="s">
        <v>206</v>
      </c>
      <c r="B384" s="1" t="s">
        <v>143</v>
      </c>
      <c r="C384" s="1" t="s">
        <v>144</v>
      </c>
      <c r="D384" s="1">
        <v>183461</v>
      </c>
      <c r="E384" s="1">
        <v>190974</v>
      </c>
    </row>
    <row r="385" spans="1:5" x14ac:dyDescent="0.3">
      <c r="A385" s="1" t="s">
        <v>206</v>
      </c>
      <c r="B385" s="1" t="s">
        <v>98</v>
      </c>
      <c r="C385" s="1" t="s">
        <v>99</v>
      </c>
      <c r="D385" s="1">
        <v>278083</v>
      </c>
      <c r="E385" s="1">
        <v>293796</v>
      </c>
    </row>
    <row r="386" spans="1:5" x14ac:dyDescent="0.3">
      <c r="A386" s="1" t="s">
        <v>206</v>
      </c>
      <c r="B386" s="1" t="s">
        <v>171</v>
      </c>
      <c r="C386" s="1" t="s">
        <v>172</v>
      </c>
      <c r="D386" s="1">
        <v>186151</v>
      </c>
      <c r="E386" s="1">
        <v>200392</v>
      </c>
    </row>
    <row r="387" spans="1:5" x14ac:dyDescent="0.3">
      <c r="A387" s="1" t="s">
        <v>206</v>
      </c>
      <c r="B387" s="1" t="s">
        <v>173</v>
      </c>
      <c r="C387" s="1" t="s">
        <v>174</v>
      </c>
      <c r="D387" s="1">
        <v>124633</v>
      </c>
      <c r="E387" s="1">
        <v>130641</v>
      </c>
    </row>
    <row r="388" spans="1:5" x14ac:dyDescent="0.3">
      <c r="A388" s="1" t="s">
        <v>206</v>
      </c>
      <c r="B388" s="1" t="s">
        <v>193</v>
      </c>
      <c r="C388" s="1" t="s">
        <v>194</v>
      </c>
      <c r="D388" s="1">
        <v>504178</v>
      </c>
      <c r="E388" s="1">
        <v>544474</v>
      </c>
    </row>
    <row r="389" spans="1:5" x14ac:dyDescent="0.3">
      <c r="A389" s="1" t="s">
        <v>206</v>
      </c>
      <c r="B389" s="1" t="s">
        <v>195</v>
      </c>
      <c r="C389" s="1" t="s">
        <v>196</v>
      </c>
      <c r="D389" s="1">
        <v>268137</v>
      </c>
      <c r="E389" s="1">
        <v>289411</v>
      </c>
    </row>
    <row r="390" spans="1:5" x14ac:dyDescent="0.3">
      <c r="A390" s="1" t="s">
        <v>206</v>
      </c>
      <c r="B390" s="1" t="s">
        <v>183</v>
      </c>
      <c r="C390" s="1" t="s">
        <v>184</v>
      </c>
      <c r="D390" s="1">
        <v>326226</v>
      </c>
      <c r="E390" s="1">
        <v>340488</v>
      </c>
    </row>
    <row r="391" spans="1:5" x14ac:dyDescent="0.3">
      <c r="A391" s="1" t="s">
        <v>206</v>
      </c>
      <c r="B391" s="1" t="s">
        <v>145</v>
      </c>
      <c r="C391" s="1" t="s">
        <v>146</v>
      </c>
      <c r="D391" s="1">
        <v>210228</v>
      </c>
      <c r="E391" s="1">
        <v>224659</v>
      </c>
    </row>
    <row r="392" spans="1:5" x14ac:dyDescent="0.3">
      <c r="A392" s="1" t="s">
        <v>206</v>
      </c>
      <c r="B392" s="1" t="s">
        <v>147</v>
      </c>
      <c r="C392" s="1" t="s">
        <v>148</v>
      </c>
      <c r="D392" s="1">
        <v>179619</v>
      </c>
      <c r="E392" s="1">
        <v>196176</v>
      </c>
    </row>
    <row r="393" spans="1:5" x14ac:dyDescent="0.3">
      <c r="A393" s="1" t="s">
        <v>206</v>
      </c>
      <c r="B393" s="1" t="s">
        <v>88</v>
      </c>
      <c r="C393" s="1" t="s">
        <v>89</v>
      </c>
      <c r="D393" s="1">
        <v>180673</v>
      </c>
      <c r="E393" s="1">
        <v>191343</v>
      </c>
    </row>
    <row r="394" spans="1:5" x14ac:dyDescent="0.3">
      <c r="A394" s="1" t="s">
        <v>206</v>
      </c>
      <c r="B394" s="1" t="s">
        <v>36</v>
      </c>
      <c r="C394" s="1" t="s">
        <v>37</v>
      </c>
      <c r="D394" s="1">
        <v>165889</v>
      </c>
      <c r="E394" s="1">
        <v>175014</v>
      </c>
    </row>
    <row r="395" spans="1:5" x14ac:dyDescent="0.3">
      <c r="A395" s="1" t="s">
        <v>206</v>
      </c>
      <c r="B395" s="1" t="s">
        <v>38</v>
      </c>
      <c r="C395" s="1" t="s">
        <v>202</v>
      </c>
      <c r="D395" s="1">
        <v>71786</v>
      </c>
      <c r="E395" s="1">
        <v>72697</v>
      </c>
    </row>
    <row r="396" spans="1:5" x14ac:dyDescent="0.3">
      <c r="A396" s="1" t="s">
        <v>206</v>
      </c>
      <c r="B396" s="1" t="s">
        <v>106</v>
      </c>
      <c r="C396" s="1" t="s">
        <v>107</v>
      </c>
      <c r="D396" s="1">
        <v>624355</v>
      </c>
      <c r="E396" s="1">
        <v>651878</v>
      </c>
    </row>
    <row r="397" spans="1:5" x14ac:dyDescent="0.3">
      <c r="A397" s="1" t="s">
        <v>206</v>
      </c>
      <c r="B397" s="1" t="s">
        <v>108</v>
      </c>
      <c r="C397" s="1" t="s">
        <v>203</v>
      </c>
      <c r="D397" s="1">
        <v>763894</v>
      </c>
      <c r="E397" s="1">
        <v>837675</v>
      </c>
    </row>
    <row r="398" spans="1:5" x14ac:dyDescent="0.3">
      <c r="A398" s="1" t="s">
        <v>206</v>
      </c>
      <c r="B398" s="1" t="s">
        <v>109</v>
      </c>
      <c r="C398" s="1" t="s">
        <v>110</v>
      </c>
      <c r="D398" s="1">
        <v>783790</v>
      </c>
      <c r="E398" s="1">
        <v>808873</v>
      </c>
    </row>
    <row r="399" spans="1:5" x14ac:dyDescent="0.3">
      <c r="A399" s="1" t="s">
        <v>206</v>
      </c>
      <c r="B399" s="1" t="s">
        <v>111</v>
      </c>
      <c r="C399" s="1" t="s">
        <v>112</v>
      </c>
      <c r="D399" s="1">
        <v>659692</v>
      </c>
      <c r="E399" s="1">
        <v>712697</v>
      </c>
    </row>
    <row r="400" spans="1:5" x14ac:dyDescent="0.3">
      <c r="A400" s="1" t="s">
        <v>206</v>
      </c>
      <c r="B400" s="1" t="s">
        <v>113</v>
      </c>
      <c r="C400" s="1" t="s">
        <v>114</v>
      </c>
      <c r="D400" s="1">
        <v>590459</v>
      </c>
      <c r="E400" s="1">
        <v>624931</v>
      </c>
    </row>
    <row r="401" spans="1:5" x14ac:dyDescent="0.3">
      <c r="A401" s="1" t="s">
        <v>206</v>
      </c>
      <c r="B401" s="1">
        <v>971</v>
      </c>
      <c r="C401" s="1" t="s">
        <v>261</v>
      </c>
      <c r="D401" s="1">
        <v>183210</v>
      </c>
      <c r="E401" s="1">
        <v>214780</v>
      </c>
    </row>
    <row r="402" spans="1:5" x14ac:dyDescent="0.3">
      <c r="A402" s="1" t="s">
        <v>206</v>
      </c>
      <c r="B402" s="1">
        <v>972</v>
      </c>
      <c r="C402" s="1" t="s">
        <v>262</v>
      </c>
      <c r="D402" s="1">
        <v>176077</v>
      </c>
      <c r="E402" s="1">
        <v>204800</v>
      </c>
    </row>
    <row r="403" spans="1:5" x14ac:dyDescent="0.3">
      <c r="A403" s="1" t="s">
        <v>206</v>
      </c>
      <c r="B403" s="1">
        <v>973</v>
      </c>
      <c r="C403" s="1" t="s">
        <v>67</v>
      </c>
      <c r="D403" s="1">
        <v>128882</v>
      </c>
      <c r="E403" s="1">
        <v>130983</v>
      </c>
    </row>
    <row r="404" spans="1:5" x14ac:dyDescent="0.3">
      <c r="A404" s="1" t="s">
        <v>206</v>
      </c>
      <c r="B404" s="1">
        <v>974</v>
      </c>
      <c r="C404" s="1" t="s">
        <v>69</v>
      </c>
      <c r="D404" s="1">
        <v>410762</v>
      </c>
      <c r="E404" s="1">
        <v>439965</v>
      </c>
    </row>
    <row r="405" spans="1:5" x14ac:dyDescent="0.3">
      <c r="A405" s="1" t="s">
        <v>206</v>
      </c>
      <c r="B405" s="1">
        <v>976</v>
      </c>
      <c r="C405" s="1" t="s">
        <v>198</v>
      </c>
      <c r="D405" s="1">
        <v>110666</v>
      </c>
      <c r="E405" s="1">
        <v>121523</v>
      </c>
    </row>
    <row r="406" spans="1:5" x14ac:dyDescent="0.3">
      <c r="A406" s="1" t="s">
        <v>205</v>
      </c>
      <c r="B406" s="1" t="s">
        <v>1</v>
      </c>
      <c r="C406" s="1" t="s">
        <v>2</v>
      </c>
      <c r="D406" s="1">
        <v>306228</v>
      </c>
      <c r="E406" s="1">
        <v>313269</v>
      </c>
    </row>
    <row r="407" spans="1:5" x14ac:dyDescent="0.3">
      <c r="A407" s="1" t="s">
        <v>205</v>
      </c>
      <c r="B407" s="1" t="s">
        <v>90</v>
      </c>
      <c r="C407" s="1" t="s">
        <v>91</v>
      </c>
      <c r="D407" s="1">
        <v>263023</v>
      </c>
      <c r="E407" s="1">
        <v>277044</v>
      </c>
    </row>
    <row r="408" spans="1:5" x14ac:dyDescent="0.3">
      <c r="A408" s="1" t="s">
        <v>205</v>
      </c>
      <c r="B408" s="1" t="s">
        <v>3</v>
      </c>
      <c r="C408" s="1" t="s">
        <v>4</v>
      </c>
      <c r="D408" s="1">
        <v>164608</v>
      </c>
      <c r="E408" s="1">
        <v>178823</v>
      </c>
    </row>
    <row r="409" spans="1:5" x14ac:dyDescent="0.3">
      <c r="A409" s="1" t="s">
        <v>205</v>
      </c>
      <c r="B409" s="1" t="s">
        <v>185</v>
      </c>
      <c r="C409" s="1" t="s">
        <v>186</v>
      </c>
      <c r="D409" s="1">
        <v>78590</v>
      </c>
      <c r="E409" s="1">
        <v>83326</v>
      </c>
    </row>
    <row r="410" spans="1:5" x14ac:dyDescent="0.3">
      <c r="A410" s="1" t="s">
        <v>205</v>
      </c>
      <c r="B410" s="1" t="s">
        <v>187</v>
      </c>
      <c r="C410" s="1" t="s">
        <v>188</v>
      </c>
      <c r="D410" s="1">
        <v>67946</v>
      </c>
      <c r="E410" s="1">
        <v>71333</v>
      </c>
    </row>
    <row r="411" spans="1:5" x14ac:dyDescent="0.3">
      <c r="A411" s="1" t="s">
        <v>205</v>
      </c>
      <c r="B411" s="1" t="s">
        <v>189</v>
      </c>
      <c r="C411" s="1" t="s">
        <v>190</v>
      </c>
      <c r="D411" s="1">
        <v>512262</v>
      </c>
      <c r="E411" s="1">
        <v>568509</v>
      </c>
    </row>
    <row r="412" spans="1:5" x14ac:dyDescent="0.3">
      <c r="A412" s="1" t="s">
        <v>205</v>
      </c>
      <c r="B412" s="1" t="s">
        <v>5</v>
      </c>
      <c r="C412" s="1" t="s">
        <v>6</v>
      </c>
      <c r="D412" s="1">
        <v>156231</v>
      </c>
      <c r="E412" s="1">
        <v>164148</v>
      </c>
    </row>
    <row r="413" spans="1:5" x14ac:dyDescent="0.3">
      <c r="A413" s="1" t="s">
        <v>205</v>
      </c>
      <c r="B413" s="1" t="s">
        <v>70</v>
      </c>
      <c r="C413" s="1" t="s">
        <v>71</v>
      </c>
      <c r="D413" s="1">
        <v>137251</v>
      </c>
      <c r="E413" s="1">
        <v>143656</v>
      </c>
    </row>
    <row r="414" spans="1:5" x14ac:dyDescent="0.3">
      <c r="A414" s="1" t="s">
        <v>205</v>
      </c>
      <c r="B414" s="1" t="s">
        <v>149</v>
      </c>
      <c r="C414" s="1" t="s">
        <v>150</v>
      </c>
      <c r="D414" s="1">
        <v>74588</v>
      </c>
      <c r="E414" s="1">
        <v>78096</v>
      </c>
    </row>
    <row r="415" spans="1:5" x14ac:dyDescent="0.3">
      <c r="A415" s="1" t="s">
        <v>205</v>
      </c>
      <c r="B415" s="1" t="s">
        <v>72</v>
      </c>
      <c r="C415" s="1" t="s">
        <v>73</v>
      </c>
      <c r="D415" s="1">
        <v>148773</v>
      </c>
      <c r="E415" s="1">
        <v>157808</v>
      </c>
    </row>
    <row r="416" spans="1:5" x14ac:dyDescent="0.3">
      <c r="A416" s="1" t="s">
        <v>205</v>
      </c>
      <c r="B416" s="1" t="s">
        <v>151</v>
      </c>
      <c r="C416" s="1" t="s">
        <v>152</v>
      </c>
      <c r="D416" s="1">
        <v>175608</v>
      </c>
      <c r="E416" s="1">
        <v>189269</v>
      </c>
    </row>
    <row r="417" spans="1:5" x14ac:dyDescent="0.3">
      <c r="A417" s="1" t="s">
        <v>205</v>
      </c>
      <c r="B417" s="1" t="s">
        <v>153</v>
      </c>
      <c r="C417" s="1" t="s">
        <v>154</v>
      </c>
      <c r="D417" s="1">
        <v>136292</v>
      </c>
      <c r="E417" s="1">
        <v>141448</v>
      </c>
    </row>
    <row r="418" spans="1:5" x14ac:dyDescent="0.3">
      <c r="A418" s="1" t="s">
        <v>205</v>
      </c>
      <c r="B418" s="1" t="s">
        <v>191</v>
      </c>
      <c r="C418" s="1" t="s">
        <v>192</v>
      </c>
      <c r="D418" s="1">
        <v>953921</v>
      </c>
      <c r="E418" s="1">
        <v>1039256</v>
      </c>
    </row>
    <row r="419" spans="1:5" x14ac:dyDescent="0.3">
      <c r="A419" s="1" t="s">
        <v>205</v>
      </c>
      <c r="B419" s="1" t="s">
        <v>115</v>
      </c>
      <c r="C419" s="1" t="s">
        <v>116</v>
      </c>
      <c r="D419" s="1">
        <v>332161</v>
      </c>
      <c r="E419" s="1">
        <v>357784</v>
      </c>
    </row>
    <row r="420" spans="1:5" x14ac:dyDescent="0.3">
      <c r="A420" s="1" t="s">
        <v>205</v>
      </c>
      <c r="B420" s="1" t="s">
        <v>7</v>
      </c>
      <c r="C420" s="1" t="s">
        <v>8</v>
      </c>
      <c r="D420" s="1">
        <v>71488</v>
      </c>
      <c r="E420" s="1">
        <v>75547</v>
      </c>
    </row>
    <row r="421" spans="1:5" x14ac:dyDescent="0.3">
      <c r="A421" s="1" t="s">
        <v>205</v>
      </c>
      <c r="B421" s="1" t="s">
        <v>125</v>
      </c>
      <c r="C421" s="1" t="s">
        <v>126</v>
      </c>
      <c r="D421" s="1">
        <v>171502</v>
      </c>
      <c r="E421" s="1">
        <v>181980</v>
      </c>
    </row>
    <row r="422" spans="1:5" x14ac:dyDescent="0.3">
      <c r="A422" s="1" t="s">
        <v>205</v>
      </c>
      <c r="B422" s="1" t="s">
        <v>127</v>
      </c>
      <c r="C422" s="1" t="s">
        <v>128</v>
      </c>
      <c r="D422" s="1">
        <v>304552</v>
      </c>
      <c r="E422" s="1">
        <v>328865</v>
      </c>
    </row>
    <row r="423" spans="1:5" x14ac:dyDescent="0.3">
      <c r="A423" s="1" t="s">
        <v>205</v>
      </c>
      <c r="B423" s="1" t="s">
        <v>46</v>
      </c>
      <c r="C423" s="1" t="s">
        <v>47</v>
      </c>
      <c r="D423" s="1">
        <v>151340</v>
      </c>
      <c r="E423" s="1">
        <v>160310</v>
      </c>
    </row>
    <row r="424" spans="1:5" x14ac:dyDescent="0.3">
      <c r="A424" s="1" t="s">
        <v>205</v>
      </c>
      <c r="B424" s="1" t="s">
        <v>129</v>
      </c>
      <c r="C424" s="1" t="s">
        <v>130</v>
      </c>
      <c r="D424" s="1">
        <v>116865</v>
      </c>
      <c r="E424" s="1">
        <v>123916</v>
      </c>
    </row>
    <row r="425" spans="1:5" x14ac:dyDescent="0.3">
      <c r="A425" s="1" t="s">
        <v>205</v>
      </c>
      <c r="B425" s="1" t="s">
        <v>58</v>
      </c>
      <c r="C425" s="1" t="s">
        <v>59</v>
      </c>
      <c r="D425" s="1">
        <v>72407</v>
      </c>
      <c r="E425" s="1">
        <v>76827</v>
      </c>
    </row>
    <row r="426" spans="1:5" x14ac:dyDescent="0.3">
      <c r="A426" s="1" t="s">
        <v>205</v>
      </c>
      <c r="B426" s="1" t="s">
        <v>60</v>
      </c>
      <c r="C426" s="1" t="s">
        <v>61</v>
      </c>
      <c r="D426" s="1">
        <v>83858</v>
      </c>
      <c r="E426" s="1">
        <v>87116</v>
      </c>
    </row>
    <row r="427" spans="1:5" x14ac:dyDescent="0.3">
      <c r="A427" s="1" t="s">
        <v>205</v>
      </c>
      <c r="B427" s="1" t="s">
        <v>25</v>
      </c>
      <c r="C427" s="1" t="s">
        <v>200</v>
      </c>
      <c r="D427" s="1">
        <v>256432</v>
      </c>
      <c r="E427" s="1">
        <v>273329</v>
      </c>
    </row>
    <row r="428" spans="1:5" x14ac:dyDescent="0.3">
      <c r="A428" s="1" t="s">
        <v>205</v>
      </c>
      <c r="B428" s="1" t="s">
        <v>39</v>
      </c>
      <c r="C428" s="1" t="s">
        <v>201</v>
      </c>
      <c r="D428" s="1">
        <v>288663</v>
      </c>
      <c r="E428" s="1">
        <v>308422</v>
      </c>
    </row>
    <row r="429" spans="1:5" x14ac:dyDescent="0.3">
      <c r="A429" s="1" t="s">
        <v>205</v>
      </c>
      <c r="B429" s="1" t="s">
        <v>131</v>
      </c>
      <c r="C429" s="1" t="s">
        <v>132</v>
      </c>
      <c r="D429" s="1">
        <v>58816</v>
      </c>
      <c r="E429" s="1">
        <v>62056</v>
      </c>
    </row>
    <row r="430" spans="1:5" x14ac:dyDescent="0.3">
      <c r="A430" s="1" t="s">
        <v>205</v>
      </c>
      <c r="B430" s="1" t="s">
        <v>133</v>
      </c>
      <c r="C430" s="1" t="s">
        <v>134</v>
      </c>
      <c r="D430" s="1">
        <v>200717</v>
      </c>
      <c r="E430" s="1">
        <v>216192</v>
      </c>
    </row>
    <row r="431" spans="1:5" x14ac:dyDescent="0.3">
      <c r="A431" s="1" t="s">
        <v>205</v>
      </c>
      <c r="B431" s="1" t="s">
        <v>26</v>
      </c>
      <c r="C431" s="1" t="s">
        <v>27</v>
      </c>
      <c r="D431" s="1">
        <v>261447</v>
      </c>
      <c r="E431" s="1">
        <v>271873</v>
      </c>
    </row>
    <row r="432" spans="1:5" x14ac:dyDescent="0.3">
      <c r="A432" s="1" t="s">
        <v>205</v>
      </c>
      <c r="B432" s="1" t="s">
        <v>9</v>
      </c>
      <c r="C432" s="1" t="s">
        <v>10</v>
      </c>
      <c r="D432" s="1">
        <v>240563</v>
      </c>
      <c r="E432" s="1">
        <v>254149</v>
      </c>
    </row>
    <row r="433" spans="1:5" x14ac:dyDescent="0.3">
      <c r="A433" s="1" t="s">
        <v>205</v>
      </c>
      <c r="B433" s="1" t="s">
        <v>117</v>
      </c>
      <c r="C433" s="1" t="s">
        <v>118</v>
      </c>
      <c r="D433" s="1">
        <v>291254</v>
      </c>
      <c r="E433" s="1">
        <v>303789</v>
      </c>
    </row>
    <row r="434" spans="1:5" x14ac:dyDescent="0.3">
      <c r="A434" s="1" t="s">
        <v>205</v>
      </c>
      <c r="B434" s="1" t="s">
        <v>48</v>
      </c>
      <c r="C434" s="1" t="s">
        <v>49</v>
      </c>
      <c r="D434" s="1">
        <v>211859</v>
      </c>
      <c r="E434" s="1">
        <v>221108</v>
      </c>
    </row>
    <row r="435" spans="1:5" x14ac:dyDescent="0.3">
      <c r="A435" s="1" t="s">
        <v>205</v>
      </c>
      <c r="B435" s="1" t="s">
        <v>40</v>
      </c>
      <c r="C435" s="1" t="s">
        <v>41</v>
      </c>
      <c r="D435" s="1">
        <v>439144</v>
      </c>
      <c r="E435" s="1">
        <v>464777</v>
      </c>
    </row>
    <row r="436" spans="1:5" x14ac:dyDescent="0.3">
      <c r="A436" s="1" t="s">
        <v>205</v>
      </c>
      <c r="B436" s="1" t="s">
        <v>155</v>
      </c>
      <c r="C436" s="1" t="s">
        <v>156</v>
      </c>
      <c r="D436" s="1">
        <v>353039</v>
      </c>
      <c r="E436" s="1">
        <v>380162</v>
      </c>
    </row>
    <row r="437" spans="1:5" x14ac:dyDescent="0.3">
      <c r="A437" s="1" t="s">
        <v>205</v>
      </c>
      <c r="B437" s="1" t="s">
        <v>157</v>
      </c>
      <c r="C437" s="1" t="s">
        <v>158</v>
      </c>
      <c r="D437" s="1">
        <v>634646</v>
      </c>
      <c r="E437" s="1">
        <v>663916</v>
      </c>
    </row>
    <row r="438" spans="1:5" x14ac:dyDescent="0.3">
      <c r="A438" s="1" t="s">
        <v>205</v>
      </c>
      <c r="B438" s="1" t="s">
        <v>159</v>
      </c>
      <c r="C438" s="1" t="s">
        <v>160</v>
      </c>
      <c r="D438" s="1">
        <v>92785</v>
      </c>
      <c r="E438" s="1">
        <v>97491</v>
      </c>
    </row>
    <row r="439" spans="1:5" x14ac:dyDescent="0.3">
      <c r="A439" s="1" t="s">
        <v>205</v>
      </c>
      <c r="B439" s="1" t="s">
        <v>135</v>
      </c>
      <c r="C439" s="1" t="s">
        <v>136</v>
      </c>
      <c r="D439" s="1">
        <v>723080</v>
      </c>
      <c r="E439" s="1">
        <v>782437</v>
      </c>
    </row>
    <row r="440" spans="1:5" x14ac:dyDescent="0.3">
      <c r="A440" s="1" t="s">
        <v>205</v>
      </c>
      <c r="B440" s="1" t="s">
        <v>161</v>
      </c>
      <c r="C440" s="1" t="s">
        <v>162</v>
      </c>
      <c r="D440" s="1">
        <v>522723</v>
      </c>
      <c r="E440" s="1">
        <v>569608</v>
      </c>
    </row>
    <row r="441" spans="1:5" x14ac:dyDescent="0.3">
      <c r="A441" s="1" t="s">
        <v>205</v>
      </c>
      <c r="B441" s="1" t="s">
        <v>42</v>
      </c>
      <c r="C441" s="1" t="s">
        <v>43</v>
      </c>
      <c r="D441" s="1">
        <v>498093</v>
      </c>
      <c r="E441" s="1">
        <v>521830</v>
      </c>
    </row>
    <row r="442" spans="1:5" x14ac:dyDescent="0.3">
      <c r="A442" s="1" t="s">
        <v>205</v>
      </c>
      <c r="B442" s="1" t="s">
        <v>50</v>
      </c>
      <c r="C442" s="1" t="s">
        <v>51</v>
      </c>
      <c r="D442" s="1">
        <v>110399</v>
      </c>
      <c r="E442" s="1">
        <v>117692</v>
      </c>
    </row>
    <row r="443" spans="1:5" x14ac:dyDescent="0.3">
      <c r="A443" s="1" t="s">
        <v>205</v>
      </c>
      <c r="B443" s="1" t="s">
        <v>52</v>
      </c>
      <c r="C443" s="1" t="s">
        <v>53</v>
      </c>
      <c r="D443" s="1">
        <v>288826</v>
      </c>
      <c r="E443" s="1">
        <v>311426</v>
      </c>
    </row>
    <row r="444" spans="1:5" x14ac:dyDescent="0.3">
      <c r="A444" s="1" t="s">
        <v>205</v>
      </c>
      <c r="B444" s="1" t="s">
        <v>11</v>
      </c>
      <c r="C444" s="1" t="s">
        <v>12</v>
      </c>
      <c r="D444" s="1">
        <v>608364</v>
      </c>
      <c r="E444" s="1">
        <v>627023</v>
      </c>
    </row>
    <row r="445" spans="1:5" x14ac:dyDescent="0.3">
      <c r="A445" s="1" t="s">
        <v>205</v>
      </c>
      <c r="B445" s="1" t="s">
        <v>28</v>
      </c>
      <c r="C445" s="1" t="s">
        <v>29</v>
      </c>
      <c r="D445" s="1">
        <v>127355</v>
      </c>
      <c r="E445" s="1">
        <v>133147</v>
      </c>
    </row>
    <row r="446" spans="1:5" x14ac:dyDescent="0.3">
      <c r="A446" s="1" t="s">
        <v>205</v>
      </c>
      <c r="B446" s="1" t="s">
        <v>137</v>
      </c>
      <c r="C446" s="1" t="s">
        <v>138</v>
      </c>
      <c r="D446" s="1">
        <v>192991</v>
      </c>
      <c r="E446" s="1">
        <v>204235</v>
      </c>
    </row>
    <row r="447" spans="1:5" x14ac:dyDescent="0.3">
      <c r="A447" s="1" t="s">
        <v>205</v>
      </c>
      <c r="B447" s="1" t="s">
        <v>54</v>
      </c>
      <c r="C447" s="1" t="s">
        <v>55</v>
      </c>
      <c r="D447" s="1">
        <v>161354</v>
      </c>
      <c r="E447" s="1">
        <v>170647</v>
      </c>
    </row>
    <row r="448" spans="1:5" x14ac:dyDescent="0.3">
      <c r="A448" s="1" t="s">
        <v>205</v>
      </c>
      <c r="B448" s="1" t="s">
        <v>13</v>
      </c>
      <c r="C448" s="1" t="s">
        <v>14</v>
      </c>
      <c r="D448" s="1">
        <v>365389</v>
      </c>
      <c r="E448" s="1">
        <v>391326</v>
      </c>
    </row>
    <row r="449" spans="1:5" x14ac:dyDescent="0.3">
      <c r="A449" s="1" t="s">
        <v>205</v>
      </c>
      <c r="B449" s="1" t="s">
        <v>15</v>
      </c>
      <c r="C449" s="1" t="s">
        <v>16</v>
      </c>
      <c r="D449" s="1">
        <v>111104</v>
      </c>
      <c r="E449" s="1">
        <v>115099</v>
      </c>
    </row>
    <row r="450" spans="1:5" x14ac:dyDescent="0.3">
      <c r="A450" s="1" t="s">
        <v>205</v>
      </c>
      <c r="B450" s="1" t="s">
        <v>175</v>
      </c>
      <c r="C450" s="1" t="s">
        <v>176</v>
      </c>
      <c r="D450" s="1">
        <v>645706</v>
      </c>
      <c r="E450" s="1">
        <v>682914</v>
      </c>
    </row>
    <row r="451" spans="1:5" x14ac:dyDescent="0.3">
      <c r="A451" s="1" t="s">
        <v>205</v>
      </c>
      <c r="B451" s="1" t="s">
        <v>56</v>
      </c>
      <c r="C451" s="1" t="s">
        <v>57</v>
      </c>
      <c r="D451" s="1">
        <v>324398</v>
      </c>
      <c r="E451" s="1">
        <v>341189</v>
      </c>
    </row>
    <row r="452" spans="1:5" x14ac:dyDescent="0.3">
      <c r="A452" s="1" t="s">
        <v>205</v>
      </c>
      <c r="B452" s="1" t="s">
        <v>163</v>
      </c>
      <c r="C452" s="1" t="s">
        <v>164</v>
      </c>
      <c r="D452" s="1">
        <v>84257</v>
      </c>
      <c r="E452" s="1">
        <v>89501</v>
      </c>
    </row>
    <row r="453" spans="1:5" x14ac:dyDescent="0.3">
      <c r="A453" s="1" t="s">
        <v>205</v>
      </c>
      <c r="B453" s="1" t="s">
        <v>139</v>
      </c>
      <c r="C453" s="1" t="s">
        <v>140</v>
      </c>
      <c r="D453" s="1">
        <v>160696</v>
      </c>
      <c r="E453" s="1">
        <v>172484</v>
      </c>
    </row>
    <row r="454" spans="1:5" x14ac:dyDescent="0.3">
      <c r="A454" s="1" t="s">
        <v>205</v>
      </c>
      <c r="B454" s="1" t="s">
        <v>165</v>
      </c>
      <c r="C454" s="1" t="s">
        <v>166</v>
      </c>
      <c r="D454" s="1">
        <v>38201</v>
      </c>
      <c r="E454" s="1">
        <v>38406</v>
      </c>
    </row>
    <row r="455" spans="1:5" x14ac:dyDescent="0.3">
      <c r="A455" s="1" t="s">
        <v>205</v>
      </c>
      <c r="B455" s="1" t="s">
        <v>177</v>
      </c>
      <c r="C455" s="1" t="s">
        <v>178</v>
      </c>
      <c r="D455" s="1">
        <v>389230</v>
      </c>
      <c r="E455" s="1">
        <v>410961</v>
      </c>
    </row>
    <row r="456" spans="1:5" x14ac:dyDescent="0.3">
      <c r="A456" s="1" t="s">
        <v>205</v>
      </c>
      <c r="B456" s="1" t="s">
        <v>119</v>
      </c>
      <c r="C456" s="1" t="s">
        <v>120</v>
      </c>
      <c r="D456" s="1">
        <v>243998</v>
      </c>
      <c r="E456" s="1">
        <v>255921</v>
      </c>
    </row>
    <row r="457" spans="1:5" x14ac:dyDescent="0.3">
      <c r="A457" s="1" t="s">
        <v>205</v>
      </c>
      <c r="B457" s="1" t="s">
        <v>74</v>
      </c>
      <c r="C457" s="1" t="s">
        <v>75</v>
      </c>
      <c r="D457" s="1">
        <v>276854</v>
      </c>
      <c r="E457" s="1">
        <v>293145</v>
      </c>
    </row>
    <row r="458" spans="1:5" x14ac:dyDescent="0.3">
      <c r="A458" s="1" t="s">
        <v>205</v>
      </c>
      <c r="B458" s="1" t="s">
        <v>76</v>
      </c>
      <c r="C458" s="1" t="s">
        <v>77</v>
      </c>
      <c r="D458" s="1">
        <v>89136</v>
      </c>
      <c r="E458" s="1">
        <v>92385</v>
      </c>
    </row>
    <row r="459" spans="1:5" x14ac:dyDescent="0.3">
      <c r="A459" s="1" t="s">
        <v>205</v>
      </c>
      <c r="B459" s="1" t="s">
        <v>179</v>
      </c>
      <c r="C459" s="1" t="s">
        <v>180</v>
      </c>
      <c r="D459" s="1">
        <v>151423</v>
      </c>
      <c r="E459" s="1">
        <v>156077</v>
      </c>
    </row>
    <row r="460" spans="1:5" x14ac:dyDescent="0.3">
      <c r="A460" s="1" t="s">
        <v>205</v>
      </c>
      <c r="B460" s="1" t="s">
        <v>78</v>
      </c>
      <c r="C460" s="1" t="s">
        <v>79</v>
      </c>
      <c r="D460" s="1">
        <v>354410</v>
      </c>
      <c r="E460" s="1">
        <v>376594</v>
      </c>
    </row>
    <row r="461" spans="1:5" x14ac:dyDescent="0.3">
      <c r="A461" s="1" t="s">
        <v>205</v>
      </c>
      <c r="B461" s="1" t="s">
        <v>80</v>
      </c>
      <c r="C461" s="1" t="s">
        <v>81</v>
      </c>
      <c r="D461" s="1">
        <v>94953</v>
      </c>
      <c r="E461" s="1">
        <v>97141</v>
      </c>
    </row>
    <row r="462" spans="1:5" x14ac:dyDescent="0.3">
      <c r="A462" s="1" t="s">
        <v>205</v>
      </c>
      <c r="B462" s="1" t="s">
        <v>44</v>
      </c>
      <c r="C462" s="1" t="s">
        <v>45</v>
      </c>
      <c r="D462" s="1">
        <v>358172</v>
      </c>
      <c r="E462" s="1">
        <v>379606</v>
      </c>
    </row>
    <row r="463" spans="1:5" x14ac:dyDescent="0.3">
      <c r="A463" s="1" t="s">
        <v>205</v>
      </c>
      <c r="B463" s="1" t="s">
        <v>82</v>
      </c>
      <c r="C463" s="1" t="s">
        <v>83</v>
      </c>
      <c r="D463" s="1">
        <v>512816</v>
      </c>
      <c r="E463" s="1">
        <v>534057</v>
      </c>
    </row>
    <row r="464" spans="1:5" x14ac:dyDescent="0.3">
      <c r="A464" s="1" t="s">
        <v>205</v>
      </c>
      <c r="B464" s="1" t="s">
        <v>30</v>
      </c>
      <c r="C464" s="1" t="s">
        <v>31</v>
      </c>
      <c r="D464" s="1">
        <v>103611</v>
      </c>
      <c r="E464" s="1">
        <v>111610</v>
      </c>
    </row>
    <row r="465" spans="1:5" x14ac:dyDescent="0.3">
      <c r="A465" s="1" t="s">
        <v>205</v>
      </c>
      <c r="B465" s="1" t="s">
        <v>92</v>
      </c>
      <c r="C465" s="1" t="s">
        <v>93</v>
      </c>
      <c r="D465" s="1">
        <v>1253689</v>
      </c>
      <c r="E465" s="1">
        <v>1341847</v>
      </c>
    </row>
    <row r="466" spans="1:5" x14ac:dyDescent="0.3">
      <c r="A466" s="1" t="s">
        <v>205</v>
      </c>
      <c r="B466" s="1" t="s">
        <v>94</v>
      </c>
      <c r="C466" s="1" t="s">
        <v>95</v>
      </c>
      <c r="D466" s="1">
        <v>400325</v>
      </c>
      <c r="E466" s="1">
        <v>415075</v>
      </c>
    </row>
    <row r="467" spans="1:5" x14ac:dyDescent="0.3">
      <c r="A467" s="1" t="s">
        <v>205</v>
      </c>
      <c r="B467" s="1" t="s">
        <v>121</v>
      </c>
      <c r="C467" s="1" t="s">
        <v>122</v>
      </c>
      <c r="D467" s="1">
        <v>140388</v>
      </c>
      <c r="E467" s="1">
        <v>148460</v>
      </c>
    </row>
    <row r="468" spans="1:5" x14ac:dyDescent="0.3">
      <c r="A468" s="1" t="s">
        <v>205</v>
      </c>
      <c r="B468" s="1" t="s">
        <v>96</v>
      </c>
      <c r="C468" s="1" t="s">
        <v>97</v>
      </c>
      <c r="D468" s="1">
        <v>707723</v>
      </c>
      <c r="E468" s="1">
        <v>757482</v>
      </c>
    </row>
    <row r="469" spans="1:5" x14ac:dyDescent="0.3">
      <c r="A469" s="1" t="s">
        <v>205</v>
      </c>
      <c r="B469" s="1" t="s">
        <v>17</v>
      </c>
      <c r="C469" s="1" t="s">
        <v>18</v>
      </c>
      <c r="D469" s="1">
        <v>310580</v>
      </c>
      <c r="E469" s="1">
        <v>330419</v>
      </c>
    </row>
    <row r="470" spans="1:5" x14ac:dyDescent="0.3">
      <c r="A470" s="1" t="s">
        <v>205</v>
      </c>
      <c r="B470" s="1" t="s">
        <v>141</v>
      </c>
      <c r="C470" s="1" t="s">
        <v>142</v>
      </c>
      <c r="D470" s="1">
        <v>319498</v>
      </c>
      <c r="E470" s="1">
        <v>344559</v>
      </c>
    </row>
    <row r="471" spans="1:5" x14ac:dyDescent="0.3">
      <c r="A471" s="1" t="s">
        <v>205</v>
      </c>
      <c r="B471" s="1" t="s">
        <v>167</v>
      </c>
      <c r="C471" s="1" t="s">
        <v>168</v>
      </c>
      <c r="D471" s="1">
        <v>110073</v>
      </c>
      <c r="E471" s="1">
        <v>118795</v>
      </c>
    </row>
    <row r="472" spans="1:5" x14ac:dyDescent="0.3">
      <c r="A472" s="1" t="s">
        <v>205</v>
      </c>
      <c r="B472" s="1" t="s">
        <v>169</v>
      </c>
      <c r="C472" s="1" t="s">
        <v>170</v>
      </c>
      <c r="D472" s="1">
        <v>219870</v>
      </c>
      <c r="E472" s="1">
        <v>242835</v>
      </c>
    </row>
    <row r="473" spans="1:5" x14ac:dyDescent="0.3">
      <c r="A473" s="1" t="s">
        <v>205</v>
      </c>
      <c r="B473" s="1" t="s">
        <v>84</v>
      </c>
      <c r="C473" s="1" t="s">
        <v>85</v>
      </c>
      <c r="D473" s="1">
        <v>540749</v>
      </c>
      <c r="E473" s="1">
        <v>568711</v>
      </c>
    </row>
    <row r="474" spans="1:5" x14ac:dyDescent="0.3">
      <c r="A474" s="1" t="s">
        <v>205</v>
      </c>
      <c r="B474" s="1" t="s">
        <v>86</v>
      </c>
      <c r="C474" s="1" t="s">
        <v>87</v>
      </c>
      <c r="D474" s="1">
        <v>371273</v>
      </c>
      <c r="E474" s="1">
        <v>387450</v>
      </c>
    </row>
    <row r="475" spans="1:5" x14ac:dyDescent="0.3">
      <c r="A475" s="1" t="s">
        <v>205</v>
      </c>
      <c r="B475" s="1" t="s">
        <v>19</v>
      </c>
      <c r="C475" s="1" t="s">
        <v>20</v>
      </c>
      <c r="D475" s="1">
        <v>856724</v>
      </c>
      <c r="E475" s="1">
        <v>923121</v>
      </c>
    </row>
    <row r="476" spans="1:5" x14ac:dyDescent="0.3">
      <c r="A476" s="1" t="s">
        <v>205</v>
      </c>
      <c r="B476" s="1" t="s">
        <v>32</v>
      </c>
      <c r="C476" s="1" t="s">
        <v>33</v>
      </c>
      <c r="D476" s="1">
        <v>117942</v>
      </c>
      <c r="E476" s="1">
        <v>121014</v>
      </c>
    </row>
    <row r="477" spans="1:5" x14ac:dyDescent="0.3">
      <c r="A477" s="1" t="s">
        <v>205</v>
      </c>
      <c r="B477" s="1" t="s">
        <v>34</v>
      </c>
      <c r="C477" s="1" t="s">
        <v>35</v>
      </c>
      <c r="D477" s="1">
        <v>270169</v>
      </c>
      <c r="E477" s="1">
        <v>286053</v>
      </c>
    </row>
    <row r="478" spans="1:5" x14ac:dyDescent="0.3">
      <c r="A478" s="1" t="s">
        <v>205</v>
      </c>
      <c r="B478" s="1" t="s">
        <v>181</v>
      </c>
      <c r="C478" s="1" t="s">
        <v>182</v>
      </c>
      <c r="D478" s="1">
        <v>276975</v>
      </c>
      <c r="E478" s="1">
        <v>292060</v>
      </c>
    </row>
    <row r="479" spans="1:5" x14ac:dyDescent="0.3">
      <c r="A479" s="1" t="s">
        <v>205</v>
      </c>
      <c r="B479" s="1" t="s">
        <v>21</v>
      </c>
      <c r="C479" s="1" t="s">
        <v>22</v>
      </c>
      <c r="D479" s="1">
        <v>207940</v>
      </c>
      <c r="E479" s="1">
        <v>215775</v>
      </c>
    </row>
    <row r="480" spans="1:5" x14ac:dyDescent="0.3">
      <c r="A480" s="1" t="s">
        <v>205</v>
      </c>
      <c r="B480" s="1" t="s">
        <v>23</v>
      </c>
      <c r="C480" s="1" t="s">
        <v>24</v>
      </c>
      <c r="D480" s="1">
        <v>378114</v>
      </c>
      <c r="E480" s="1">
        <v>391563</v>
      </c>
    </row>
    <row r="481" spans="1:5" x14ac:dyDescent="0.3">
      <c r="A481" s="1" t="s">
        <v>205</v>
      </c>
      <c r="B481" s="1" t="s">
        <v>100</v>
      </c>
      <c r="C481" s="1" t="s">
        <v>101</v>
      </c>
      <c r="D481" s="1">
        <v>1050366</v>
      </c>
      <c r="E481" s="1">
        <v>1179255</v>
      </c>
    </row>
    <row r="482" spans="1:5" x14ac:dyDescent="0.3">
      <c r="A482" s="1" t="s">
        <v>205</v>
      </c>
      <c r="B482" s="1" t="s">
        <v>123</v>
      </c>
      <c r="C482" s="1" t="s">
        <v>124</v>
      </c>
      <c r="D482" s="1">
        <v>603236</v>
      </c>
      <c r="E482" s="1">
        <v>651373</v>
      </c>
    </row>
    <row r="483" spans="1:5" x14ac:dyDescent="0.3">
      <c r="A483" s="1" t="s">
        <v>205</v>
      </c>
      <c r="B483" s="1" t="s">
        <v>102</v>
      </c>
      <c r="C483" s="1" t="s">
        <v>103</v>
      </c>
      <c r="D483" s="1">
        <v>667175</v>
      </c>
      <c r="E483" s="1">
        <v>698025</v>
      </c>
    </row>
    <row r="484" spans="1:5" x14ac:dyDescent="0.3">
      <c r="A484" s="1" t="s">
        <v>205</v>
      </c>
      <c r="B484" s="1" t="s">
        <v>104</v>
      </c>
      <c r="C484" s="1" t="s">
        <v>105</v>
      </c>
      <c r="D484" s="1">
        <v>691413</v>
      </c>
      <c r="E484" s="1">
        <v>727071</v>
      </c>
    </row>
    <row r="485" spans="1:5" x14ac:dyDescent="0.3">
      <c r="A485" s="1" t="s">
        <v>205</v>
      </c>
      <c r="B485" s="1" t="s">
        <v>143</v>
      </c>
      <c r="C485" s="1" t="s">
        <v>144</v>
      </c>
      <c r="D485" s="1">
        <v>182591</v>
      </c>
      <c r="E485" s="1">
        <v>189041</v>
      </c>
    </row>
    <row r="486" spans="1:5" x14ac:dyDescent="0.3">
      <c r="A486" s="1" t="s">
        <v>205</v>
      </c>
      <c r="B486" s="1" t="s">
        <v>98</v>
      </c>
      <c r="C486" s="1" t="s">
        <v>99</v>
      </c>
      <c r="D486" s="1">
        <v>278131</v>
      </c>
      <c r="E486" s="1">
        <v>293544</v>
      </c>
    </row>
    <row r="487" spans="1:5" x14ac:dyDescent="0.3">
      <c r="A487" s="1" t="s">
        <v>205</v>
      </c>
      <c r="B487" s="1" t="s">
        <v>171</v>
      </c>
      <c r="C487" s="1" t="s">
        <v>172</v>
      </c>
      <c r="D487" s="1">
        <v>184105</v>
      </c>
      <c r="E487" s="1">
        <v>197822</v>
      </c>
    </row>
    <row r="488" spans="1:5" x14ac:dyDescent="0.3">
      <c r="A488" s="1" t="s">
        <v>205</v>
      </c>
      <c r="B488" s="1" t="s">
        <v>173</v>
      </c>
      <c r="C488" s="1" t="s">
        <v>174</v>
      </c>
      <c r="D488" s="1">
        <v>122081</v>
      </c>
      <c r="E488" s="1">
        <v>128261</v>
      </c>
    </row>
    <row r="489" spans="1:5" x14ac:dyDescent="0.3">
      <c r="A489" s="1" t="s">
        <v>205</v>
      </c>
      <c r="B489" s="1" t="s">
        <v>193</v>
      </c>
      <c r="C489" s="1" t="s">
        <v>194</v>
      </c>
      <c r="D489" s="1">
        <v>494664</v>
      </c>
      <c r="E489" s="1">
        <v>533919</v>
      </c>
    </row>
    <row r="490" spans="1:5" x14ac:dyDescent="0.3">
      <c r="A490" s="1" t="s">
        <v>205</v>
      </c>
      <c r="B490" s="1" t="s">
        <v>195</v>
      </c>
      <c r="C490" s="1" t="s">
        <v>196</v>
      </c>
      <c r="D490" s="1">
        <v>263981</v>
      </c>
      <c r="E490" s="1">
        <v>285968</v>
      </c>
    </row>
    <row r="491" spans="1:5" x14ac:dyDescent="0.3">
      <c r="A491" s="1" t="s">
        <v>205</v>
      </c>
      <c r="B491" s="1" t="s">
        <v>183</v>
      </c>
      <c r="C491" s="1" t="s">
        <v>184</v>
      </c>
      <c r="D491" s="1">
        <v>321042</v>
      </c>
      <c r="E491" s="1">
        <v>334464</v>
      </c>
    </row>
    <row r="492" spans="1:5" x14ac:dyDescent="0.3">
      <c r="A492" s="1" t="s">
        <v>205</v>
      </c>
      <c r="B492" s="1" t="s">
        <v>145</v>
      </c>
      <c r="C492" s="1" t="s">
        <v>146</v>
      </c>
      <c r="D492" s="1">
        <v>208221</v>
      </c>
      <c r="E492" s="1">
        <v>223027</v>
      </c>
    </row>
    <row r="493" spans="1:5" x14ac:dyDescent="0.3">
      <c r="A493" s="1" t="s">
        <v>205</v>
      </c>
      <c r="B493" s="1" t="s">
        <v>147</v>
      </c>
      <c r="C493" s="1" t="s">
        <v>148</v>
      </c>
      <c r="D493" s="1">
        <v>180000</v>
      </c>
      <c r="E493" s="1">
        <v>195856</v>
      </c>
    </row>
    <row r="494" spans="1:5" x14ac:dyDescent="0.3">
      <c r="A494" s="1" t="s">
        <v>205</v>
      </c>
      <c r="B494" s="1" t="s">
        <v>88</v>
      </c>
      <c r="C494" s="1" t="s">
        <v>89</v>
      </c>
      <c r="D494" s="1">
        <v>182529</v>
      </c>
      <c r="E494" s="1">
        <v>192697</v>
      </c>
    </row>
    <row r="495" spans="1:5" x14ac:dyDescent="0.3">
      <c r="A495" s="1" t="s">
        <v>205</v>
      </c>
      <c r="B495" s="1" t="s">
        <v>36</v>
      </c>
      <c r="C495" s="1" t="s">
        <v>37</v>
      </c>
      <c r="D495" s="1">
        <v>165884</v>
      </c>
      <c r="E495" s="1">
        <v>175599</v>
      </c>
    </row>
    <row r="496" spans="1:5" x14ac:dyDescent="0.3">
      <c r="A496" s="1" t="s">
        <v>205</v>
      </c>
      <c r="B496" s="1" t="s">
        <v>38</v>
      </c>
      <c r="C496" s="1" t="s">
        <v>202</v>
      </c>
      <c r="D496" s="1">
        <v>71777</v>
      </c>
      <c r="E496" s="1">
        <v>72541</v>
      </c>
    </row>
    <row r="497" spans="1:5" x14ac:dyDescent="0.3">
      <c r="A497" s="1" t="s">
        <v>205</v>
      </c>
      <c r="B497" s="1" t="s">
        <v>106</v>
      </c>
      <c r="C497" s="1" t="s">
        <v>107</v>
      </c>
      <c r="D497" s="1">
        <v>614504</v>
      </c>
      <c r="E497" s="1">
        <v>639427</v>
      </c>
    </row>
    <row r="498" spans="1:5" x14ac:dyDescent="0.3">
      <c r="A498" s="1" t="s">
        <v>205</v>
      </c>
      <c r="B498" s="1" t="s">
        <v>108</v>
      </c>
      <c r="C498" s="1" t="s">
        <v>203</v>
      </c>
      <c r="D498" s="1">
        <v>759350</v>
      </c>
      <c r="E498" s="1">
        <v>832053</v>
      </c>
    </row>
    <row r="499" spans="1:5" x14ac:dyDescent="0.3">
      <c r="A499" s="1" t="s">
        <v>205</v>
      </c>
      <c r="B499" s="1" t="s">
        <v>109</v>
      </c>
      <c r="C499" s="1" t="s">
        <v>110</v>
      </c>
      <c r="D499" s="1">
        <v>763816</v>
      </c>
      <c r="E499" s="1">
        <v>788666</v>
      </c>
    </row>
    <row r="500" spans="1:5" x14ac:dyDescent="0.3">
      <c r="A500" s="1" t="s">
        <v>205</v>
      </c>
      <c r="B500" s="1" t="s">
        <v>111</v>
      </c>
      <c r="C500" s="1" t="s">
        <v>112</v>
      </c>
      <c r="D500" s="1">
        <v>650933</v>
      </c>
      <c r="E500" s="1">
        <v>703072</v>
      </c>
    </row>
    <row r="501" spans="1:5" x14ac:dyDescent="0.3">
      <c r="A501" s="1" t="s">
        <v>205</v>
      </c>
      <c r="B501" s="1" t="s">
        <v>113</v>
      </c>
      <c r="C501" s="1" t="s">
        <v>114</v>
      </c>
      <c r="D501" s="1">
        <v>581780</v>
      </c>
      <c r="E501" s="1">
        <v>612901</v>
      </c>
    </row>
    <row r="502" spans="1:5" x14ac:dyDescent="0.3">
      <c r="A502" s="1" t="s">
        <v>205</v>
      </c>
      <c r="B502" s="1">
        <v>971</v>
      </c>
      <c r="C502" s="1" t="s">
        <v>261</v>
      </c>
      <c r="D502" s="1">
        <v>186077</v>
      </c>
      <c r="E502" s="1">
        <v>216042</v>
      </c>
    </row>
    <row r="503" spans="1:5" x14ac:dyDescent="0.3">
      <c r="A503" s="1" t="s">
        <v>205</v>
      </c>
      <c r="B503" s="1">
        <v>972</v>
      </c>
      <c r="C503" s="1" t="s">
        <v>262</v>
      </c>
      <c r="D503" s="1">
        <v>177955</v>
      </c>
      <c r="E503" s="1">
        <v>207596</v>
      </c>
    </row>
    <row r="504" spans="1:5" x14ac:dyDescent="0.3">
      <c r="A504" s="1" t="s">
        <v>205</v>
      </c>
      <c r="B504" s="1">
        <v>973</v>
      </c>
      <c r="C504" s="1" t="s">
        <v>67</v>
      </c>
      <c r="D504" s="1">
        <v>121653</v>
      </c>
      <c r="E504" s="1">
        <v>122465</v>
      </c>
    </row>
    <row r="505" spans="1:5" x14ac:dyDescent="0.3">
      <c r="A505" s="1" t="s">
        <v>205</v>
      </c>
      <c r="B505" s="1">
        <v>974</v>
      </c>
      <c r="C505" s="1" t="s">
        <v>69</v>
      </c>
      <c r="D505" s="1">
        <v>403731</v>
      </c>
      <c r="E505" s="1">
        <v>431372</v>
      </c>
    </row>
    <row r="506" spans="1:5" x14ac:dyDescent="0.3">
      <c r="A506" s="1" t="s">
        <v>204</v>
      </c>
      <c r="B506" s="1" t="s">
        <v>1</v>
      </c>
      <c r="C506" s="1" t="s">
        <v>2</v>
      </c>
      <c r="D506" s="1">
        <v>298861</v>
      </c>
      <c r="E506" s="1">
        <v>304966</v>
      </c>
    </row>
    <row r="507" spans="1:5" x14ac:dyDescent="0.3">
      <c r="A507" s="1" t="s">
        <v>204</v>
      </c>
      <c r="B507" s="1" t="s">
        <v>90</v>
      </c>
      <c r="C507" s="1" t="s">
        <v>91</v>
      </c>
      <c r="D507" s="1">
        <v>263543</v>
      </c>
      <c r="E507" s="1">
        <v>277759</v>
      </c>
    </row>
    <row r="508" spans="1:5" x14ac:dyDescent="0.3">
      <c r="A508" s="1" t="s">
        <v>204</v>
      </c>
      <c r="B508" s="1" t="s">
        <v>3</v>
      </c>
      <c r="C508" s="1" t="s">
        <v>4</v>
      </c>
      <c r="D508" s="1">
        <v>164578</v>
      </c>
      <c r="E508" s="1">
        <v>178151</v>
      </c>
    </row>
    <row r="509" spans="1:5" x14ac:dyDescent="0.3">
      <c r="A509" s="1" t="s">
        <v>204</v>
      </c>
      <c r="B509" s="1" t="s">
        <v>185</v>
      </c>
      <c r="C509" s="1" t="s">
        <v>186</v>
      </c>
      <c r="D509" s="1">
        <v>77923</v>
      </c>
      <c r="E509" s="1">
        <v>83036</v>
      </c>
    </row>
    <row r="510" spans="1:5" x14ac:dyDescent="0.3">
      <c r="A510" s="1" t="s">
        <v>204</v>
      </c>
      <c r="B510" s="1" t="s">
        <v>187</v>
      </c>
      <c r="C510" s="1" t="s">
        <v>188</v>
      </c>
      <c r="D510" s="1">
        <v>67498</v>
      </c>
      <c r="E510" s="1">
        <v>71107</v>
      </c>
    </row>
    <row r="511" spans="1:5" x14ac:dyDescent="0.3">
      <c r="A511" s="1" t="s">
        <v>204</v>
      </c>
      <c r="B511" s="1" t="s">
        <v>189</v>
      </c>
      <c r="C511" s="1" t="s">
        <v>190</v>
      </c>
      <c r="D511" s="1">
        <v>512535</v>
      </c>
      <c r="E511" s="1">
        <v>568709</v>
      </c>
    </row>
    <row r="512" spans="1:5" x14ac:dyDescent="0.3">
      <c r="A512" s="1" t="s">
        <v>204</v>
      </c>
      <c r="B512" s="1" t="s">
        <v>5</v>
      </c>
      <c r="C512" s="1" t="s">
        <v>6</v>
      </c>
      <c r="D512" s="1">
        <v>154515</v>
      </c>
      <c r="E512" s="1">
        <v>162762</v>
      </c>
    </row>
    <row r="513" spans="1:5" x14ac:dyDescent="0.3">
      <c r="A513" s="1" t="s">
        <v>204</v>
      </c>
      <c r="B513" s="1" t="s">
        <v>70</v>
      </c>
      <c r="C513" s="1" t="s">
        <v>71</v>
      </c>
      <c r="D513" s="1">
        <v>138678</v>
      </c>
      <c r="E513" s="1">
        <v>144432</v>
      </c>
    </row>
    <row r="514" spans="1:5" x14ac:dyDescent="0.3">
      <c r="A514" s="1" t="s">
        <v>204</v>
      </c>
      <c r="B514" s="1" t="s">
        <v>149</v>
      </c>
      <c r="C514" s="1" t="s">
        <v>150</v>
      </c>
      <c r="D514" s="1">
        <v>74325</v>
      </c>
      <c r="E514" s="1">
        <v>77961</v>
      </c>
    </row>
    <row r="515" spans="1:5" x14ac:dyDescent="0.3">
      <c r="A515" s="1" t="s">
        <v>204</v>
      </c>
      <c r="B515" s="1" t="s">
        <v>72</v>
      </c>
      <c r="C515" s="1" t="s">
        <v>73</v>
      </c>
      <c r="D515" s="1">
        <v>147652</v>
      </c>
      <c r="E515" s="1">
        <v>156345</v>
      </c>
    </row>
    <row r="516" spans="1:5" x14ac:dyDescent="0.3">
      <c r="A516" s="1" t="s">
        <v>204</v>
      </c>
      <c r="B516" s="1" t="s">
        <v>151</v>
      </c>
      <c r="C516" s="1" t="s">
        <v>152</v>
      </c>
      <c r="D516" s="1">
        <v>173403</v>
      </c>
      <c r="E516" s="1">
        <v>186564</v>
      </c>
    </row>
    <row r="517" spans="1:5" x14ac:dyDescent="0.3">
      <c r="A517" s="1" t="s">
        <v>204</v>
      </c>
      <c r="B517" s="1" t="s">
        <v>153</v>
      </c>
      <c r="C517" s="1" t="s">
        <v>154</v>
      </c>
      <c r="D517" s="1">
        <v>135185</v>
      </c>
      <c r="E517" s="1">
        <v>140628</v>
      </c>
    </row>
    <row r="518" spans="1:5" x14ac:dyDescent="0.3">
      <c r="A518" s="1" t="s">
        <v>204</v>
      </c>
      <c r="B518" s="1" t="s">
        <v>191</v>
      </c>
      <c r="C518" s="1" t="s">
        <v>192</v>
      </c>
      <c r="D518" s="1">
        <v>943690</v>
      </c>
      <c r="E518" s="1">
        <v>1032206</v>
      </c>
    </row>
    <row r="519" spans="1:5" x14ac:dyDescent="0.3">
      <c r="A519" s="1" t="s">
        <v>204</v>
      </c>
      <c r="B519" s="1" t="s">
        <v>115</v>
      </c>
      <c r="C519" s="1" t="s">
        <v>116</v>
      </c>
      <c r="D519" s="1">
        <v>330153</v>
      </c>
      <c r="E519" s="1">
        <v>355109</v>
      </c>
    </row>
    <row r="520" spans="1:5" x14ac:dyDescent="0.3">
      <c r="A520" s="1" t="s">
        <v>204</v>
      </c>
      <c r="B520" s="1" t="s">
        <v>7</v>
      </c>
      <c r="C520" s="1" t="s">
        <v>8</v>
      </c>
      <c r="D520" s="1">
        <v>71715</v>
      </c>
      <c r="E520" s="1">
        <v>75862</v>
      </c>
    </row>
    <row r="521" spans="1:5" x14ac:dyDescent="0.3">
      <c r="A521" s="1" t="s">
        <v>204</v>
      </c>
      <c r="B521" s="1" t="s">
        <v>125</v>
      </c>
      <c r="C521" s="1" t="s">
        <v>126</v>
      </c>
      <c r="D521" s="1">
        <v>171120</v>
      </c>
      <c r="E521" s="1">
        <v>181585</v>
      </c>
    </row>
    <row r="522" spans="1:5" x14ac:dyDescent="0.3">
      <c r="A522" s="1" t="s">
        <v>204</v>
      </c>
      <c r="B522" s="1" t="s">
        <v>127</v>
      </c>
      <c r="C522" s="1" t="s">
        <v>128</v>
      </c>
      <c r="D522" s="1">
        <v>301153</v>
      </c>
      <c r="E522" s="1">
        <v>324529</v>
      </c>
    </row>
    <row r="523" spans="1:5" x14ac:dyDescent="0.3">
      <c r="A523" s="1" t="s">
        <v>204</v>
      </c>
      <c r="B523" s="1" t="s">
        <v>46</v>
      </c>
      <c r="C523" s="1" t="s">
        <v>47</v>
      </c>
      <c r="D523" s="1">
        <v>151147</v>
      </c>
      <c r="E523" s="1">
        <v>160547</v>
      </c>
    </row>
    <row r="524" spans="1:5" x14ac:dyDescent="0.3">
      <c r="A524" s="1" t="s">
        <v>204</v>
      </c>
      <c r="B524" s="1" t="s">
        <v>129</v>
      </c>
      <c r="C524" s="1" t="s">
        <v>130</v>
      </c>
      <c r="D524" s="1">
        <v>117471</v>
      </c>
      <c r="E524" s="1">
        <v>124983</v>
      </c>
    </row>
    <row r="525" spans="1:5" x14ac:dyDescent="0.3">
      <c r="A525" s="1" t="s">
        <v>204</v>
      </c>
      <c r="B525" s="1" t="s">
        <v>58</v>
      </c>
      <c r="C525" s="1" t="s">
        <v>59</v>
      </c>
      <c r="D525" s="1">
        <v>70813</v>
      </c>
      <c r="E525" s="1">
        <v>75033</v>
      </c>
    </row>
    <row r="526" spans="1:5" x14ac:dyDescent="0.3">
      <c r="A526" s="1" t="s">
        <v>204</v>
      </c>
      <c r="B526" s="1" t="s">
        <v>60</v>
      </c>
      <c r="C526" s="1" t="s">
        <v>61</v>
      </c>
      <c r="D526" s="1">
        <v>83262</v>
      </c>
      <c r="E526" s="1">
        <v>85378</v>
      </c>
    </row>
    <row r="527" spans="1:5" x14ac:dyDescent="0.3">
      <c r="A527" s="1" t="s">
        <v>204</v>
      </c>
      <c r="B527" s="1" t="s">
        <v>25</v>
      </c>
      <c r="C527" s="1" t="s">
        <v>200</v>
      </c>
      <c r="D527" s="1">
        <v>254542</v>
      </c>
      <c r="E527" s="1">
        <v>271389</v>
      </c>
    </row>
    <row r="528" spans="1:5" x14ac:dyDescent="0.3">
      <c r="A528" s="1" t="s">
        <v>204</v>
      </c>
      <c r="B528" s="1" t="s">
        <v>39</v>
      </c>
      <c r="C528" s="1" t="s">
        <v>201</v>
      </c>
      <c r="D528" s="1">
        <v>287008</v>
      </c>
      <c r="E528" s="1">
        <v>307367</v>
      </c>
    </row>
    <row r="529" spans="1:5" x14ac:dyDescent="0.3">
      <c r="A529" s="1" t="s">
        <v>204</v>
      </c>
      <c r="B529" s="1" t="s">
        <v>131</v>
      </c>
      <c r="C529" s="1" t="s">
        <v>132</v>
      </c>
      <c r="D529" s="1">
        <v>59620</v>
      </c>
      <c r="E529" s="1">
        <v>62940</v>
      </c>
    </row>
    <row r="530" spans="1:5" x14ac:dyDescent="0.3">
      <c r="A530" s="1" t="s">
        <v>204</v>
      </c>
      <c r="B530" s="1" t="s">
        <v>133</v>
      </c>
      <c r="C530" s="1" t="s">
        <v>134</v>
      </c>
      <c r="D530" s="1">
        <v>199823</v>
      </c>
      <c r="E530" s="1">
        <v>215345</v>
      </c>
    </row>
    <row r="531" spans="1:5" x14ac:dyDescent="0.3">
      <c r="A531" s="1" t="s">
        <v>204</v>
      </c>
      <c r="B531" s="1" t="s">
        <v>26</v>
      </c>
      <c r="C531" s="1" t="s">
        <v>27</v>
      </c>
      <c r="D531" s="1">
        <v>259529</v>
      </c>
      <c r="E531" s="1">
        <v>269574</v>
      </c>
    </row>
    <row r="532" spans="1:5" x14ac:dyDescent="0.3">
      <c r="A532" s="1" t="s">
        <v>204</v>
      </c>
      <c r="B532" s="1" t="s">
        <v>9</v>
      </c>
      <c r="C532" s="1" t="s">
        <v>10</v>
      </c>
      <c r="D532" s="1">
        <v>237161</v>
      </c>
      <c r="E532" s="1">
        <v>250832</v>
      </c>
    </row>
    <row r="533" spans="1:5" x14ac:dyDescent="0.3">
      <c r="A533" s="1" t="s">
        <v>204</v>
      </c>
      <c r="B533" s="1" t="s">
        <v>117</v>
      </c>
      <c r="C533" s="1" t="s">
        <v>118</v>
      </c>
      <c r="D533" s="1">
        <v>287470</v>
      </c>
      <c r="E533" s="1">
        <v>300641</v>
      </c>
    </row>
    <row r="534" spans="1:5" x14ac:dyDescent="0.3">
      <c r="A534" s="1" t="s">
        <v>204</v>
      </c>
      <c r="B534" s="1" t="s">
        <v>48</v>
      </c>
      <c r="C534" s="1" t="s">
        <v>49</v>
      </c>
      <c r="D534" s="1">
        <v>211025</v>
      </c>
      <c r="E534" s="1">
        <v>219391</v>
      </c>
    </row>
    <row r="535" spans="1:5" x14ac:dyDescent="0.3">
      <c r="A535" s="1" t="s">
        <v>204</v>
      </c>
      <c r="B535" s="1" t="s">
        <v>40</v>
      </c>
      <c r="C535" s="1" t="s">
        <v>41</v>
      </c>
      <c r="D535" s="1">
        <v>436470</v>
      </c>
      <c r="E535" s="1">
        <v>463400</v>
      </c>
    </row>
    <row r="536" spans="1:5" x14ac:dyDescent="0.3">
      <c r="A536" s="1" t="s">
        <v>204</v>
      </c>
      <c r="B536" s="1" t="s">
        <v>155</v>
      </c>
      <c r="C536" s="1" t="s">
        <v>156</v>
      </c>
      <c r="D536" s="1">
        <v>346433</v>
      </c>
      <c r="E536" s="1">
        <v>371924</v>
      </c>
    </row>
    <row r="537" spans="1:5" x14ac:dyDescent="0.3">
      <c r="A537" s="1" t="s">
        <v>204</v>
      </c>
      <c r="B537" s="1" t="s">
        <v>157</v>
      </c>
      <c r="C537" s="1" t="s">
        <v>158</v>
      </c>
      <c r="D537" s="1">
        <v>615840</v>
      </c>
      <c r="E537" s="1">
        <v>644386</v>
      </c>
    </row>
    <row r="538" spans="1:5" x14ac:dyDescent="0.3">
      <c r="A538" s="1" t="s">
        <v>204</v>
      </c>
      <c r="B538" s="1" t="s">
        <v>159</v>
      </c>
      <c r="C538" s="1" t="s">
        <v>160</v>
      </c>
      <c r="D538" s="1">
        <v>92215</v>
      </c>
      <c r="E538" s="1">
        <v>96678</v>
      </c>
    </row>
    <row r="539" spans="1:5" x14ac:dyDescent="0.3">
      <c r="A539" s="1" t="s">
        <v>204</v>
      </c>
      <c r="B539" s="1" t="s">
        <v>135</v>
      </c>
      <c r="C539" s="1" t="s">
        <v>136</v>
      </c>
      <c r="D539" s="1">
        <v>702031</v>
      </c>
      <c r="E539" s="1">
        <v>761631</v>
      </c>
    </row>
    <row r="540" spans="1:5" x14ac:dyDescent="0.3">
      <c r="A540" s="1" t="s">
        <v>204</v>
      </c>
      <c r="B540" s="1" t="s">
        <v>161</v>
      </c>
      <c r="C540" s="1" t="s">
        <v>162</v>
      </c>
      <c r="D540" s="1">
        <v>507496</v>
      </c>
      <c r="E540" s="1">
        <v>554540</v>
      </c>
    </row>
    <row r="541" spans="1:5" x14ac:dyDescent="0.3">
      <c r="A541" s="1" t="s">
        <v>204</v>
      </c>
      <c r="B541" s="1" t="s">
        <v>42</v>
      </c>
      <c r="C541" s="1" t="s">
        <v>43</v>
      </c>
      <c r="D541" s="1">
        <v>486536</v>
      </c>
      <c r="E541" s="1">
        <v>509903</v>
      </c>
    </row>
    <row r="542" spans="1:5" x14ac:dyDescent="0.3">
      <c r="A542" s="1" t="s">
        <v>204</v>
      </c>
      <c r="B542" s="1" t="s">
        <v>50</v>
      </c>
      <c r="C542" s="1" t="s">
        <v>51</v>
      </c>
      <c r="D542" s="1">
        <v>111476</v>
      </c>
      <c r="E542" s="1">
        <v>118699</v>
      </c>
    </row>
    <row r="543" spans="1:5" x14ac:dyDescent="0.3">
      <c r="A543" s="1" t="s">
        <v>204</v>
      </c>
      <c r="B543" s="1" t="s">
        <v>52</v>
      </c>
      <c r="C543" s="1" t="s">
        <v>53</v>
      </c>
      <c r="D543" s="1">
        <v>285744</v>
      </c>
      <c r="E543" s="1">
        <v>307939</v>
      </c>
    </row>
    <row r="544" spans="1:5" x14ac:dyDescent="0.3">
      <c r="A544" s="1" t="s">
        <v>204</v>
      </c>
      <c r="B544" s="1" t="s">
        <v>11</v>
      </c>
      <c r="C544" s="1" t="s">
        <v>12</v>
      </c>
      <c r="D544" s="1">
        <v>598004</v>
      </c>
      <c r="E544" s="1">
        <v>617208</v>
      </c>
    </row>
    <row r="545" spans="1:5" x14ac:dyDescent="0.3">
      <c r="A545" s="1" t="s">
        <v>204</v>
      </c>
      <c r="B545" s="1" t="s">
        <v>28</v>
      </c>
      <c r="C545" s="1" t="s">
        <v>29</v>
      </c>
      <c r="D545" s="1">
        <v>127823</v>
      </c>
      <c r="E545" s="1">
        <v>133471</v>
      </c>
    </row>
    <row r="546" spans="1:5" x14ac:dyDescent="0.3">
      <c r="A546" s="1" t="s">
        <v>204</v>
      </c>
      <c r="B546" s="1" t="s">
        <v>137</v>
      </c>
      <c r="C546" s="1" t="s">
        <v>138</v>
      </c>
      <c r="D546" s="1">
        <v>188629</v>
      </c>
      <c r="E546" s="1">
        <v>199300</v>
      </c>
    </row>
    <row r="547" spans="1:5" x14ac:dyDescent="0.3">
      <c r="A547" s="1" t="s">
        <v>204</v>
      </c>
      <c r="B547" s="1" t="s">
        <v>54</v>
      </c>
      <c r="C547" s="1" t="s">
        <v>55</v>
      </c>
      <c r="D547" s="1">
        <v>160948</v>
      </c>
      <c r="E547" s="1">
        <v>170332</v>
      </c>
    </row>
    <row r="548" spans="1:5" x14ac:dyDescent="0.3">
      <c r="A548" s="1" t="s">
        <v>204</v>
      </c>
      <c r="B548" s="1" t="s">
        <v>13</v>
      </c>
      <c r="C548" s="1" t="s">
        <v>14</v>
      </c>
      <c r="D548" s="1">
        <v>360639</v>
      </c>
      <c r="E548" s="1">
        <v>388414</v>
      </c>
    </row>
    <row r="549" spans="1:5" x14ac:dyDescent="0.3">
      <c r="A549" s="1" t="s">
        <v>204</v>
      </c>
      <c r="B549" s="1" t="s">
        <v>15</v>
      </c>
      <c r="C549" s="1" t="s">
        <v>16</v>
      </c>
      <c r="D549" s="1">
        <v>110386</v>
      </c>
      <c r="E549" s="1">
        <v>114521</v>
      </c>
    </row>
    <row r="550" spans="1:5" x14ac:dyDescent="0.3">
      <c r="A550" s="1" t="s">
        <v>204</v>
      </c>
      <c r="B550" s="1" t="s">
        <v>175</v>
      </c>
      <c r="C550" s="1" t="s">
        <v>176</v>
      </c>
      <c r="D550" s="1">
        <v>628984</v>
      </c>
      <c r="E550" s="1">
        <v>667380</v>
      </c>
    </row>
    <row r="551" spans="1:5" x14ac:dyDescent="0.3">
      <c r="A551" s="1" t="s">
        <v>204</v>
      </c>
      <c r="B551" s="1" t="s">
        <v>56</v>
      </c>
      <c r="C551" s="1" t="s">
        <v>57</v>
      </c>
      <c r="D551" s="1">
        <v>321718</v>
      </c>
      <c r="E551" s="1">
        <v>337869</v>
      </c>
    </row>
    <row r="552" spans="1:5" x14ac:dyDescent="0.3">
      <c r="A552" s="1" t="s">
        <v>204</v>
      </c>
      <c r="B552" s="1" t="s">
        <v>163</v>
      </c>
      <c r="C552" s="1" t="s">
        <v>164</v>
      </c>
      <c r="D552" s="1">
        <v>84844</v>
      </c>
      <c r="E552" s="1">
        <v>89910</v>
      </c>
    </row>
    <row r="553" spans="1:5" x14ac:dyDescent="0.3">
      <c r="A553" s="1" t="s">
        <v>204</v>
      </c>
      <c r="B553" s="1" t="s">
        <v>139</v>
      </c>
      <c r="C553" s="1" t="s">
        <v>140</v>
      </c>
      <c r="D553" s="1">
        <v>159505</v>
      </c>
      <c r="E553" s="1">
        <v>171361</v>
      </c>
    </row>
    <row r="554" spans="1:5" x14ac:dyDescent="0.3">
      <c r="A554" s="1" t="s">
        <v>204</v>
      </c>
      <c r="B554" s="1" t="s">
        <v>165</v>
      </c>
      <c r="C554" s="1" t="s">
        <v>166</v>
      </c>
      <c r="D554" s="1">
        <v>38785</v>
      </c>
      <c r="E554" s="1">
        <v>38371</v>
      </c>
    </row>
    <row r="555" spans="1:5" x14ac:dyDescent="0.3">
      <c r="A555" s="1" t="s">
        <v>204</v>
      </c>
      <c r="B555" s="1" t="s">
        <v>177</v>
      </c>
      <c r="C555" s="1" t="s">
        <v>178</v>
      </c>
      <c r="D555" s="1">
        <v>383681</v>
      </c>
      <c r="E555" s="1">
        <v>406662</v>
      </c>
    </row>
    <row r="556" spans="1:5" x14ac:dyDescent="0.3">
      <c r="A556" s="1" t="s">
        <v>204</v>
      </c>
      <c r="B556" s="1" t="s">
        <v>119</v>
      </c>
      <c r="C556" s="1" t="s">
        <v>120</v>
      </c>
      <c r="D556" s="1">
        <v>243634</v>
      </c>
      <c r="E556" s="1">
        <v>255897</v>
      </c>
    </row>
    <row r="557" spans="1:5" x14ac:dyDescent="0.3">
      <c r="A557" s="1" t="s">
        <v>204</v>
      </c>
      <c r="B557" s="1" t="s">
        <v>74</v>
      </c>
      <c r="C557" s="1" t="s">
        <v>75</v>
      </c>
      <c r="D557" s="1">
        <v>275118</v>
      </c>
      <c r="E557" s="1">
        <v>291453</v>
      </c>
    </row>
    <row r="558" spans="1:5" x14ac:dyDescent="0.3">
      <c r="A558" s="1" t="s">
        <v>204</v>
      </c>
      <c r="B558" s="1" t="s">
        <v>76</v>
      </c>
      <c r="C558" s="1" t="s">
        <v>77</v>
      </c>
      <c r="D558" s="1">
        <v>89437</v>
      </c>
      <c r="E558" s="1">
        <v>92938</v>
      </c>
    </row>
    <row r="559" spans="1:5" x14ac:dyDescent="0.3">
      <c r="A559" s="1" t="s">
        <v>204</v>
      </c>
      <c r="B559" s="1" t="s">
        <v>179</v>
      </c>
      <c r="C559" s="1" t="s">
        <v>180</v>
      </c>
      <c r="D559" s="1">
        <v>151243</v>
      </c>
      <c r="E559" s="1">
        <v>155788</v>
      </c>
    </row>
    <row r="560" spans="1:5" x14ac:dyDescent="0.3">
      <c r="A560" s="1" t="s">
        <v>204</v>
      </c>
      <c r="B560" s="1" t="s">
        <v>78</v>
      </c>
      <c r="C560" s="1" t="s">
        <v>79</v>
      </c>
      <c r="D560" s="1">
        <v>354893</v>
      </c>
      <c r="E560" s="1">
        <v>378231</v>
      </c>
    </row>
    <row r="561" spans="1:5" x14ac:dyDescent="0.3">
      <c r="A561" s="1" t="s">
        <v>204</v>
      </c>
      <c r="B561" s="1" t="s">
        <v>80</v>
      </c>
      <c r="C561" s="1" t="s">
        <v>81</v>
      </c>
      <c r="D561" s="1">
        <v>95750</v>
      </c>
      <c r="E561" s="1">
        <v>97807</v>
      </c>
    </row>
    <row r="562" spans="1:5" x14ac:dyDescent="0.3">
      <c r="A562" s="1" t="s">
        <v>204</v>
      </c>
      <c r="B562" s="1" t="s">
        <v>44</v>
      </c>
      <c r="C562" s="1" t="s">
        <v>45</v>
      </c>
      <c r="D562" s="1">
        <v>353327</v>
      </c>
      <c r="E562" s="1">
        <v>373756</v>
      </c>
    </row>
    <row r="563" spans="1:5" x14ac:dyDescent="0.3">
      <c r="A563" s="1" t="s">
        <v>204</v>
      </c>
      <c r="B563" s="1" t="s">
        <v>82</v>
      </c>
      <c r="C563" s="1" t="s">
        <v>83</v>
      </c>
      <c r="D563" s="1">
        <v>511912</v>
      </c>
      <c r="E563" s="1">
        <v>533234</v>
      </c>
    </row>
    <row r="564" spans="1:5" x14ac:dyDescent="0.3">
      <c r="A564" s="1" t="s">
        <v>204</v>
      </c>
      <c r="B564" s="1" t="s">
        <v>30</v>
      </c>
      <c r="C564" s="1" t="s">
        <v>31</v>
      </c>
      <c r="D564" s="1">
        <v>104555</v>
      </c>
      <c r="E564" s="1">
        <v>113786</v>
      </c>
    </row>
    <row r="565" spans="1:5" x14ac:dyDescent="0.3">
      <c r="A565" s="1" t="s">
        <v>204</v>
      </c>
      <c r="B565" s="1" t="s">
        <v>92</v>
      </c>
      <c r="C565" s="1" t="s">
        <v>93</v>
      </c>
      <c r="D565" s="1">
        <v>1244578</v>
      </c>
      <c r="E565" s="1">
        <v>1334630</v>
      </c>
    </row>
    <row r="566" spans="1:5" x14ac:dyDescent="0.3">
      <c r="A566" s="1" t="s">
        <v>204</v>
      </c>
      <c r="B566" s="1" t="s">
        <v>94</v>
      </c>
      <c r="C566" s="1" t="s">
        <v>95</v>
      </c>
      <c r="D566" s="1">
        <v>396205</v>
      </c>
      <c r="E566" s="1">
        <v>409437</v>
      </c>
    </row>
    <row r="567" spans="1:5" x14ac:dyDescent="0.3">
      <c r="A567" s="1" t="s">
        <v>204</v>
      </c>
      <c r="B567" s="1" t="s">
        <v>121</v>
      </c>
      <c r="C567" s="1" t="s">
        <v>122</v>
      </c>
      <c r="D567" s="1">
        <v>141283</v>
      </c>
      <c r="E567" s="1">
        <v>149608</v>
      </c>
    </row>
    <row r="568" spans="1:5" x14ac:dyDescent="0.3">
      <c r="A568" s="1" t="s">
        <v>204</v>
      </c>
      <c r="B568" s="1" t="s">
        <v>96</v>
      </c>
      <c r="C568" s="1" t="s">
        <v>97</v>
      </c>
      <c r="D568" s="1">
        <v>706328</v>
      </c>
      <c r="E568" s="1">
        <v>756479</v>
      </c>
    </row>
    <row r="569" spans="1:5" x14ac:dyDescent="0.3">
      <c r="A569" s="1" t="s">
        <v>204</v>
      </c>
      <c r="B569" s="1" t="s">
        <v>17</v>
      </c>
      <c r="C569" s="1" t="s">
        <v>18</v>
      </c>
      <c r="D569" s="1">
        <v>307814</v>
      </c>
      <c r="E569" s="1">
        <v>327655</v>
      </c>
    </row>
    <row r="570" spans="1:5" x14ac:dyDescent="0.3">
      <c r="A570" s="1" t="s">
        <v>204</v>
      </c>
      <c r="B570" s="1" t="s">
        <v>141</v>
      </c>
      <c r="C570" s="1" t="s">
        <v>142</v>
      </c>
      <c r="D570" s="1">
        <v>315442</v>
      </c>
      <c r="E570" s="1">
        <v>341166</v>
      </c>
    </row>
    <row r="571" spans="1:5" x14ac:dyDescent="0.3">
      <c r="A571" s="1" t="s">
        <v>204</v>
      </c>
      <c r="B571" s="1" t="s">
        <v>167</v>
      </c>
      <c r="C571" s="1" t="s">
        <v>168</v>
      </c>
      <c r="D571" s="1">
        <v>110378</v>
      </c>
      <c r="E571" s="1">
        <v>118850</v>
      </c>
    </row>
    <row r="572" spans="1:5" x14ac:dyDescent="0.3">
      <c r="A572" s="1" t="s">
        <v>204</v>
      </c>
      <c r="B572" s="1" t="s">
        <v>169</v>
      </c>
      <c r="C572" s="1" t="s">
        <v>170</v>
      </c>
      <c r="D572" s="1">
        <v>214970</v>
      </c>
      <c r="E572" s="1">
        <v>237560</v>
      </c>
    </row>
    <row r="573" spans="1:5" x14ac:dyDescent="0.3">
      <c r="A573" s="1" t="s">
        <v>204</v>
      </c>
      <c r="B573" s="1" t="s">
        <v>84</v>
      </c>
      <c r="C573" s="1" t="s">
        <v>85</v>
      </c>
      <c r="D573" s="1">
        <v>536308</v>
      </c>
      <c r="E573" s="1">
        <v>562961</v>
      </c>
    </row>
    <row r="574" spans="1:5" x14ac:dyDescent="0.3">
      <c r="A574" s="1" t="s">
        <v>204</v>
      </c>
      <c r="B574" s="1" t="s">
        <v>86</v>
      </c>
      <c r="C574" s="1" t="s">
        <v>87</v>
      </c>
      <c r="D574" s="1">
        <v>369103</v>
      </c>
      <c r="E574" s="1">
        <v>383953</v>
      </c>
    </row>
    <row r="575" spans="1:5" x14ac:dyDescent="0.3">
      <c r="A575" s="1" t="s">
        <v>204</v>
      </c>
      <c r="B575" s="1" t="s">
        <v>19</v>
      </c>
      <c r="C575" s="1" t="s">
        <v>20</v>
      </c>
      <c r="D575" s="1">
        <v>838862</v>
      </c>
      <c r="E575" s="1">
        <v>905374</v>
      </c>
    </row>
    <row r="576" spans="1:5" x14ac:dyDescent="0.3">
      <c r="A576" s="1" t="s">
        <v>204</v>
      </c>
      <c r="B576" s="1" t="s">
        <v>32</v>
      </c>
      <c r="C576" s="1" t="s">
        <v>33</v>
      </c>
      <c r="D576" s="1">
        <v>118416</v>
      </c>
      <c r="E576" s="1">
        <v>121279</v>
      </c>
    </row>
    <row r="577" spans="1:5" x14ac:dyDescent="0.3">
      <c r="A577" s="1" t="s">
        <v>204</v>
      </c>
      <c r="B577" s="1" t="s">
        <v>34</v>
      </c>
      <c r="C577" s="1" t="s">
        <v>35</v>
      </c>
      <c r="D577" s="1">
        <v>270270</v>
      </c>
      <c r="E577" s="1">
        <v>285729</v>
      </c>
    </row>
    <row r="578" spans="1:5" x14ac:dyDescent="0.3">
      <c r="A578" s="1" t="s">
        <v>204</v>
      </c>
      <c r="B578" s="1" t="s">
        <v>181</v>
      </c>
      <c r="C578" s="1" t="s">
        <v>182</v>
      </c>
      <c r="D578" s="1">
        <v>275743</v>
      </c>
      <c r="E578" s="1">
        <v>289975</v>
      </c>
    </row>
    <row r="579" spans="1:5" x14ac:dyDescent="0.3">
      <c r="A579" s="1" t="s">
        <v>204</v>
      </c>
      <c r="B579" s="1" t="s">
        <v>21</v>
      </c>
      <c r="C579" s="1" t="s">
        <v>22</v>
      </c>
      <c r="D579" s="1">
        <v>206109</v>
      </c>
      <c r="E579" s="1">
        <v>212840</v>
      </c>
    </row>
    <row r="580" spans="1:5" x14ac:dyDescent="0.3">
      <c r="A580" s="1" t="s">
        <v>204</v>
      </c>
      <c r="B580" s="1" t="s">
        <v>23</v>
      </c>
      <c r="C580" s="1" t="s">
        <v>24</v>
      </c>
      <c r="D580" s="1">
        <v>367488</v>
      </c>
      <c r="E580" s="1">
        <v>379506</v>
      </c>
    </row>
    <row r="581" spans="1:5" x14ac:dyDescent="0.3">
      <c r="A581" s="1" t="s">
        <v>204</v>
      </c>
      <c r="B581" s="1" t="s">
        <v>100</v>
      </c>
      <c r="C581" s="1" t="s">
        <v>101</v>
      </c>
      <c r="D581" s="1">
        <v>1060585</v>
      </c>
      <c r="E581" s="1">
        <v>1189390</v>
      </c>
    </row>
    <row r="582" spans="1:5" x14ac:dyDescent="0.3">
      <c r="A582" s="1" t="s">
        <v>204</v>
      </c>
      <c r="B582" s="1" t="s">
        <v>123</v>
      </c>
      <c r="C582" s="1" t="s">
        <v>124</v>
      </c>
      <c r="D582" s="1">
        <v>601380</v>
      </c>
      <c r="E582" s="1">
        <v>649902</v>
      </c>
    </row>
    <row r="583" spans="1:5" x14ac:dyDescent="0.3">
      <c r="A583" s="1" t="s">
        <v>204</v>
      </c>
      <c r="B583" s="1" t="s">
        <v>102</v>
      </c>
      <c r="C583" s="1" t="s">
        <v>103</v>
      </c>
      <c r="D583" s="1">
        <v>654868</v>
      </c>
      <c r="E583" s="1">
        <v>683559</v>
      </c>
    </row>
    <row r="584" spans="1:5" x14ac:dyDescent="0.3">
      <c r="A584" s="1" t="s">
        <v>204</v>
      </c>
      <c r="B584" s="1" t="s">
        <v>104</v>
      </c>
      <c r="C584" s="1" t="s">
        <v>105</v>
      </c>
      <c r="D584" s="1">
        <v>689537</v>
      </c>
      <c r="E584" s="1">
        <v>724098</v>
      </c>
    </row>
    <row r="585" spans="1:5" x14ac:dyDescent="0.3">
      <c r="A585" s="1" t="s">
        <v>204</v>
      </c>
      <c r="B585" s="1" t="s">
        <v>143</v>
      </c>
      <c r="C585" s="1" t="s">
        <v>144</v>
      </c>
      <c r="D585" s="1">
        <v>181980</v>
      </c>
      <c r="E585" s="1">
        <v>188959</v>
      </c>
    </row>
    <row r="586" spans="1:5" x14ac:dyDescent="0.3">
      <c r="A586" s="1" t="s">
        <v>204</v>
      </c>
      <c r="B586" s="1" t="s">
        <v>98</v>
      </c>
      <c r="C586" s="1" t="s">
        <v>99</v>
      </c>
      <c r="D586" s="1">
        <v>277581</v>
      </c>
      <c r="E586" s="1">
        <v>293630</v>
      </c>
    </row>
    <row r="587" spans="1:5" x14ac:dyDescent="0.3">
      <c r="A587" s="1" t="s">
        <v>204</v>
      </c>
      <c r="B587" s="1" t="s">
        <v>171</v>
      </c>
      <c r="C587" s="1" t="s">
        <v>172</v>
      </c>
      <c r="D587" s="1">
        <v>182449</v>
      </c>
      <c r="E587" s="1">
        <v>195226</v>
      </c>
    </row>
    <row r="588" spans="1:5" x14ac:dyDescent="0.3">
      <c r="A588" s="1" t="s">
        <v>204</v>
      </c>
      <c r="B588" s="1" t="s">
        <v>173</v>
      </c>
      <c r="C588" s="1" t="s">
        <v>174</v>
      </c>
      <c r="D588" s="1">
        <v>119445</v>
      </c>
      <c r="E588" s="1">
        <v>125100</v>
      </c>
    </row>
    <row r="589" spans="1:5" x14ac:dyDescent="0.3">
      <c r="A589" s="1" t="s">
        <v>204</v>
      </c>
      <c r="B589" s="1" t="s">
        <v>193</v>
      </c>
      <c r="C589" s="1" t="s">
        <v>194</v>
      </c>
      <c r="D589" s="1">
        <v>486637</v>
      </c>
      <c r="E589" s="1">
        <v>526098</v>
      </c>
    </row>
    <row r="590" spans="1:5" x14ac:dyDescent="0.3">
      <c r="A590" s="1" t="s">
        <v>204</v>
      </c>
      <c r="B590" s="1" t="s">
        <v>195</v>
      </c>
      <c r="C590" s="1" t="s">
        <v>196</v>
      </c>
      <c r="D590" s="1">
        <v>262430</v>
      </c>
      <c r="E590" s="1">
        <v>284200</v>
      </c>
    </row>
    <row r="591" spans="1:5" x14ac:dyDescent="0.3">
      <c r="A591" s="1" t="s">
        <v>204</v>
      </c>
      <c r="B591" s="1" t="s">
        <v>183</v>
      </c>
      <c r="C591" s="1" t="s">
        <v>184</v>
      </c>
      <c r="D591" s="1">
        <v>314503</v>
      </c>
      <c r="E591" s="1">
        <v>327154</v>
      </c>
    </row>
    <row r="592" spans="1:5" x14ac:dyDescent="0.3">
      <c r="A592" s="1" t="s">
        <v>204</v>
      </c>
      <c r="B592" s="1" t="s">
        <v>145</v>
      </c>
      <c r="C592" s="1" t="s">
        <v>146</v>
      </c>
      <c r="D592" s="1">
        <v>206938</v>
      </c>
      <c r="E592" s="1">
        <v>221509</v>
      </c>
    </row>
    <row r="593" spans="1:5" x14ac:dyDescent="0.3">
      <c r="A593" s="1" t="s">
        <v>204</v>
      </c>
      <c r="B593" s="1" t="s">
        <v>147</v>
      </c>
      <c r="C593" s="1" t="s">
        <v>148</v>
      </c>
      <c r="D593" s="1">
        <v>180158</v>
      </c>
      <c r="E593" s="1">
        <v>195900</v>
      </c>
    </row>
    <row r="594" spans="1:5" x14ac:dyDescent="0.3">
      <c r="A594" s="1" t="s">
        <v>204</v>
      </c>
      <c r="B594" s="1" t="s">
        <v>88</v>
      </c>
      <c r="C594" s="1" t="s">
        <v>89</v>
      </c>
      <c r="D594" s="1">
        <v>184184</v>
      </c>
      <c r="E594" s="1">
        <v>194646</v>
      </c>
    </row>
    <row r="595" spans="1:5" x14ac:dyDescent="0.3">
      <c r="A595" s="1" t="s">
        <v>204</v>
      </c>
      <c r="B595" s="1" t="s">
        <v>36</v>
      </c>
      <c r="C595" s="1" t="s">
        <v>37</v>
      </c>
      <c r="D595" s="1">
        <v>166450</v>
      </c>
      <c r="E595" s="1">
        <v>176013</v>
      </c>
    </row>
    <row r="596" spans="1:5" x14ac:dyDescent="0.3">
      <c r="A596" s="1" t="s">
        <v>204</v>
      </c>
      <c r="B596" s="1" t="s">
        <v>38</v>
      </c>
      <c r="C596" s="1" t="s">
        <v>202</v>
      </c>
      <c r="D596" s="1">
        <v>71251</v>
      </c>
      <c r="E596" s="1">
        <v>72097</v>
      </c>
    </row>
    <row r="597" spans="1:5" x14ac:dyDescent="0.3">
      <c r="A597" s="1" t="s">
        <v>204</v>
      </c>
      <c r="B597" s="1" t="s">
        <v>106</v>
      </c>
      <c r="C597" s="1" t="s">
        <v>107</v>
      </c>
      <c r="D597" s="1">
        <v>600715</v>
      </c>
      <c r="E597" s="1">
        <v>624476</v>
      </c>
    </row>
    <row r="598" spans="1:5" x14ac:dyDescent="0.3">
      <c r="A598" s="1" t="s">
        <v>204</v>
      </c>
      <c r="B598" s="1" t="s">
        <v>108</v>
      </c>
      <c r="C598" s="1" t="s">
        <v>203</v>
      </c>
      <c r="D598" s="1">
        <v>754981</v>
      </c>
      <c r="E598" s="1">
        <v>826647</v>
      </c>
    </row>
    <row r="599" spans="1:5" x14ac:dyDescent="0.3">
      <c r="A599" s="1" t="s">
        <v>204</v>
      </c>
      <c r="B599" s="1" t="s">
        <v>109</v>
      </c>
      <c r="C599" s="1" t="s">
        <v>110</v>
      </c>
      <c r="D599" s="1">
        <v>750180</v>
      </c>
      <c r="E599" s="1">
        <v>779748</v>
      </c>
    </row>
    <row r="600" spans="1:5" x14ac:dyDescent="0.3">
      <c r="A600" s="1" t="s">
        <v>204</v>
      </c>
      <c r="B600" s="1" t="s">
        <v>111</v>
      </c>
      <c r="C600" s="1" t="s">
        <v>112</v>
      </c>
      <c r="D600" s="1">
        <v>640471</v>
      </c>
      <c r="E600" s="1">
        <v>693231</v>
      </c>
    </row>
    <row r="601" spans="1:5" x14ac:dyDescent="0.3">
      <c r="A601" s="1" t="s">
        <v>204</v>
      </c>
      <c r="B601" s="1" t="s">
        <v>113</v>
      </c>
      <c r="C601" s="1" t="s">
        <v>114</v>
      </c>
      <c r="D601" s="1">
        <v>574154</v>
      </c>
      <c r="E601" s="1">
        <v>606211</v>
      </c>
    </row>
    <row r="602" spans="1:5" x14ac:dyDescent="0.3">
      <c r="A602" s="1" t="s">
        <v>204</v>
      </c>
      <c r="B602" s="1">
        <v>971</v>
      </c>
      <c r="C602" s="1" t="s">
        <v>261</v>
      </c>
      <c r="D602" s="1">
        <v>187782</v>
      </c>
      <c r="E602" s="1">
        <v>216853</v>
      </c>
    </row>
    <row r="603" spans="1:5" x14ac:dyDescent="0.3">
      <c r="A603" s="1" t="s">
        <v>204</v>
      </c>
      <c r="B603" s="1">
        <v>972</v>
      </c>
      <c r="C603" s="1" t="s">
        <v>262</v>
      </c>
      <c r="D603" s="1">
        <v>180676</v>
      </c>
      <c r="E603" s="1">
        <v>211615</v>
      </c>
    </row>
    <row r="604" spans="1:5" x14ac:dyDescent="0.3">
      <c r="A604" s="1" t="s">
        <v>204</v>
      </c>
      <c r="B604" s="1">
        <v>973</v>
      </c>
      <c r="C604" s="1" t="s">
        <v>67</v>
      </c>
      <c r="D604" s="1">
        <v>117732</v>
      </c>
      <c r="E604" s="1">
        <v>119817</v>
      </c>
    </row>
    <row r="605" spans="1:5" x14ac:dyDescent="0.3">
      <c r="A605" s="1" t="s">
        <v>204</v>
      </c>
      <c r="B605" s="1">
        <v>974</v>
      </c>
      <c r="C605" s="1" t="s">
        <v>69</v>
      </c>
      <c r="D605" s="1">
        <v>401139</v>
      </c>
      <c r="E605" s="1">
        <v>427442</v>
      </c>
    </row>
    <row r="606" spans="1:5" x14ac:dyDescent="0.3">
      <c r="A606" s="1" t="s">
        <v>227</v>
      </c>
      <c r="B606" s="1" t="s">
        <v>1</v>
      </c>
      <c r="C606" s="1" t="s">
        <v>2</v>
      </c>
      <c r="D606" s="1">
        <v>290863</v>
      </c>
      <c r="E606" s="1">
        <v>297990</v>
      </c>
    </row>
    <row r="607" spans="1:5" x14ac:dyDescent="0.3">
      <c r="A607" s="1" t="s">
        <v>227</v>
      </c>
      <c r="B607" s="1" t="s">
        <v>90</v>
      </c>
      <c r="C607" s="1" t="s">
        <v>91</v>
      </c>
      <c r="D607" s="1">
        <v>262915</v>
      </c>
      <c r="E607" s="1">
        <v>276955</v>
      </c>
    </row>
    <row r="608" spans="1:5" x14ac:dyDescent="0.3">
      <c r="A608" s="1" t="s">
        <v>227</v>
      </c>
      <c r="B608" s="1" t="s">
        <v>3</v>
      </c>
      <c r="C608" s="1" t="s">
        <v>4</v>
      </c>
      <c r="D608" s="1">
        <v>164339</v>
      </c>
      <c r="E608" s="1">
        <v>178707</v>
      </c>
    </row>
    <row r="609" spans="1:5" x14ac:dyDescent="0.3">
      <c r="A609" s="1" t="s">
        <v>227</v>
      </c>
      <c r="B609" s="1" t="s">
        <v>185</v>
      </c>
      <c r="C609" s="1" t="s">
        <v>186</v>
      </c>
      <c r="D609" s="1">
        <v>77277</v>
      </c>
      <c r="E609" s="1">
        <v>82173</v>
      </c>
    </row>
    <row r="610" spans="1:5" x14ac:dyDescent="0.3">
      <c r="A610" s="1" t="s">
        <v>227</v>
      </c>
      <c r="B610" s="1" t="s">
        <v>187</v>
      </c>
      <c r="C610" s="1" t="s">
        <v>188</v>
      </c>
      <c r="D610" s="1">
        <v>66405</v>
      </c>
      <c r="E610" s="1">
        <v>69431</v>
      </c>
    </row>
    <row r="611" spans="1:5" x14ac:dyDescent="0.3">
      <c r="A611" s="1" t="s">
        <v>227</v>
      </c>
      <c r="B611" s="1" t="s">
        <v>189</v>
      </c>
      <c r="C611" s="1" t="s">
        <v>190</v>
      </c>
      <c r="D611" s="1">
        <v>509511</v>
      </c>
      <c r="E611" s="1">
        <v>569589</v>
      </c>
    </row>
    <row r="612" spans="1:5" x14ac:dyDescent="0.3">
      <c r="A612" s="1" t="s">
        <v>227</v>
      </c>
      <c r="B612" s="1" t="s">
        <v>5</v>
      </c>
      <c r="C612" s="1" t="s">
        <v>6</v>
      </c>
      <c r="D612" s="1">
        <v>152723</v>
      </c>
      <c r="E612" s="1">
        <v>160855</v>
      </c>
    </row>
    <row r="613" spans="1:5" x14ac:dyDescent="0.3">
      <c r="A613" s="1" t="s">
        <v>227</v>
      </c>
      <c r="B613" s="1" t="s">
        <v>70</v>
      </c>
      <c r="C613" s="1" t="s">
        <v>71</v>
      </c>
      <c r="D613" s="1">
        <v>138888</v>
      </c>
      <c r="E613" s="1">
        <v>144408</v>
      </c>
    </row>
    <row r="614" spans="1:5" x14ac:dyDescent="0.3">
      <c r="A614" s="1" t="s">
        <v>227</v>
      </c>
      <c r="B614" s="1" t="s">
        <v>149</v>
      </c>
      <c r="C614" s="1" t="s">
        <v>150</v>
      </c>
      <c r="D614" s="1">
        <v>73728</v>
      </c>
      <c r="E614" s="1">
        <v>77389</v>
      </c>
    </row>
    <row r="615" spans="1:5" x14ac:dyDescent="0.3">
      <c r="A615" s="1" t="s">
        <v>227</v>
      </c>
      <c r="B615" s="1" t="s">
        <v>72</v>
      </c>
      <c r="C615" s="1" t="s">
        <v>73</v>
      </c>
      <c r="D615" s="1">
        <v>147289</v>
      </c>
      <c r="E615" s="1">
        <v>156009</v>
      </c>
    </row>
    <row r="616" spans="1:5" x14ac:dyDescent="0.3">
      <c r="A616" s="1" t="s">
        <v>227</v>
      </c>
      <c r="B616" s="1" t="s">
        <v>151</v>
      </c>
      <c r="C616" s="1" t="s">
        <v>152</v>
      </c>
      <c r="D616" s="1">
        <v>170715</v>
      </c>
      <c r="E616" s="1">
        <v>183265</v>
      </c>
    </row>
    <row r="617" spans="1:5" x14ac:dyDescent="0.3">
      <c r="A617" s="1" t="s">
        <v>227</v>
      </c>
      <c r="B617" s="1" t="s">
        <v>153</v>
      </c>
      <c r="C617" s="1" t="s">
        <v>154</v>
      </c>
      <c r="D617" s="1">
        <v>135712</v>
      </c>
      <c r="E617" s="1">
        <v>141336</v>
      </c>
    </row>
    <row r="618" spans="1:5" x14ac:dyDescent="0.3">
      <c r="A618" s="1" t="s">
        <v>227</v>
      </c>
      <c r="B618" s="1" t="s">
        <v>191</v>
      </c>
      <c r="C618" s="1" t="s">
        <v>192</v>
      </c>
      <c r="D618" s="1">
        <v>939001</v>
      </c>
      <c r="E618" s="1">
        <v>1028298</v>
      </c>
    </row>
    <row r="619" spans="1:5" x14ac:dyDescent="0.3">
      <c r="A619" s="1" t="s">
        <v>227</v>
      </c>
      <c r="B619" s="1" t="s">
        <v>115</v>
      </c>
      <c r="C619" s="1" t="s">
        <v>116</v>
      </c>
      <c r="D619" s="1">
        <v>327492</v>
      </c>
      <c r="E619" s="1">
        <v>353416</v>
      </c>
    </row>
    <row r="620" spans="1:5" x14ac:dyDescent="0.3">
      <c r="A620" s="1" t="s">
        <v>227</v>
      </c>
      <c r="B620" s="1" t="s">
        <v>7</v>
      </c>
      <c r="C620" s="1" t="s">
        <v>8</v>
      </c>
      <c r="D620" s="1">
        <v>72163</v>
      </c>
      <c r="E620" s="1">
        <v>76217</v>
      </c>
    </row>
    <row r="621" spans="1:5" x14ac:dyDescent="0.3">
      <c r="A621" s="1" t="s">
        <v>227</v>
      </c>
      <c r="B621" s="1" t="s">
        <v>125</v>
      </c>
      <c r="C621" s="1" t="s">
        <v>126</v>
      </c>
      <c r="D621" s="1">
        <v>170162</v>
      </c>
      <c r="E621" s="1">
        <v>181401</v>
      </c>
    </row>
    <row r="622" spans="1:5" x14ac:dyDescent="0.3">
      <c r="A622" s="1" t="s">
        <v>227</v>
      </c>
      <c r="B622" s="1" t="s">
        <v>127</v>
      </c>
      <c r="C622" s="1" t="s">
        <v>128</v>
      </c>
      <c r="D622" s="1">
        <v>296895</v>
      </c>
      <c r="E622" s="1">
        <v>319712</v>
      </c>
    </row>
    <row r="623" spans="1:5" x14ac:dyDescent="0.3">
      <c r="A623" s="1" t="s">
        <v>227</v>
      </c>
      <c r="B623" s="1" t="s">
        <v>46</v>
      </c>
      <c r="C623" s="1" t="s">
        <v>47</v>
      </c>
      <c r="D623" s="1">
        <v>150888</v>
      </c>
      <c r="E623" s="1">
        <v>160134</v>
      </c>
    </row>
    <row r="624" spans="1:5" x14ac:dyDescent="0.3">
      <c r="A624" s="1" t="s">
        <v>227</v>
      </c>
      <c r="B624" s="1" t="s">
        <v>129</v>
      </c>
      <c r="C624" s="1" t="s">
        <v>130</v>
      </c>
      <c r="D624" s="1">
        <v>118157</v>
      </c>
      <c r="E624" s="1">
        <v>125195</v>
      </c>
    </row>
    <row r="625" spans="1:5" x14ac:dyDescent="0.3">
      <c r="A625" s="1" t="s">
        <v>227</v>
      </c>
      <c r="B625" s="1" t="s">
        <v>58</v>
      </c>
      <c r="C625" s="1" t="s">
        <v>59</v>
      </c>
      <c r="D625" s="1">
        <v>68740</v>
      </c>
      <c r="E625" s="1">
        <v>72590</v>
      </c>
    </row>
    <row r="626" spans="1:5" x14ac:dyDescent="0.3">
      <c r="A626" s="1" t="s">
        <v>227</v>
      </c>
      <c r="B626" s="1" t="s">
        <v>60</v>
      </c>
      <c r="C626" s="1" t="s">
        <v>61</v>
      </c>
      <c r="D626" s="1">
        <v>80774</v>
      </c>
      <c r="E626" s="1">
        <v>83570</v>
      </c>
    </row>
    <row r="627" spans="1:5" x14ac:dyDescent="0.3">
      <c r="A627" s="1" t="s">
        <v>227</v>
      </c>
      <c r="B627" s="1" t="s">
        <v>25</v>
      </c>
      <c r="C627" s="1" t="s">
        <v>200</v>
      </c>
      <c r="D627" s="1">
        <v>253167</v>
      </c>
      <c r="E627" s="1">
        <v>270977</v>
      </c>
    </row>
    <row r="628" spans="1:5" x14ac:dyDescent="0.3">
      <c r="A628" s="1" t="s">
        <v>227</v>
      </c>
      <c r="B628" s="1" t="s">
        <v>39</v>
      </c>
      <c r="C628" s="1" t="s">
        <v>201</v>
      </c>
      <c r="D628" s="1">
        <v>283692</v>
      </c>
      <c r="E628" s="1">
        <v>303827</v>
      </c>
    </row>
    <row r="629" spans="1:5" x14ac:dyDescent="0.3">
      <c r="A629" s="1" t="s">
        <v>227</v>
      </c>
      <c r="B629" s="1" t="s">
        <v>131</v>
      </c>
      <c r="C629" s="1" t="s">
        <v>132</v>
      </c>
      <c r="D629" s="1">
        <v>60139</v>
      </c>
      <c r="E629" s="1">
        <v>63445</v>
      </c>
    </row>
    <row r="630" spans="1:5" x14ac:dyDescent="0.3">
      <c r="A630" s="1" t="s">
        <v>227</v>
      </c>
      <c r="B630" s="1" t="s">
        <v>133</v>
      </c>
      <c r="C630" s="1" t="s">
        <v>134</v>
      </c>
      <c r="D630" s="1">
        <v>198056</v>
      </c>
      <c r="E630" s="1">
        <v>214026</v>
      </c>
    </row>
    <row r="631" spans="1:5" x14ac:dyDescent="0.3">
      <c r="A631" s="1" t="s">
        <v>227</v>
      </c>
      <c r="B631" s="1" t="s">
        <v>26</v>
      </c>
      <c r="C631" s="1" t="s">
        <v>27</v>
      </c>
      <c r="D631" s="1">
        <v>258025</v>
      </c>
      <c r="E631" s="1">
        <v>267251</v>
      </c>
    </row>
    <row r="632" spans="1:5" x14ac:dyDescent="0.3">
      <c r="A632" s="1" t="s">
        <v>227</v>
      </c>
      <c r="B632" s="1" t="s">
        <v>9</v>
      </c>
      <c r="C632" s="1" t="s">
        <v>10</v>
      </c>
      <c r="D632" s="1">
        <v>235024</v>
      </c>
      <c r="E632" s="1">
        <v>247960</v>
      </c>
    </row>
    <row r="633" spans="1:5" x14ac:dyDescent="0.3">
      <c r="A633" s="1" t="s">
        <v>227</v>
      </c>
      <c r="B633" s="1" t="s">
        <v>117</v>
      </c>
      <c r="C633" s="1" t="s">
        <v>118</v>
      </c>
      <c r="D633" s="1">
        <v>284441</v>
      </c>
      <c r="E633" s="1">
        <v>298381</v>
      </c>
    </row>
    <row r="634" spans="1:5" x14ac:dyDescent="0.3">
      <c r="A634" s="1" t="s">
        <v>227</v>
      </c>
      <c r="B634" s="1" t="s">
        <v>48</v>
      </c>
      <c r="C634" s="1" t="s">
        <v>49</v>
      </c>
      <c r="D634" s="1">
        <v>208615</v>
      </c>
      <c r="E634" s="1">
        <v>216887</v>
      </c>
    </row>
    <row r="635" spans="1:5" x14ac:dyDescent="0.3">
      <c r="A635" s="1" t="s">
        <v>227</v>
      </c>
      <c r="B635" s="1" t="s">
        <v>40</v>
      </c>
      <c r="C635" s="1" t="s">
        <v>41</v>
      </c>
      <c r="D635" s="1">
        <v>433056</v>
      </c>
      <c r="E635" s="1">
        <v>460858</v>
      </c>
    </row>
    <row r="636" spans="1:5" x14ac:dyDescent="0.3">
      <c r="A636" s="1" t="s">
        <v>227</v>
      </c>
      <c r="B636" s="1" t="s">
        <v>155</v>
      </c>
      <c r="C636" s="1" t="s">
        <v>156</v>
      </c>
      <c r="D636" s="1">
        <v>338474</v>
      </c>
      <c r="E636" s="1">
        <v>363409</v>
      </c>
    </row>
    <row r="637" spans="1:5" x14ac:dyDescent="0.3">
      <c r="A637" s="1" t="s">
        <v>227</v>
      </c>
      <c r="B637" s="1" t="s">
        <v>157</v>
      </c>
      <c r="C637" s="1" t="s">
        <v>158</v>
      </c>
      <c r="D637" s="1">
        <v>601554</v>
      </c>
      <c r="E637" s="1">
        <v>629266</v>
      </c>
    </row>
    <row r="638" spans="1:5" x14ac:dyDescent="0.3">
      <c r="A638" s="1" t="s">
        <v>227</v>
      </c>
      <c r="B638" s="1" t="s">
        <v>159</v>
      </c>
      <c r="C638" s="1" t="s">
        <v>160</v>
      </c>
      <c r="D638" s="1">
        <v>91321</v>
      </c>
      <c r="E638" s="1">
        <v>95860</v>
      </c>
    </row>
    <row r="639" spans="1:5" x14ac:dyDescent="0.3">
      <c r="A639" s="1" t="s">
        <v>227</v>
      </c>
      <c r="B639" s="1" t="s">
        <v>135</v>
      </c>
      <c r="C639" s="1" t="s">
        <v>136</v>
      </c>
      <c r="D639" s="1">
        <v>687625</v>
      </c>
      <c r="E639" s="1">
        <v>747036</v>
      </c>
    </row>
    <row r="640" spans="1:5" x14ac:dyDescent="0.3">
      <c r="A640" s="1" t="s">
        <v>227</v>
      </c>
      <c r="B640" s="1" t="s">
        <v>161</v>
      </c>
      <c r="C640" s="1" t="s">
        <v>162</v>
      </c>
      <c r="D640" s="1">
        <v>492946</v>
      </c>
      <c r="E640" s="1">
        <v>539028</v>
      </c>
    </row>
    <row r="641" spans="1:5" x14ac:dyDescent="0.3">
      <c r="A641" s="1" t="s">
        <v>227</v>
      </c>
      <c r="B641" s="1" t="s">
        <v>42</v>
      </c>
      <c r="C641" s="1" t="s">
        <v>43</v>
      </c>
      <c r="D641" s="1">
        <v>476819</v>
      </c>
      <c r="E641" s="1">
        <v>500630</v>
      </c>
    </row>
    <row r="642" spans="1:5" x14ac:dyDescent="0.3">
      <c r="A642" s="1" t="s">
        <v>227</v>
      </c>
      <c r="B642" s="1" t="s">
        <v>50</v>
      </c>
      <c r="C642" s="1" t="s">
        <v>51</v>
      </c>
      <c r="D642" s="1">
        <v>112549</v>
      </c>
      <c r="E642" s="1">
        <v>119719</v>
      </c>
    </row>
    <row r="643" spans="1:5" x14ac:dyDescent="0.3">
      <c r="A643" s="1" t="s">
        <v>227</v>
      </c>
      <c r="B643" s="1" t="s">
        <v>52</v>
      </c>
      <c r="C643" s="1" t="s">
        <v>53</v>
      </c>
      <c r="D643" s="1">
        <v>283376</v>
      </c>
      <c r="E643" s="1">
        <v>305044</v>
      </c>
    </row>
    <row r="644" spans="1:5" x14ac:dyDescent="0.3">
      <c r="A644" s="1" t="s">
        <v>227</v>
      </c>
      <c r="B644" s="1" t="s">
        <v>11</v>
      </c>
      <c r="C644" s="1" t="s">
        <v>12</v>
      </c>
      <c r="D644" s="1">
        <v>588853</v>
      </c>
      <c r="E644" s="1">
        <v>608185</v>
      </c>
    </row>
    <row r="645" spans="1:5" x14ac:dyDescent="0.3">
      <c r="A645" s="1" t="s">
        <v>227</v>
      </c>
      <c r="B645" s="1" t="s">
        <v>28</v>
      </c>
      <c r="C645" s="1" t="s">
        <v>29</v>
      </c>
      <c r="D645" s="1">
        <v>127635</v>
      </c>
      <c r="E645" s="1">
        <v>133642</v>
      </c>
    </row>
    <row r="646" spans="1:5" x14ac:dyDescent="0.3">
      <c r="A646" s="1" t="s">
        <v>227</v>
      </c>
      <c r="B646" s="1" t="s">
        <v>137</v>
      </c>
      <c r="C646" s="1" t="s">
        <v>138</v>
      </c>
      <c r="D646" s="1">
        <v>184405</v>
      </c>
      <c r="E646" s="1">
        <v>194936</v>
      </c>
    </row>
    <row r="647" spans="1:5" x14ac:dyDescent="0.3">
      <c r="A647" s="1" t="s">
        <v>227</v>
      </c>
      <c r="B647" s="1" t="s">
        <v>54</v>
      </c>
      <c r="C647" s="1" t="s">
        <v>55</v>
      </c>
      <c r="D647" s="1">
        <v>159336</v>
      </c>
      <c r="E647" s="1">
        <v>168532</v>
      </c>
    </row>
    <row r="648" spans="1:5" x14ac:dyDescent="0.3">
      <c r="A648" s="1" t="s">
        <v>227</v>
      </c>
      <c r="B648" s="1" t="s">
        <v>13</v>
      </c>
      <c r="C648" s="1" t="s">
        <v>14</v>
      </c>
      <c r="D648" s="1">
        <v>359726</v>
      </c>
      <c r="E648" s="1">
        <v>386389</v>
      </c>
    </row>
    <row r="649" spans="1:5" x14ac:dyDescent="0.3">
      <c r="A649" s="1" t="s">
        <v>227</v>
      </c>
      <c r="B649" s="1" t="s">
        <v>15</v>
      </c>
      <c r="C649" s="1" t="s">
        <v>16</v>
      </c>
      <c r="D649" s="1">
        <v>109496</v>
      </c>
      <c r="E649" s="1">
        <v>113626</v>
      </c>
    </row>
    <row r="650" spans="1:5" x14ac:dyDescent="0.3">
      <c r="A650" s="1" t="s">
        <v>227</v>
      </c>
      <c r="B650" s="1" t="s">
        <v>175</v>
      </c>
      <c r="C650" s="1" t="s">
        <v>176</v>
      </c>
      <c r="D650" s="1">
        <v>614091</v>
      </c>
      <c r="E650" s="1">
        <v>652267</v>
      </c>
    </row>
    <row r="651" spans="1:5" x14ac:dyDescent="0.3">
      <c r="A651" s="1" t="s">
        <v>227</v>
      </c>
      <c r="B651" s="1" t="s">
        <v>56</v>
      </c>
      <c r="C651" s="1" t="s">
        <v>57</v>
      </c>
      <c r="D651" s="1">
        <v>319042</v>
      </c>
      <c r="E651" s="1">
        <v>334468</v>
      </c>
    </row>
    <row r="652" spans="1:5" x14ac:dyDescent="0.3">
      <c r="A652" s="1" t="s">
        <v>227</v>
      </c>
      <c r="B652" s="1" t="s">
        <v>163</v>
      </c>
      <c r="C652" s="1" t="s">
        <v>164</v>
      </c>
      <c r="D652" s="1">
        <v>84107</v>
      </c>
      <c r="E652" s="1">
        <v>89455</v>
      </c>
    </row>
    <row r="653" spans="1:5" x14ac:dyDescent="0.3">
      <c r="A653" s="1" t="s">
        <v>227</v>
      </c>
      <c r="B653" s="1" t="s">
        <v>139</v>
      </c>
      <c r="C653" s="1" t="s">
        <v>140</v>
      </c>
      <c r="D653" s="1">
        <v>159030</v>
      </c>
      <c r="E653" s="1">
        <v>170667</v>
      </c>
    </row>
    <row r="654" spans="1:5" x14ac:dyDescent="0.3">
      <c r="A654" s="1" t="s">
        <v>227</v>
      </c>
      <c r="B654" s="1" t="s">
        <v>165</v>
      </c>
      <c r="C654" s="1" t="s">
        <v>166</v>
      </c>
      <c r="D654" s="1">
        <v>38761</v>
      </c>
      <c r="E654" s="1">
        <v>38402</v>
      </c>
    </row>
    <row r="655" spans="1:5" x14ac:dyDescent="0.3">
      <c r="A655" s="1" t="s">
        <v>227</v>
      </c>
      <c r="B655" s="1" t="s">
        <v>177</v>
      </c>
      <c r="C655" s="1" t="s">
        <v>178</v>
      </c>
      <c r="D655" s="1">
        <v>379043</v>
      </c>
      <c r="E655" s="1">
        <v>401039</v>
      </c>
    </row>
    <row r="656" spans="1:5" x14ac:dyDescent="0.3">
      <c r="A656" s="1" t="s">
        <v>227</v>
      </c>
      <c r="B656" s="1" t="s">
        <v>119</v>
      </c>
      <c r="C656" s="1" t="s">
        <v>120</v>
      </c>
      <c r="D656" s="1">
        <v>242707</v>
      </c>
      <c r="E656" s="1">
        <v>255055</v>
      </c>
    </row>
    <row r="657" spans="1:5" x14ac:dyDescent="0.3">
      <c r="A657" s="1" t="s">
        <v>227</v>
      </c>
      <c r="B657" s="1" t="s">
        <v>74</v>
      </c>
      <c r="C657" s="1" t="s">
        <v>75</v>
      </c>
      <c r="D657" s="1">
        <v>274643</v>
      </c>
      <c r="E657" s="1">
        <v>291502</v>
      </c>
    </row>
    <row r="658" spans="1:5" x14ac:dyDescent="0.3">
      <c r="A658" s="1" t="s">
        <v>227</v>
      </c>
      <c r="B658" s="1" t="s">
        <v>76</v>
      </c>
      <c r="C658" s="1" t="s">
        <v>77</v>
      </c>
      <c r="D658" s="1">
        <v>90579</v>
      </c>
      <c r="E658" s="1">
        <v>94635</v>
      </c>
    </row>
    <row r="659" spans="1:5" x14ac:dyDescent="0.3">
      <c r="A659" s="1" t="s">
        <v>227</v>
      </c>
      <c r="B659" s="1" t="s">
        <v>179</v>
      </c>
      <c r="C659" s="1" t="s">
        <v>180</v>
      </c>
      <c r="D659" s="1">
        <v>150342</v>
      </c>
      <c r="E659" s="1">
        <v>154805</v>
      </c>
    </row>
    <row r="660" spans="1:5" x14ac:dyDescent="0.3">
      <c r="A660" s="1" t="s">
        <v>227</v>
      </c>
      <c r="B660" s="1" t="s">
        <v>78</v>
      </c>
      <c r="C660" s="1" t="s">
        <v>79</v>
      </c>
      <c r="D660" s="1">
        <v>353434</v>
      </c>
      <c r="E660" s="1">
        <v>377585</v>
      </c>
    </row>
    <row r="661" spans="1:5" x14ac:dyDescent="0.3">
      <c r="A661" s="1" t="s">
        <v>227</v>
      </c>
      <c r="B661" s="1" t="s">
        <v>80</v>
      </c>
      <c r="C661" s="1" t="s">
        <v>81</v>
      </c>
      <c r="D661" s="1">
        <v>96085</v>
      </c>
      <c r="E661" s="1">
        <v>97918</v>
      </c>
    </row>
    <row r="662" spans="1:5" x14ac:dyDescent="0.3">
      <c r="A662" s="1" t="s">
        <v>227</v>
      </c>
      <c r="B662" s="1" t="s">
        <v>44</v>
      </c>
      <c r="C662" s="1" t="s">
        <v>45</v>
      </c>
      <c r="D662" s="1">
        <v>347791</v>
      </c>
      <c r="E662" s="1">
        <v>368391</v>
      </c>
    </row>
    <row r="663" spans="1:5" x14ac:dyDescent="0.3">
      <c r="A663" s="1" t="s">
        <v>227</v>
      </c>
      <c r="B663" s="1" t="s">
        <v>82</v>
      </c>
      <c r="C663" s="1" t="s">
        <v>83</v>
      </c>
      <c r="D663" s="1">
        <v>512221</v>
      </c>
      <c r="E663" s="1">
        <v>532677</v>
      </c>
    </row>
    <row r="664" spans="1:5" x14ac:dyDescent="0.3">
      <c r="A664" s="1" t="s">
        <v>227</v>
      </c>
      <c r="B664" s="1" t="s">
        <v>30</v>
      </c>
      <c r="C664" s="1" t="s">
        <v>31</v>
      </c>
      <c r="D664" s="1">
        <v>105441</v>
      </c>
      <c r="E664" s="1">
        <v>114758</v>
      </c>
    </row>
    <row r="665" spans="1:5" x14ac:dyDescent="0.3">
      <c r="A665" s="1" t="s">
        <v>227</v>
      </c>
      <c r="B665" s="1" t="s">
        <v>92</v>
      </c>
      <c r="C665" s="1" t="s">
        <v>93</v>
      </c>
      <c r="D665" s="1">
        <v>1240190</v>
      </c>
      <c r="E665" s="1">
        <v>1331750</v>
      </c>
    </row>
    <row r="666" spans="1:5" x14ac:dyDescent="0.3">
      <c r="A666" s="1" t="s">
        <v>227</v>
      </c>
      <c r="B666" s="1" t="s">
        <v>94</v>
      </c>
      <c r="C666" s="1" t="s">
        <v>95</v>
      </c>
      <c r="D666" s="1">
        <v>394932</v>
      </c>
      <c r="E666" s="1">
        <v>406580</v>
      </c>
    </row>
    <row r="667" spans="1:5" x14ac:dyDescent="0.3">
      <c r="A667" s="1" t="s">
        <v>227</v>
      </c>
      <c r="B667" s="1" t="s">
        <v>121</v>
      </c>
      <c r="C667" s="1" t="s">
        <v>122</v>
      </c>
      <c r="D667" s="1">
        <v>142219</v>
      </c>
      <c r="E667" s="1">
        <v>149991</v>
      </c>
    </row>
    <row r="668" spans="1:5" x14ac:dyDescent="0.3">
      <c r="A668" s="1" t="s">
        <v>227</v>
      </c>
      <c r="B668" s="1" t="s">
        <v>96</v>
      </c>
      <c r="C668" s="1" t="s">
        <v>97</v>
      </c>
      <c r="D668" s="1">
        <v>705293</v>
      </c>
      <c r="E668" s="1">
        <v>755964</v>
      </c>
    </row>
    <row r="669" spans="1:5" x14ac:dyDescent="0.3">
      <c r="A669" s="1" t="s">
        <v>227</v>
      </c>
      <c r="B669" s="1" t="s">
        <v>17</v>
      </c>
      <c r="C669" s="1" t="s">
        <v>18</v>
      </c>
      <c r="D669" s="1">
        <v>304108</v>
      </c>
      <c r="E669" s="1">
        <v>325308</v>
      </c>
    </row>
    <row r="670" spans="1:5" x14ac:dyDescent="0.3">
      <c r="A670" s="1" t="s">
        <v>227</v>
      </c>
      <c r="B670" s="1" t="s">
        <v>141</v>
      </c>
      <c r="C670" s="1" t="s">
        <v>142</v>
      </c>
      <c r="D670" s="1">
        <v>312635</v>
      </c>
      <c r="E670" s="1">
        <v>337721</v>
      </c>
    </row>
    <row r="671" spans="1:5" x14ac:dyDescent="0.3">
      <c r="A671" s="1" t="s">
        <v>227</v>
      </c>
      <c r="B671" s="1" t="s">
        <v>167</v>
      </c>
      <c r="C671" s="1" t="s">
        <v>168</v>
      </c>
      <c r="D671" s="1">
        <v>110253</v>
      </c>
      <c r="E671" s="1">
        <v>119417</v>
      </c>
    </row>
    <row r="672" spans="1:5" x14ac:dyDescent="0.3">
      <c r="A672" s="1" t="s">
        <v>227</v>
      </c>
      <c r="B672" s="1" t="s">
        <v>169</v>
      </c>
      <c r="C672" s="1" t="s">
        <v>170</v>
      </c>
      <c r="D672" s="1">
        <v>211503</v>
      </c>
      <c r="E672" s="1">
        <v>234387</v>
      </c>
    </row>
    <row r="673" spans="1:5" x14ac:dyDescent="0.3">
      <c r="A673" s="1" t="s">
        <v>227</v>
      </c>
      <c r="B673" s="1" t="s">
        <v>84</v>
      </c>
      <c r="C673" s="1" t="s">
        <v>85</v>
      </c>
      <c r="D673" s="1">
        <v>532963</v>
      </c>
      <c r="E673" s="1">
        <v>561476</v>
      </c>
    </row>
    <row r="674" spans="1:5" x14ac:dyDescent="0.3">
      <c r="A674" s="1" t="s">
        <v>227</v>
      </c>
      <c r="B674" s="1" t="s">
        <v>86</v>
      </c>
      <c r="C674" s="1" t="s">
        <v>87</v>
      </c>
      <c r="D674" s="1">
        <v>366841</v>
      </c>
      <c r="E674" s="1">
        <v>381773</v>
      </c>
    </row>
    <row r="675" spans="1:5" x14ac:dyDescent="0.3">
      <c r="A675" s="1" t="s">
        <v>227</v>
      </c>
      <c r="B675" s="1" t="s">
        <v>19</v>
      </c>
      <c r="C675" s="1" t="s">
        <v>20</v>
      </c>
      <c r="D675" s="1">
        <v>821290</v>
      </c>
      <c r="E675" s="1">
        <v>887381</v>
      </c>
    </row>
    <row r="676" spans="1:5" x14ac:dyDescent="0.3">
      <c r="A676" s="1" t="s">
        <v>227</v>
      </c>
      <c r="B676" s="1" t="s">
        <v>32</v>
      </c>
      <c r="C676" s="1" t="s">
        <v>33</v>
      </c>
      <c r="D676" s="1">
        <v>118015</v>
      </c>
      <c r="E676" s="1">
        <v>121179</v>
      </c>
    </row>
    <row r="677" spans="1:5" x14ac:dyDescent="0.3">
      <c r="A677" s="1" t="s">
        <v>227</v>
      </c>
      <c r="B677" s="1" t="s">
        <v>34</v>
      </c>
      <c r="C677" s="1" t="s">
        <v>35</v>
      </c>
      <c r="D677" s="1">
        <v>269655</v>
      </c>
      <c r="E677" s="1">
        <v>285065</v>
      </c>
    </row>
    <row r="678" spans="1:5" x14ac:dyDescent="0.3">
      <c r="A678" s="1" t="s">
        <v>227</v>
      </c>
      <c r="B678" s="1" t="s">
        <v>181</v>
      </c>
      <c r="C678" s="1" t="s">
        <v>182</v>
      </c>
      <c r="D678" s="1">
        <v>273815</v>
      </c>
      <c r="E678" s="1">
        <v>287235</v>
      </c>
    </row>
    <row r="679" spans="1:5" x14ac:dyDescent="0.3">
      <c r="A679" s="1" t="s">
        <v>227</v>
      </c>
      <c r="B679" s="1" t="s">
        <v>21</v>
      </c>
      <c r="C679" s="1" t="s">
        <v>22</v>
      </c>
      <c r="D679" s="1">
        <v>202042</v>
      </c>
      <c r="E679" s="1">
        <v>208965</v>
      </c>
    </row>
    <row r="680" spans="1:5" x14ac:dyDescent="0.3">
      <c r="A680" s="1" t="s">
        <v>227</v>
      </c>
      <c r="B680" s="1" t="s">
        <v>23</v>
      </c>
      <c r="C680" s="1" t="s">
        <v>24</v>
      </c>
      <c r="D680" s="1">
        <v>357489</v>
      </c>
      <c r="E680" s="1">
        <v>368305</v>
      </c>
    </row>
    <row r="681" spans="1:5" x14ac:dyDescent="0.3">
      <c r="A681" s="1" t="s">
        <v>227</v>
      </c>
      <c r="B681" s="1" t="s">
        <v>100</v>
      </c>
      <c r="C681" s="1" t="s">
        <v>101</v>
      </c>
      <c r="D681" s="1">
        <v>1052172</v>
      </c>
      <c r="E681" s="1">
        <v>1181933</v>
      </c>
    </row>
    <row r="682" spans="1:5" x14ac:dyDescent="0.3">
      <c r="A682" s="1" t="s">
        <v>227</v>
      </c>
      <c r="B682" s="1" t="s">
        <v>123</v>
      </c>
      <c r="C682" s="1" t="s">
        <v>124</v>
      </c>
      <c r="D682" s="1">
        <v>600326</v>
      </c>
      <c r="E682" s="1">
        <v>649794</v>
      </c>
    </row>
    <row r="683" spans="1:5" x14ac:dyDescent="0.3">
      <c r="A683" s="1" t="s">
        <v>227</v>
      </c>
      <c r="B683" s="1" t="s">
        <v>102</v>
      </c>
      <c r="C683" s="1" t="s">
        <v>103</v>
      </c>
      <c r="D683" s="1">
        <v>642740</v>
      </c>
      <c r="E683" s="1">
        <v>670674</v>
      </c>
    </row>
    <row r="684" spans="1:5" x14ac:dyDescent="0.3">
      <c r="A684" s="1" t="s">
        <v>227</v>
      </c>
      <c r="B684" s="1" t="s">
        <v>104</v>
      </c>
      <c r="C684" s="1" t="s">
        <v>105</v>
      </c>
      <c r="D684" s="1">
        <v>686950</v>
      </c>
      <c r="E684" s="1">
        <v>720610</v>
      </c>
    </row>
    <row r="685" spans="1:5" x14ac:dyDescent="0.3">
      <c r="A685" s="1" t="s">
        <v>227</v>
      </c>
      <c r="B685" s="1" t="s">
        <v>143</v>
      </c>
      <c r="C685" s="1" t="s">
        <v>144</v>
      </c>
      <c r="D685" s="1">
        <v>179605</v>
      </c>
      <c r="E685" s="1">
        <v>186734</v>
      </c>
    </row>
    <row r="686" spans="1:5" x14ac:dyDescent="0.3">
      <c r="A686" s="1" t="s">
        <v>227</v>
      </c>
      <c r="B686" s="1" t="s">
        <v>98</v>
      </c>
      <c r="C686" s="1" t="s">
        <v>99</v>
      </c>
      <c r="D686" s="1">
        <v>276688</v>
      </c>
      <c r="E686" s="1">
        <v>293087</v>
      </c>
    </row>
    <row r="687" spans="1:5" x14ac:dyDescent="0.3">
      <c r="A687" s="1" t="s">
        <v>227</v>
      </c>
      <c r="B687" s="1" t="s">
        <v>171</v>
      </c>
      <c r="C687" s="1" t="s">
        <v>172</v>
      </c>
      <c r="D687" s="1">
        <v>180382</v>
      </c>
      <c r="E687" s="1">
        <v>193636</v>
      </c>
    </row>
    <row r="688" spans="1:5" x14ac:dyDescent="0.3">
      <c r="A688" s="1" t="s">
        <v>227</v>
      </c>
      <c r="B688" s="1" t="s">
        <v>173</v>
      </c>
      <c r="C688" s="1" t="s">
        <v>174</v>
      </c>
      <c r="D688" s="1">
        <v>116843</v>
      </c>
      <c r="E688" s="1">
        <v>122448</v>
      </c>
    </row>
    <row r="689" spans="1:5" x14ac:dyDescent="0.3">
      <c r="A689" s="1" t="s">
        <v>227</v>
      </c>
      <c r="B689" s="1" t="s">
        <v>193</v>
      </c>
      <c r="C689" s="1" t="s">
        <v>194</v>
      </c>
      <c r="D689" s="1">
        <v>483572</v>
      </c>
      <c r="E689" s="1">
        <v>523731</v>
      </c>
    </row>
    <row r="690" spans="1:5" x14ac:dyDescent="0.3">
      <c r="A690" s="1" t="s">
        <v>227</v>
      </c>
      <c r="B690" s="1" t="s">
        <v>195</v>
      </c>
      <c r="C690" s="1" t="s">
        <v>196</v>
      </c>
      <c r="D690" s="1">
        <v>259789</v>
      </c>
      <c r="E690" s="1">
        <v>280276</v>
      </c>
    </row>
    <row r="691" spans="1:5" x14ac:dyDescent="0.3">
      <c r="A691" s="1" t="s">
        <v>227</v>
      </c>
      <c r="B691" s="1" t="s">
        <v>183</v>
      </c>
      <c r="C691" s="1" t="s">
        <v>184</v>
      </c>
      <c r="D691" s="1">
        <v>307348</v>
      </c>
      <c r="E691" s="1">
        <v>319063</v>
      </c>
    </row>
    <row r="692" spans="1:5" x14ac:dyDescent="0.3">
      <c r="A692" s="1" t="s">
        <v>227</v>
      </c>
      <c r="B692" s="1" t="s">
        <v>145</v>
      </c>
      <c r="C692" s="1" t="s">
        <v>146</v>
      </c>
      <c r="D692" s="1">
        <v>205343</v>
      </c>
      <c r="E692" s="1">
        <v>220723</v>
      </c>
    </row>
    <row r="693" spans="1:5" x14ac:dyDescent="0.3">
      <c r="A693" s="1" t="s">
        <v>227</v>
      </c>
      <c r="B693" s="1" t="s">
        <v>147</v>
      </c>
      <c r="C693" s="1" t="s">
        <v>148</v>
      </c>
      <c r="D693" s="1">
        <v>179566</v>
      </c>
      <c r="E693" s="1">
        <v>195283</v>
      </c>
    </row>
    <row r="694" spans="1:5" x14ac:dyDescent="0.3">
      <c r="A694" s="1" t="s">
        <v>227</v>
      </c>
      <c r="B694" s="1" t="s">
        <v>88</v>
      </c>
      <c r="C694" s="1" t="s">
        <v>89</v>
      </c>
      <c r="D694" s="1">
        <v>184775</v>
      </c>
      <c r="E694" s="1">
        <v>195417</v>
      </c>
    </row>
    <row r="695" spans="1:5" x14ac:dyDescent="0.3">
      <c r="A695" s="1" t="s">
        <v>227</v>
      </c>
      <c r="B695" s="1" t="s">
        <v>36</v>
      </c>
      <c r="C695" s="1" t="s">
        <v>37</v>
      </c>
      <c r="D695" s="1">
        <v>166778</v>
      </c>
      <c r="E695" s="1">
        <v>176599</v>
      </c>
    </row>
    <row r="696" spans="1:5" x14ac:dyDescent="0.3">
      <c r="A696" s="1" t="s">
        <v>227</v>
      </c>
      <c r="B696" s="1" t="s">
        <v>38</v>
      </c>
      <c r="C696" s="1" t="s">
        <v>202</v>
      </c>
      <c r="D696" s="1">
        <v>71121</v>
      </c>
      <c r="E696" s="1">
        <v>71340</v>
      </c>
    </row>
    <row r="697" spans="1:5" x14ac:dyDescent="0.3">
      <c r="A697" s="1" t="s">
        <v>227</v>
      </c>
      <c r="B697" s="1" t="s">
        <v>106</v>
      </c>
      <c r="C697" s="1" t="s">
        <v>107</v>
      </c>
      <c r="D697" s="1">
        <v>592478</v>
      </c>
      <c r="E697" s="1">
        <v>615526</v>
      </c>
    </row>
    <row r="698" spans="1:5" x14ac:dyDescent="0.3">
      <c r="A698" s="1" t="s">
        <v>227</v>
      </c>
      <c r="B698" s="1" t="s">
        <v>108</v>
      </c>
      <c r="C698" s="1" t="s">
        <v>203</v>
      </c>
      <c r="D698" s="1">
        <v>744558</v>
      </c>
      <c r="E698" s="1">
        <v>817187</v>
      </c>
    </row>
    <row r="699" spans="1:5" x14ac:dyDescent="0.3">
      <c r="A699" s="1" t="s">
        <v>227</v>
      </c>
      <c r="B699" s="1" t="s">
        <v>109</v>
      </c>
      <c r="C699" s="1" t="s">
        <v>110</v>
      </c>
      <c r="D699" s="1">
        <v>742012</v>
      </c>
      <c r="E699" s="1">
        <v>773971</v>
      </c>
    </row>
    <row r="700" spans="1:5" x14ac:dyDescent="0.3">
      <c r="A700" s="1" t="s">
        <v>227</v>
      </c>
      <c r="B700" s="1" t="s">
        <v>111</v>
      </c>
      <c r="C700" s="1" t="s">
        <v>112</v>
      </c>
      <c r="D700" s="1">
        <v>632395</v>
      </c>
      <c r="E700" s="1">
        <v>686142</v>
      </c>
    </row>
    <row r="701" spans="1:5" x14ac:dyDescent="0.3">
      <c r="A701" s="1" t="s">
        <v>227</v>
      </c>
      <c r="B701" s="1" t="s">
        <v>113</v>
      </c>
      <c r="C701" s="1" t="s">
        <v>114</v>
      </c>
      <c r="D701" s="1">
        <v>568466</v>
      </c>
      <c r="E701" s="1">
        <v>600426</v>
      </c>
    </row>
    <row r="702" spans="1:5" x14ac:dyDescent="0.3">
      <c r="A702" s="1" t="s">
        <v>227</v>
      </c>
      <c r="B702" s="1">
        <v>971</v>
      </c>
      <c r="C702" s="1" t="s">
        <v>261</v>
      </c>
      <c r="D702" s="1">
        <v>187867</v>
      </c>
      <c r="E702" s="1">
        <v>213687</v>
      </c>
    </row>
    <row r="703" spans="1:5" x14ac:dyDescent="0.3">
      <c r="A703" s="1" t="s">
        <v>227</v>
      </c>
      <c r="B703" s="1">
        <v>972</v>
      </c>
      <c r="C703" s="1" t="s">
        <v>262</v>
      </c>
      <c r="D703" s="1">
        <v>183655</v>
      </c>
      <c r="E703" s="1">
        <v>212749</v>
      </c>
    </row>
    <row r="704" spans="1:5" x14ac:dyDescent="0.3">
      <c r="A704" s="1" t="s">
        <v>227</v>
      </c>
      <c r="B704" s="1">
        <v>973</v>
      </c>
      <c r="C704" s="1" t="s">
        <v>67</v>
      </c>
      <c r="D704" s="1">
        <v>111201</v>
      </c>
      <c r="E704" s="1">
        <v>113268</v>
      </c>
    </row>
    <row r="705" spans="1:5" x14ac:dyDescent="0.3">
      <c r="A705" s="1" t="s">
        <v>227</v>
      </c>
      <c r="B705" s="1">
        <v>974</v>
      </c>
      <c r="C705" s="1" t="s">
        <v>69</v>
      </c>
      <c r="D705" s="1">
        <v>395688</v>
      </c>
      <c r="E705" s="1">
        <v>420676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C965-24BD-4AFB-9505-49A81C708F78}">
  <dimension ref="A1:G7721"/>
  <sheetViews>
    <sheetView workbookViewId="0">
      <selection activeCell="I17" sqref="I17"/>
    </sheetView>
  </sheetViews>
  <sheetFormatPr baseColWidth="10" defaultRowHeight="14.4" x14ac:dyDescent="0.3"/>
  <cols>
    <col min="1" max="1" width="9.109375" bestFit="1" customWidth="1"/>
    <col min="2" max="2" width="13.21875" bestFit="1" customWidth="1"/>
    <col min="3" max="3" width="22" bestFit="1" customWidth="1"/>
    <col min="4" max="4" width="26.77734375" bestFit="1" customWidth="1"/>
    <col min="5" max="5" width="34.21875" bestFit="1" customWidth="1"/>
    <col min="6" max="6" width="11.6640625" bestFit="1" customWidth="1"/>
    <col min="7" max="7" width="21" bestFit="1" customWidth="1"/>
  </cols>
  <sheetData>
    <row r="1" spans="1:7" x14ac:dyDescent="0.3">
      <c r="A1" t="s">
        <v>0</v>
      </c>
      <c r="B1" t="s">
        <v>228</v>
      </c>
      <c r="C1" t="s">
        <v>234</v>
      </c>
      <c r="D1" t="s">
        <v>235</v>
      </c>
      <c r="E1" t="s">
        <v>236</v>
      </c>
      <c r="F1" t="s">
        <v>229</v>
      </c>
      <c r="G1" t="s">
        <v>255</v>
      </c>
    </row>
    <row r="2" spans="1:7" x14ac:dyDescent="0.3">
      <c r="A2">
        <v>2009</v>
      </c>
      <c r="B2" s="1" t="s">
        <v>1</v>
      </c>
      <c r="C2" s="1" t="s">
        <v>2</v>
      </c>
      <c r="D2" s="1" t="s">
        <v>237</v>
      </c>
      <c r="E2" s="1" t="s">
        <v>238</v>
      </c>
      <c r="F2">
        <v>98575.13</v>
      </c>
      <c r="G2" t="s">
        <v>256</v>
      </c>
    </row>
    <row r="3" spans="1:7" x14ac:dyDescent="0.3">
      <c r="A3">
        <v>2009</v>
      </c>
      <c r="B3" s="1" t="s">
        <v>1</v>
      </c>
      <c r="C3" s="1" t="s">
        <v>2</v>
      </c>
      <c r="D3" s="1" t="s">
        <v>237</v>
      </c>
      <c r="E3" s="1" t="s">
        <v>239</v>
      </c>
      <c r="F3">
        <v>35633.56</v>
      </c>
      <c r="G3" t="s">
        <v>257</v>
      </c>
    </row>
    <row r="4" spans="1:7" x14ac:dyDescent="0.3">
      <c r="A4">
        <v>2009</v>
      </c>
      <c r="B4" s="1" t="s">
        <v>1</v>
      </c>
      <c r="C4" s="1" t="s">
        <v>2</v>
      </c>
      <c r="D4" s="1" t="s">
        <v>240</v>
      </c>
      <c r="E4" s="1" t="s">
        <v>241</v>
      </c>
      <c r="F4">
        <v>19661</v>
      </c>
      <c r="G4" t="s">
        <v>241</v>
      </c>
    </row>
    <row r="5" spans="1:7" x14ac:dyDescent="0.3">
      <c r="A5">
        <v>2009</v>
      </c>
      <c r="B5" s="1" t="s">
        <v>1</v>
      </c>
      <c r="C5" s="1" t="s">
        <v>2</v>
      </c>
      <c r="D5" s="1" t="s">
        <v>242</v>
      </c>
      <c r="E5" s="1" t="s">
        <v>241</v>
      </c>
      <c r="F5">
        <v>22998.7</v>
      </c>
      <c r="G5" t="s">
        <v>241</v>
      </c>
    </row>
    <row r="6" spans="1:7" x14ac:dyDescent="0.3">
      <c r="A6">
        <v>2009</v>
      </c>
      <c r="B6" s="1" t="s">
        <v>1</v>
      </c>
      <c r="C6" s="1" t="s">
        <v>2</v>
      </c>
      <c r="D6" s="1" t="s">
        <v>242</v>
      </c>
      <c r="E6" s="1" t="s">
        <v>239</v>
      </c>
      <c r="F6">
        <v>5.28</v>
      </c>
      <c r="G6" t="s">
        <v>257</v>
      </c>
    </row>
    <row r="7" spans="1:7" x14ac:dyDescent="0.3">
      <c r="A7">
        <v>2009</v>
      </c>
      <c r="B7" s="1" t="s">
        <v>1</v>
      </c>
      <c r="C7" s="1" t="s">
        <v>2</v>
      </c>
      <c r="D7" s="1" t="s">
        <v>243</v>
      </c>
      <c r="E7" s="1" t="s">
        <v>238</v>
      </c>
      <c r="F7">
        <v>140.34</v>
      </c>
      <c r="G7" t="s">
        <v>256</v>
      </c>
    </row>
    <row r="8" spans="1:7" x14ac:dyDescent="0.3">
      <c r="A8">
        <v>2009</v>
      </c>
      <c r="B8" s="1" t="s">
        <v>1</v>
      </c>
      <c r="C8" s="1" t="s">
        <v>2</v>
      </c>
      <c r="D8" s="1" t="s">
        <v>243</v>
      </c>
      <c r="E8" s="1" t="s">
        <v>239</v>
      </c>
      <c r="F8">
        <v>4.95</v>
      </c>
      <c r="G8" t="s">
        <v>257</v>
      </c>
    </row>
    <row r="9" spans="1:7" x14ac:dyDescent="0.3">
      <c r="A9">
        <v>2009</v>
      </c>
      <c r="B9" s="1" t="s">
        <v>1</v>
      </c>
      <c r="C9" s="1" t="s">
        <v>2</v>
      </c>
      <c r="D9" s="1" t="s">
        <v>243</v>
      </c>
      <c r="E9" s="1" t="s">
        <v>244</v>
      </c>
      <c r="F9">
        <v>87.72</v>
      </c>
      <c r="G9" t="s">
        <v>258</v>
      </c>
    </row>
    <row r="10" spans="1:7" x14ac:dyDescent="0.3">
      <c r="A10">
        <v>2009</v>
      </c>
      <c r="B10" s="1" t="s">
        <v>1</v>
      </c>
      <c r="C10" s="1" t="s">
        <v>2</v>
      </c>
      <c r="D10" s="1" t="s">
        <v>245</v>
      </c>
      <c r="E10" s="1" t="s">
        <v>238</v>
      </c>
      <c r="F10">
        <v>0.01</v>
      </c>
      <c r="G10" t="s">
        <v>256</v>
      </c>
    </row>
    <row r="11" spans="1:7" x14ac:dyDescent="0.3">
      <c r="A11">
        <v>2009</v>
      </c>
      <c r="B11" s="1" t="s">
        <v>1</v>
      </c>
      <c r="C11" s="1" t="s">
        <v>2</v>
      </c>
      <c r="D11" s="1" t="s">
        <v>245</v>
      </c>
      <c r="E11" s="1" t="s">
        <v>244</v>
      </c>
      <c r="F11">
        <v>3.39</v>
      </c>
      <c r="G11" t="s">
        <v>258</v>
      </c>
    </row>
    <row r="12" spans="1:7" x14ac:dyDescent="0.3">
      <c r="A12">
        <v>2009</v>
      </c>
      <c r="B12" s="1" t="s">
        <v>1</v>
      </c>
      <c r="C12" s="1" t="s">
        <v>2</v>
      </c>
      <c r="D12" s="1" t="s">
        <v>246</v>
      </c>
      <c r="E12" s="1" t="s">
        <v>241</v>
      </c>
      <c r="F12">
        <v>4.88</v>
      </c>
      <c r="G12" t="s">
        <v>241</v>
      </c>
    </row>
    <row r="13" spans="1:7" x14ac:dyDescent="0.3">
      <c r="A13">
        <v>2009</v>
      </c>
      <c r="B13" s="1" t="s">
        <v>3</v>
      </c>
      <c r="C13" s="1" t="s">
        <v>4</v>
      </c>
      <c r="D13" s="1" t="s">
        <v>237</v>
      </c>
      <c r="E13" s="1" t="s">
        <v>238</v>
      </c>
      <c r="F13">
        <v>33016.14</v>
      </c>
      <c r="G13" t="s">
        <v>256</v>
      </c>
    </row>
    <row r="14" spans="1:7" x14ac:dyDescent="0.3">
      <c r="A14">
        <v>2009</v>
      </c>
      <c r="B14" s="1" t="s">
        <v>3</v>
      </c>
      <c r="C14" s="1" t="s">
        <v>4</v>
      </c>
      <c r="D14" s="1" t="s">
        <v>237</v>
      </c>
      <c r="E14" s="1" t="s">
        <v>239</v>
      </c>
      <c r="F14">
        <v>37287.33</v>
      </c>
      <c r="G14" t="s">
        <v>257</v>
      </c>
    </row>
    <row r="15" spans="1:7" x14ac:dyDescent="0.3">
      <c r="A15">
        <v>2009</v>
      </c>
      <c r="B15" s="1" t="s">
        <v>3</v>
      </c>
      <c r="C15" s="1" t="s">
        <v>4</v>
      </c>
      <c r="D15" s="1" t="s">
        <v>237</v>
      </c>
      <c r="E15" s="1" t="s">
        <v>244</v>
      </c>
      <c r="F15">
        <v>34878.9</v>
      </c>
      <c r="G15" t="s">
        <v>258</v>
      </c>
    </row>
    <row r="16" spans="1:7" x14ac:dyDescent="0.3">
      <c r="A16">
        <v>2009</v>
      </c>
      <c r="B16" s="1" t="s">
        <v>3</v>
      </c>
      <c r="C16" s="1" t="s">
        <v>4</v>
      </c>
      <c r="D16" s="1" t="s">
        <v>240</v>
      </c>
      <c r="E16" s="1" t="s">
        <v>241</v>
      </c>
      <c r="F16">
        <v>7420.26</v>
      </c>
      <c r="G16" t="s">
        <v>241</v>
      </c>
    </row>
    <row r="17" spans="1:7" x14ac:dyDescent="0.3">
      <c r="A17">
        <v>2009</v>
      </c>
      <c r="B17" s="1" t="s">
        <v>3</v>
      </c>
      <c r="C17" s="1" t="s">
        <v>4</v>
      </c>
      <c r="D17" s="1" t="s">
        <v>240</v>
      </c>
      <c r="E17" s="1" t="s">
        <v>244</v>
      </c>
      <c r="F17">
        <v>3591.06</v>
      </c>
      <c r="G17" t="s">
        <v>258</v>
      </c>
    </row>
    <row r="18" spans="1:7" x14ac:dyDescent="0.3">
      <c r="A18">
        <v>2009</v>
      </c>
      <c r="B18" s="1" t="s">
        <v>3</v>
      </c>
      <c r="C18" s="1" t="s">
        <v>4</v>
      </c>
      <c r="D18" s="1" t="s">
        <v>242</v>
      </c>
      <c r="E18" s="1" t="s">
        <v>241</v>
      </c>
      <c r="F18">
        <v>12042.54</v>
      </c>
      <c r="G18" t="s">
        <v>241</v>
      </c>
    </row>
    <row r="19" spans="1:7" x14ac:dyDescent="0.3">
      <c r="A19">
        <v>2009</v>
      </c>
      <c r="B19" s="1" t="s">
        <v>3</v>
      </c>
      <c r="C19" s="1" t="s">
        <v>4</v>
      </c>
      <c r="D19" s="1" t="s">
        <v>242</v>
      </c>
      <c r="E19" s="1" t="s">
        <v>239</v>
      </c>
      <c r="F19">
        <v>6.39</v>
      </c>
      <c r="G19" t="s">
        <v>257</v>
      </c>
    </row>
    <row r="20" spans="1:7" x14ac:dyDescent="0.3">
      <c r="A20">
        <v>2009</v>
      </c>
      <c r="B20" s="1" t="s">
        <v>3</v>
      </c>
      <c r="C20" s="1" t="s">
        <v>4</v>
      </c>
      <c r="D20" s="1" t="s">
        <v>242</v>
      </c>
      <c r="E20" s="1" t="s">
        <v>244</v>
      </c>
      <c r="F20">
        <v>1996.78</v>
      </c>
      <c r="G20" t="s">
        <v>258</v>
      </c>
    </row>
    <row r="21" spans="1:7" x14ac:dyDescent="0.3">
      <c r="A21">
        <v>2009</v>
      </c>
      <c r="B21" s="1" t="s">
        <v>3</v>
      </c>
      <c r="C21" s="1" t="s">
        <v>4</v>
      </c>
      <c r="D21" s="1" t="s">
        <v>247</v>
      </c>
      <c r="E21" s="1" t="s">
        <v>241</v>
      </c>
      <c r="F21">
        <v>627.77</v>
      </c>
      <c r="G21" t="s">
        <v>241</v>
      </c>
    </row>
    <row r="22" spans="1:7" x14ac:dyDescent="0.3">
      <c r="A22">
        <v>2009</v>
      </c>
      <c r="B22" s="1" t="s">
        <v>3</v>
      </c>
      <c r="C22" s="1" t="s">
        <v>4</v>
      </c>
      <c r="D22" s="1" t="s">
        <v>243</v>
      </c>
      <c r="E22" s="1" t="s">
        <v>241</v>
      </c>
      <c r="F22">
        <v>403.72</v>
      </c>
      <c r="G22" t="s">
        <v>241</v>
      </c>
    </row>
    <row r="23" spans="1:7" x14ac:dyDescent="0.3">
      <c r="A23">
        <v>2009</v>
      </c>
      <c r="B23" s="1" t="s">
        <v>3</v>
      </c>
      <c r="C23" s="1" t="s">
        <v>4</v>
      </c>
      <c r="D23" s="1" t="s">
        <v>243</v>
      </c>
      <c r="E23" s="1" t="s">
        <v>239</v>
      </c>
      <c r="F23">
        <v>73.209999999999994</v>
      </c>
      <c r="G23" t="s">
        <v>257</v>
      </c>
    </row>
    <row r="24" spans="1:7" x14ac:dyDescent="0.3">
      <c r="A24">
        <v>2009</v>
      </c>
      <c r="B24" s="1" t="s">
        <v>3</v>
      </c>
      <c r="C24" s="1" t="s">
        <v>4</v>
      </c>
      <c r="D24" s="1" t="s">
        <v>245</v>
      </c>
      <c r="E24" s="1" t="s">
        <v>238</v>
      </c>
      <c r="F24">
        <v>0.06</v>
      </c>
      <c r="G24" t="s">
        <v>256</v>
      </c>
    </row>
    <row r="25" spans="1:7" x14ac:dyDescent="0.3">
      <c r="A25">
        <v>2009</v>
      </c>
      <c r="B25" s="1" t="s">
        <v>3</v>
      </c>
      <c r="C25" s="1" t="s">
        <v>4</v>
      </c>
      <c r="D25" s="1" t="s">
        <v>246</v>
      </c>
      <c r="E25" s="1" t="s">
        <v>241</v>
      </c>
      <c r="F25">
        <v>4.43</v>
      </c>
      <c r="G25" t="s">
        <v>241</v>
      </c>
    </row>
    <row r="26" spans="1:7" x14ac:dyDescent="0.3">
      <c r="A26">
        <v>2009</v>
      </c>
      <c r="B26" s="1" t="s">
        <v>5</v>
      </c>
      <c r="C26" s="1" t="s">
        <v>6</v>
      </c>
      <c r="D26" s="1" t="s">
        <v>237</v>
      </c>
      <c r="E26" s="1" t="s">
        <v>248</v>
      </c>
      <c r="F26">
        <v>20833.41</v>
      </c>
      <c r="G26" t="s">
        <v>258</v>
      </c>
    </row>
    <row r="27" spans="1:7" x14ac:dyDescent="0.3">
      <c r="A27">
        <v>2009</v>
      </c>
      <c r="B27" s="1" t="s">
        <v>5</v>
      </c>
      <c r="C27" s="1" t="s">
        <v>6</v>
      </c>
      <c r="D27" s="1" t="s">
        <v>237</v>
      </c>
      <c r="E27" s="1" t="s">
        <v>239</v>
      </c>
      <c r="F27">
        <v>66946.289999999994</v>
      </c>
      <c r="G27" t="s">
        <v>257</v>
      </c>
    </row>
    <row r="28" spans="1:7" x14ac:dyDescent="0.3">
      <c r="A28">
        <v>2009</v>
      </c>
      <c r="B28" s="1" t="s">
        <v>5</v>
      </c>
      <c r="C28" s="1" t="s">
        <v>6</v>
      </c>
      <c r="D28" s="1" t="s">
        <v>237</v>
      </c>
      <c r="E28" s="1" t="s">
        <v>244</v>
      </c>
      <c r="F28">
        <v>1308.72</v>
      </c>
      <c r="G28" t="s">
        <v>258</v>
      </c>
    </row>
    <row r="29" spans="1:7" x14ac:dyDescent="0.3">
      <c r="A29">
        <v>2009</v>
      </c>
      <c r="B29" s="1" t="s">
        <v>5</v>
      </c>
      <c r="C29" s="1" t="s">
        <v>6</v>
      </c>
      <c r="D29" s="1" t="s">
        <v>240</v>
      </c>
      <c r="E29" s="1" t="s">
        <v>241</v>
      </c>
      <c r="F29">
        <v>10628.16</v>
      </c>
      <c r="G29" t="s">
        <v>241</v>
      </c>
    </row>
    <row r="30" spans="1:7" x14ac:dyDescent="0.3">
      <c r="A30">
        <v>2009</v>
      </c>
      <c r="B30" s="1" t="s">
        <v>5</v>
      </c>
      <c r="C30" s="1" t="s">
        <v>6</v>
      </c>
      <c r="D30" s="1" t="s">
        <v>242</v>
      </c>
      <c r="E30" s="1" t="s">
        <v>241</v>
      </c>
      <c r="F30">
        <v>12424.56</v>
      </c>
      <c r="G30" t="s">
        <v>241</v>
      </c>
    </row>
    <row r="31" spans="1:7" x14ac:dyDescent="0.3">
      <c r="A31">
        <v>2009</v>
      </c>
      <c r="B31" s="1" t="s">
        <v>5</v>
      </c>
      <c r="C31" s="1" t="s">
        <v>6</v>
      </c>
      <c r="D31" s="1" t="s">
        <v>242</v>
      </c>
      <c r="E31" s="1" t="s">
        <v>244</v>
      </c>
      <c r="F31">
        <v>8.17</v>
      </c>
      <c r="G31" t="s">
        <v>258</v>
      </c>
    </row>
    <row r="32" spans="1:7" x14ac:dyDescent="0.3">
      <c r="A32">
        <v>2009</v>
      </c>
      <c r="B32" s="1" t="s">
        <v>5</v>
      </c>
      <c r="C32" s="1" t="s">
        <v>6</v>
      </c>
      <c r="D32" s="1" t="s">
        <v>247</v>
      </c>
      <c r="E32" s="1" t="s">
        <v>248</v>
      </c>
      <c r="F32">
        <v>52</v>
      </c>
      <c r="G32" t="s">
        <v>258</v>
      </c>
    </row>
    <row r="33" spans="1:7" x14ac:dyDescent="0.3">
      <c r="A33">
        <v>2009</v>
      </c>
      <c r="B33" s="1" t="s">
        <v>5</v>
      </c>
      <c r="C33" s="1" t="s">
        <v>6</v>
      </c>
      <c r="D33" s="1" t="s">
        <v>243</v>
      </c>
      <c r="E33" s="1" t="s">
        <v>241</v>
      </c>
      <c r="F33">
        <v>80</v>
      </c>
      <c r="G33" t="s">
        <v>241</v>
      </c>
    </row>
    <row r="34" spans="1:7" x14ac:dyDescent="0.3">
      <c r="A34">
        <v>2009</v>
      </c>
      <c r="B34" s="1" t="s">
        <v>5</v>
      </c>
      <c r="C34" s="1" t="s">
        <v>6</v>
      </c>
      <c r="D34" s="1" t="s">
        <v>243</v>
      </c>
      <c r="E34" s="1" t="s">
        <v>239</v>
      </c>
      <c r="F34">
        <v>293.08</v>
      </c>
      <c r="G34" t="s">
        <v>257</v>
      </c>
    </row>
    <row r="35" spans="1:7" x14ac:dyDescent="0.3">
      <c r="A35">
        <v>2009</v>
      </c>
      <c r="B35" s="1" t="s">
        <v>5</v>
      </c>
      <c r="C35" s="1" t="s">
        <v>6</v>
      </c>
      <c r="D35" s="1" t="s">
        <v>245</v>
      </c>
      <c r="E35" s="1" t="s">
        <v>238</v>
      </c>
      <c r="F35">
        <v>0.28000000000000003</v>
      </c>
      <c r="G35" t="s">
        <v>256</v>
      </c>
    </row>
    <row r="36" spans="1:7" x14ac:dyDescent="0.3">
      <c r="A36">
        <v>2009</v>
      </c>
      <c r="B36" s="1" t="s">
        <v>5</v>
      </c>
      <c r="C36" s="1" t="s">
        <v>6</v>
      </c>
      <c r="D36" s="1" t="s">
        <v>245</v>
      </c>
      <c r="E36" s="1" t="s">
        <v>244</v>
      </c>
      <c r="F36">
        <v>0.04</v>
      </c>
      <c r="G36" t="s">
        <v>258</v>
      </c>
    </row>
    <row r="37" spans="1:7" x14ac:dyDescent="0.3">
      <c r="A37">
        <v>2009</v>
      </c>
      <c r="B37" s="1" t="s">
        <v>5</v>
      </c>
      <c r="C37" s="1" t="s">
        <v>6</v>
      </c>
      <c r="D37" s="1" t="s">
        <v>246</v>
      </c>
      <c r="E37" s="1" t="s">
        <v>241</v>
      </c>
      <c r="F37">
        <v>8.5</v>
      </c>
      <c r="G37" t="s">
        <v>241</v>
      </c>
    </row>
    <row r="38" spans="1:7" x14ac:dyDescent="0.3">
      <c r="A38">
        <v>2009</v>
      </c>
      <c r="B38" s="1" t="s">
        <v>7</v>
      </c>
      <c r="C38" s="1" t="s">
        <v>8</v>
      </c>
      <c r="D38" s="1" t="s">
        <v>237</v>
      </c>
      <c r="E38" s="1" t="s">
        <v>238</v>
      </c>
      <c r="F38">
        <v>2714.26</v>
      </c>
      <c r="G38" t="s">
        <v>256</v>
      </c>
    </row>
    <row r="39" spans="1:7" x14ac:dyDescent="0.3">
      <c r="A39">
        <v>2009</v>
      </c>
      <c r="B39" s="1" t="s">
        <v>7</v>
      </c>
      <c r="C39" s="1" t="s">
        <v>8</v>
      </c>
      <c r="D39" s="1" t="s">
        <v>237</v>
      </c>
      <c r="E39" s="1" t="s">
        <v>239</v>
      </c>
      <c r="F39">
        <v>23907.05</v>
      </c>
      <c r="G39" t="s">
        <v>257</v>
      </c>
    </row>
    <row r="40" spans="1:7" x14ac:dyDescent="0.3">
      <c r="A40">
        <v>2009</v>
      </c>
      <c r="B40" s="1" t="s">
        <v>7</v>
      </c>
      <c r="C40" s="1" t="s">
        <v>8</v>
      </c>
      <c r="D40" s="1" t="s">
        <v>237</v>
      </c>
      <c r="E40" s="1" t="s">
        <v>244</v>
      </c>
      <c r="F40">
        <v>30015.61</v>
      </c>
      <c r="G40" t="s">
        <v>258</v>
      </c>
    </row>
    <row r="41" spans="1:7" x14ac:dyDescent="0.3">
      <c r="A41">
        <v>2009</v>
      </c>
      <c r="B41" s="1" t="s">
        <v>7</v>
      </c>
      <c r="C41" s="1" t="s">
        <v>8</v>
      </c>
      <c r="D41" s="1" t="s">
        <v>240</v>
      </c>
      <c r="E41" s="1" t="s">
        <v>241</v>
      </c>
      <c r="F41">
        <v>2735.83</v>
      </c>
      <c r="G41" t="s">
        <v>241</v>
      </c>
    </row>
    <row r="42" spans="1:7" x14ac:dyDescent="0.3">
      <c r="A42">
        <v>2009</v>
      </c>
      <c r="B42" s="1" t="s">
        <v>7</v>
      </c>
      <c r="C42" s="1" t="s">
        <v>8</v>
      </c>
      <c r="D42" s="1" t="s">
        <v>240</v>
      </c>
      <c r="E42" s="1" t="s">
        <v>244</v>
      </c>
      <c r="F42">
        <v>1483.23</v>
      </c>
      <c r="G42" t="s">
        <v>258</v>
      </c>
    </row>
    <row r="43" spans="1:7" x14ac:dyDescent="0.3">
      <c r="A43">
        <v>2009</v>
      </c>
      <c r="B43" s="1" t="s">
        <v>7</v>
      </c>
      <c r="C43" s="1" t="s">
        <v>8</v>
      </c>
      <c r="D43" s="1" t="s">
        <v>242</v>
      </c>
      <c r="E43" s="1" t="s">
        <v>241</v>
      </c>
      <c r="F43">
        <v>4140.5</v>
      </c>
      <c r="G43" t="s">
        <v>241</v>
      </c>
    </row>
    <row r="44" spans="1:7" x14ac:dyDescent="0.3">
      <c r="A44">
        <v>2009</v>
      </c>
      <c r="B44" s="1" t="s">
        <v>7</v>
      </c>
      <c r="C44" s="1" t="s">
        <v>8</v>
      </c>
      <c r="D44" s="1" t="s">
        <v>242</v>
      </c>
      <c r="E44" s="1" t="s">
        <v>244</v>
      </c>
      <c r="F44">
        <v>1121.23</v>
      </c>
      <c r="G44" t="s">
        <v>258</v>
      </c>
    </row>
    <row r="45" spans="1:7" x14ac:dyDescent="0.3">
      <c r="A45">
        <v>2009</v>
      </c>
      <c r="B45" s="1" t="s">
        <v>7</v>
      </c>
      <c r="C45" s="1" t="s">
        <v>8</v>
      </c>
      <c r="D45" s="1" t="s">
        <v>247</v>
      </c>
      <c r="E45" s="1" t="s">
        <v>241</v>
      </c>
      <c r="F45">
        <v>368.34</v>
      </c>
      <c r="G45" t="s">
        <v>241</v>
      </c>
    </row>
    <row r="46" spans="1:7" x14ac:dyDescent="0.3">
      <c r="A46">
        <v>2009</v>
      </c>
      <c r="B46" s="1" t="s">
        <v>7</v>
      </c>
      <c r="C46" s="1" t="s">
        <v>8</v>
      </c>
      <c r="D46" s="1" t="s">
        <v>243</v>
      </c>
      <c r="E46" s="1" t="s">
        <v>244</v>
      </c>
      <c r="F46">
        <v>50</v>
      </c>
      <c r="G46" t="s">
        <v>258</v>
      </c>
    </row>
    <row r="47" spans="1:7" x14ac:dyDescent="0.3">
      <c r="A47">
        <v>2009</v>
      </c>
      <c r="B47" s="1" t="s">
        <v>7</v>
      </c>
      <c r="C47" s="1" t="s">
        <v>8</v>
      </c>
      <c r="D47" s="1" t="s">
        <v>246</v>
      </c>
      <c r="E47" s="1" t="s">
        <v>241</v>
      </c>
      <c r="F47">
        <v>48</v>
      </c>
      <c r="G47" t="s">
        <v>241</v>
      </c>
    </row>
    <row r="48" spans="1:7" x14ac:dyDescent="0.3">
      <c r="A48">
        <v>2009</v>
      </c>
      <c r="B48" s="1" t="s">
        <v>9</v>
      </c>
      <c r="C48" s="1" t="s">
        <v>10</v>
      </c>
      <c r="D48" s="1" t="s">
        <v>237</v>
      </c>
      <c r="E48" s="1" t="s">
        <v>248</v>
      </c>
      <c r="F48">
        <v>3353.15</v>
      </c>
      <c r="G48" t="s">
        <v>258</v>
      </c>
    </row>
    <row r="49" spans="1:7" x14ac:dyDescent="0.3">
      <c r="A49">
        <v>2009</v>
      </c>
      <c r="B49" s="1" t="s">
        <v>9</v>
      </c>
      <c r="C49" s="1" t="s">
        <v>10</v>
      </c>
      <c r="D49" s="1" t="s">
        <v>237</v>
      </c>
      <c r="E49" s="1" t="s">
        <v>238</v>
      </c>
      <c r="F49">
        <v>47.21</v>
      </c>
      <c r="G49" t="s">
        <v>256</v>
      </c>
    </row>
    <row r="50" spans="1:7" x14ac:dyDescent="0.3">
      <c r="A50">
        <v>2009</v>
      </c>
      <c r="B50" s="1" t="s">
        <v>9</v>
      </c>
      <c r="C50" s="1" t="s">
        <v>10</v>
      </c>
      <c r="D50" s="1" t="s">
        <v>237</v>
      </c>
      <c r="E50" s="1" t="s">
        <v>239</v>
      </c>
      <c r="F50">
        <v>127679.07</v>
      </c>
      <c r="G50" t="s">
        <v>257</v>
      </c>
    </row>
    <row r="51" spans="1:7" x14ac:dyDescent="0.3">
      <c r="A51">
        <v>2009</v>
      </c>
      <c r="B51" s="1" t="s">
        <v>9</v>
      </c>
      <c r="C51" s="1" t="s">
        <v>10</v>
      </c>
      <c r="D51" s="1" t="s">
        <v>240</v>
      </c>
      <c r="E51" s="1" t="s">
        <v>241</v>
      </c>
      <c r="F51">
        <v>13982.63</v>
      </c>
      <c r="G51" t="s">
        <v>241</v>
      </c>
    </row>
    <row r="52" spans="1:7" x14ac:dyDescent="0.3">
      <c r="A52">
        <v>2009</v>
      </c>
      <c r="B52" s="1" t="s">
        <v>9</v>
      </c>
      <c r="C52" s="1" t="s">
        <v>10</v>
      </c>
      <c r="D52" s="1" t="s">
        <v>240</v>
      </c>
      <c r="E52" s="1" t="s">
        <v>244</v>
      </c>
      <c r="F52">
        <v>0.81</v>
      </c>
      <c r="G52" t="s">
        <v>258</v>
      </c>
    </row>
    <row r="53" spans="1:7" x14ac:dyDescent="0.3">
      <c r="A53">
        <v>2009</v>
      </c>
      <c r="B53" s="1" t="s">
        <v>9</v>
      </c>
      <c r="C53" s="1" t="s">
        <v>10</v>
      </c>
      <c r="D53" s="1" t="s">
        <v>242</v>
      </c>
      <c r="E53" s="1" t="s">
        <v>241</v>
      </c>
      <c r="F53">
        <v>19575.71</v>
      </c>
      <c r="G53" t="s">
        <v>241</v>
      </c>
    </row>
    <row r="54" spans="1:7" x14ac:dyDescent="0.3">
      <c r="A54">
        <v>2009</v>
      </c>
      <c r="B54" s="1" t="s">
        <v>9</v>
      </c>
      <c r="C54" s="1" t="s">
        <v>10</v>
      </c>
      <c r="D54" s="1" t="s">
        <v>242</v>
      </c>
      <c r="E54" s="1" t="s">
        <v>244</v>
      </c>
      <c r="F54">
        <v>15.56</v>
      </c>
      <c r="G54" t="s">
        <v>258</v>
      </c>
    </row>
    <row r="55" spans="1:7" x14ac:dyDescent="0.3">
      <c r="A55">
        <v>2009</v>
      </c>
      <c r="B55" s="1" t="s">
        <v>9</v>
      </c>
      <c r="C55" s="1" t="s">
        <v>10</v>
      </c>
      <c r="D55" s="1" t="s">
        <v>247</v>
      </c>
      <c r="E55" s="1" t="s">
        <v>248</v>
      </c>
      <c r="F55">
        <v>1422.24</v>
      </c>
      <c r="G55" t="s">
        <v>258</v>
      </c>
    </row>
    <row r="56" spans="1:7" x14ac:dyDescent="0.3">
      <c r="A56">
        <v>2009</v>
      </c>
      <c r="B56" s="1" t="s">
        <v>9</v>
      </c>
      <c r="C56" s="1" t="s">
        <v>10</v>
      </c>
      <c r="D56" s="1" t="s">
        <v>243</v>
      </c>
      <c r="E56" s="1" t="s">
        <v>239</v>
      </c>
      <c r="F56">
        <v>215.38</v>
      </c>
      <c r="G56" t="s">
        <v>257</v>
      </c>
    </row>
    <row r="57" spans="1:7" x14ac:dyDescent="0.3">
      <c r="A57">
        <v>2009</v>
      </c>
      <c r="B57" s="1" t="s">
        <v>9</v>
      </c>
      <c r="C57" s="1" t="s">
        <v>10</v>
      </c>
      <c r="D57" s="1" t="s">
        <v>245</v>
      </c>
      <c r="E57" s="1" t="s">
        <v>238</v>
      </c>
      <c r="F57">
        <v>0.45</v>
      </c>
      <c r="G57" t="s">
        <v>256</v>
      </c>
    </row>
    <row r="58" spans="1:7" x14ac:dyDescent="0.3">
      <c r="A58">
        <v>2009</v>
      </c>
      <c r="B58" s="1" t="s">
        <v>9</v>
      </c>
      <c r="C58" s="1" t="s">
        <v>10</v>
      </c>
      <c r="D58" s="1" t="s">
        <v>245</v>
      </c>
      <c r="E58" s="1" t="s">
        <v>244</v>
      </c>
      <c r="F58">
        <v>0.5</v>
      </c>
      <c r="G58" t="s">
        <v>258</v>
      </c>
    </row>
    <row r="59" spans="1:7" x14ac:dyDescent="0.3">
      <c r="A59">
        <v>2009</v>
      </c>
      <c r="B59" s="1" t="s">
        <v>9</v>
      </c>
      <c r="C59" s="1" t="s">
        <v>10</v>
      </c>
      <c r="D59" s="1" t="s">
        <v>246</v>
      </c>
      <c r="E59" s="1" t="s">
        <v>241</v>
      </c>
      <c r="F59">
        <v>97.45</v>
      </c>
      <c r="G59" t="s">
        <v>241</v>
      </c>
    </row>
    <row r="60" spans="1:7" x14ac:dyDescent="0.3">
      <c r="A60">
        <v>2009</v>
      </c>
      <c r="B60" s="1" t="s">
        <v>11</v>
      </c>
      <c r="C60" s="1" t="s">
        <v>12</v>
      </c>
      <c r="D60" s="1" t="s">
        <v>237</v>
      </c>
      <c r="E60" s="1" t="s">
        <v>241</v>
      </c>
      <c r="F60">
        <v>84290</v>
      </c>
      <c r="G60" t="s">
        <v>241</v>
      </c>
    </row>
    <row r="61" spans="1:7" x14ac:dyDescent="0.3">
      <c r="A61">
        <v>2009</v>
      </c>
      <c r="B61" s="1" t="s">
        <v>11</v>
      </c>
      <c r="C61" s="1" t="s">
        <v>12</v>
      </c>
      <c r="D61" s="1" t="s">
        <v>237</v>
      </c>
      <c r="E61" s="1" t="s">
        <v>238</v>
      </c>
      <c r="F61">
        <v>149054.07999999999</v>
      </c>
      <c r="G61" t="s">
        <v>256</v>
      </c>
    </row>
    <row r="62" spans="1:7" x14ac:dyDescent="0.3">
      <c r="A62">
        <v>2009</v>
      </c>
      <c r="B62" s="1" t="s">
        <v>11</v>
      </c>
      <c r="C62" s="1" t="s">
        <v>12</v>
      </c>
      <c r="D62" s="1" t="s">
        <v>237</v>
      </c>
      <c r="E62" s="1" t="s">
        <v>249</v>
      </c>
      <c r="F62">
        <v>22595.16</v>
      </c>
      <c r="G62" t="s">
        <v>257</v>
      </c>
    </row>
    <row r="63" spans="1:7" x14ac:dyDescent="0.3">
      <c r="A63">
        <v>2009</v>
      </c>
      <c r="B63" s="1" t="s">
        <v>11</v>
      </c>
      <c r="C63" s="1" t="s">
        <v>12</v>
      </c>
      <c r="D63" s="1" t="s">
        <v>237</v>
      </c>
      <c r="E63" s="1" t="s">
        <v>239</v>
      </c>
      <c r="F63">
        <v>36442.15</v>
      </c>
      <c r="G63" t="s">
        <v>257</v>
      </c>
    </row>
    <row r="64" spans="1:7" x14ac:dyDescent="0.3">
      <c r="A64">
        <v>2009</v>
      </c>
      <c r="B64" s="1" t="s">
        <v>11</v>
      </c>
      <c r="C64" s="1" t="s">
        <v>12</v>
      </c>
      <c r="D64" s="1" t="s">
        <v>240</v>
      </c>
      <c r="E64" s="1" t="s">
        <v>241</v>
      </c>
      <c r="F64">
        <v>32753.34</v>
      </c>
      <c r="G64" t="s">
        <v>241</v>
      </c>
    </row>
    <row r="65" spans="1:7" x14ac:dyDescent="0.3">
      <c r="A65">
        <v>2009</v>
      </c>
      <c r="B65" s="1" t="s">
        <v>11</v>
      </c>
      <c r="C65" s="1" t="s">
        <v>12</v>
      </c>
      <c r="D65" s="1" t="s">
        <v>242</v>
      </c>
      <c r="E65" s="1" t="s">
        <v>241</v>
      </c>
      <c r="F65">
        <v>61808.63</v>
      </c>
      <c r="G65" t="s">
        <v>241</v>
      </c>
    </row>
    <row r="66" spans="1:7" x14ac:dyDescent="0.3">
      <c r="A66">
        <v>2009</v>
      </c>
      <c r="B66" s="1" t="s">
        <v>11</v>
      </c>
      <c r="C66" s="1" t="s">
        <v>12</v>
      </c>
      <c r="D66" s="1" t="s">
        <v>242</v>
      </c>
      <c r="E66" s="1" t="s">
        <v>244</v>
      </c>
      <c r="F66">
        <v>10.43</v>
      </c>
      <c r="G66" t="s">
        <v>258</v>
      </c>
    </row>
    <row r="67" spans="1:7" x14ac:dyDescent="0.3">
      <c r="A67">
        <v>2009</v>
      </c>
      <c r="B67" s="1" t="s">
        <v>11</v>
      </c>
      <c r="C67" s="1" t="s">
        <v>12</v>
      </c>
      <c r="D67" s="1" t="s">
        <v>247</v>
      </c>
      <c r="E67" s="1" t="s">
        <v>241</v>
      </c>
      <c r="F67">
        <v>79</v>
      </c>
      <c r="G67" t="s">
        <v>241</v>
      </c>
    </row>
    <row r="68" spans="1:7" x14ac:dyDescent="0.3">
      <c r="A68">
        <v>2009</v>
      </c>
      <c r="B68" s="1" t="s">
        <v>11</v>
      </c>
      <c r="C68" s="1" t="s">
        <v>12</v>
      </c>
      <c r="D68" s="1" t="s">
        <v>247</v>
      </c>
      <c r="E68" s="1" t="s">
        <v>248</v>
      </c>
      <c r="F68">
        <v>2414.13</v>
      </c>
      <c r="G68" t="s">
        <v>258</v>
      </c>
    </row>
    <row r="69" spans="1:7" x14ac:dyDescent="0.3">
      <c r="A69">
        <v>2009</v>
      </c>
      <c r="B69" s="1" t="s">
        <v>11</v>
      </c>
      <c r="C69" s="1" t="s">
        <v>12</v>
      </c>
      <c r="D69" s="1" t="s">
        <v>243</v>
      </c>
      <c r="E69" s="1" t="s">
        <v>241</v>
      </c>
      <c r="F69">
        <v>3998.62</v>
      </c>
      <c r="G69" t="s">
        <v>241</v>
      </c>
    </row>
    <row r="70" spans="1:7" x14ac:dyDescent="0.3">
      <c r="A70">
        <v>2009</v>
      </c>
      <c r="B70" s="1" t="s">
        <v>11</v>
      </c>
      <c r="C70" s="1" t="s">
        <v>12</v>
      </c>
      <c r="D70" s="1" t="s">
        <v>243</v>
      </c>
      <c r="E70" s="1" t="s">
        <v>239</v>
      </c>
      <c r="F70">
        <v>66.900000000000006</v>
      </c>
      <c r="G70" t="s">
        <v>257</v>
      </c>
    </row>
    <row r="71" spans="1:7" x14ac:dyDescent="0.3">
      <c r="A71">
        <v>2009</v>
      </c>
      <c r="B71" s="1" t="s">
        <v>11</v>
      </c>
      <c r="C71" s="1" t="s">
        <v>12</v>
      </c>
      <c r="D71" s="1" t="s">
        <v>245</v>
      </c>
      <c r="E71" s="1" t="s">
        <v>241</v>
      </c>
      <c r="F71">
        <v>18</v>
      </c>
      <c r="G71" t="s">
        <v>241</v>
      </c>
    </row>
    <row r="72" spans="1:7" x14ac:dyDescent="0.3">
      <c r="A72">
        <v>2009</v>
      </c>
      <c r="B72" s="1" t="s">
        <v>11</v>
      </c>
      <c r="C72" s="1" t="s">
        <v>12</v>
      </c>
      <c r="D72" s="1" t="s">
        <v>245</v>
      </c>
      <c r="E72" s="1" t="s">
        <v>238</v>
      </c>
      <c r="F72">
        <v>1.02</v>
      </c>
      <c r="G72" t="s">
        <v>256</v>
      </c>
    </row>
    <row r="73" spans="1:7" x14ac:dyDescent="0.3">
      <c r="A73">
        <v>2009</v>
      </c>
      <c r="B73" s="1" t="s">
        <v>11</v>
      </c>
      <c r="C73" s="1" t="s">
        <v>12</v>
      </c>
      <c r="D73" s="1" t="s">
        <v>245</v>
      </c>
      <c r="E73" s="1" t="s">
        <v>244</v>
      </c>
      <c r="F73">
        <v>20.66</v>
      </c>
      <c r="G73" t="s">
        <v>258</v>
      </c>
    </row>
    <row r="74" spans="1:7" x14ac:dyDescent="0.3">
      <c r="A74">
        <v>2009</v>
      </c>
      <c r="B74" s="1" t="s">
        <v>11</v>
      </c>
      <c r="C74" s="1" t="s">
        <v>12</v>
      </c>
      <c r="D74" s="1" t="s">
        <v>246</v>
      </c>
      <c r="E74" s="1" t="s">
        <v>241</v>
      </c>
      <c r="F74">
        <v>417.64</v>
      </c>
      <c r="G74" t="s">
        <v>241</v>
      </c>
    </row>
    <row r="75" spans="1:7" x14ac:dyDescent="0.3">
      <c r="A75">
        <v>2009</v>
      </c>
      <c r="B75" s="1" t="s">
        <v>11</v>
      </c>
      <c r="C75" s="1" t="s">
        <v>12</v>
      </c>
      <c r="D75" s="1" t="s">
        <v>250</v>
      </c>
      <c r="E75" s="1" t="s">
        <v>239</v>
      </c>
      <c r="F75">
        <v>129.28</v>
      </c>
      <c r="G75" t="s">
        <v>257</v>
      </c>
    </row>
    <row r="76" spans="1:7" x14ac:dyDescent="0.3">
      <c r="A76">
        <v>2009</v>
      </c>
      <c r="B76" s="1" t="s">
        <v>13</v>
      </c>
      <c r="C76" s="1" t="s">
        <v>14</v>
      </c>
      <c r="D76" s="1" t="s">
        <v>237</v>
      </c>
      <c r="E76" s="1" t="s">
        <v>239</v>
      </c>
      <c r="F76">
        <v>204364.35</v>
      </c>
      <c r="G76" t="s">
        <v>257</v>
      </c>
    </row>
    <row r="77" spans="1:7" x14ac:dyDescent="0.3">
      <c r="A77">
        <v>2009</v>
      </c>
      <c r="B77" s="1" t="s">
        <v>13</v>
      </c>
      <c r="C77" s="1" t="s">
        <v>14</v>
      </c>
      <c r="D77" s="1" t="s">
        <v>240</v>
      </c>
      <c r="E77" s="1" t="s">
        <v>241</v>
      </c>
      <c r="F77">
        <v>17536.28</v>
      </c>
      <c r="G77" t="s">
        <v>241</v>
      </c>
    </row>
    <row r="78" spans="1:7" x14ac:dyDescent="0.3">
      <c r="A78">
        <v>2009</v>
      </c>
      <c r="B78" s="1" t="s">
        <v>13</v>
      </c>
      <c r="C78" s="1" t="s">
        <v>14</v>
      </c>
      <c r="D78" s="1" t="s">
        <v>242</v>
      </c>
      <c r="E78" s="1" t="s">
        <v>241</v>
      </c>
      <c r="F78">
        <v>30843.47</v>
      </c>
      <c r="G78" t="s">
        <v>241</v>
      </c>
    </row>
    <row r="79" spans="1:7" x14ac:dyDescent="0.3">
      <c r="A79">
        <v>2009</v>
      </c>
      <c r="B79" s="1" t="s">
        <v>13</v>
      </c>
      <c r="C79" s="1" t="s">
        <v>14</v>
      </c>
      <c r="D79" s="1" t="s">
        <v>247</v>
      </c>
      <c r="E79" s="1" t="s">
        <v>248</v>
      </c>
      <c r="F79">
        <v>5776</v>
      </c>
      <c r="G79" t="s">
        <v>258</v>
      </c>
    </row>
    <row r="80" spans="1:7" x14ac:dyDescent="0.3">
      <c r="A80">
        <v>2009</v>
      </c>
      <c r="B80" s="1" t="s">
        <v>13</v>
      </c>
      <c r="C80" s="1" t="s">
        <v>14</v>
      </c>
      <c r="D80" s="1" t="s">
        <v>243</v>
      </c>
      <c r="E80" s="1" t="s">
        <v>239</v>
      </c>
      <c r="F80">
        <v>3335.32</v>
      </c>
      <c r="G80" t="s">
        <v>257</v>
      </c>
    </row>
    <row r="81" spans="1:7" x14ac:dyDescent="0.3">
      <c r="A81">
        <v>2009</v>
      </c>
      <c r="B81" s="1" t="s">
        <v>15</v>
      </c>
      <c r="C81" s="1" t="s">
        <v>16</v>
      </c>
      <c r="D81" s="1" t="s">
        <v>237</v>
      </c>
      <c r="E81" s="1" t="s">
        <v>238</v>
      </c>
      <c r="F81">
        <v>6308</v>
      </c>
      <c r="G81" t="s">
        <v>256</v>
      </c>
    </row>
    <row r="82" spans="1:7" x14ac:dyDescent="0.3">
      <c r="A82">
        <v>2009</v>
      </c>
      <c r="B82" s="1" t="s">
        <v>15</v>
      </c>
      <c r="C82" s="1" t="s">
        <v>16</v>
      </c>
      <c r="D82" s="1" t="s">
        <v>237</v>
      </c>
      <c r="E82" s="1" t="s">
        <v>239</v>
      </c>
      <c r="F82">
        <v>50006</v>
      </c>
      <c r="G82" t="s">
        <v>257</v>
      </c>
    </row>
    <row r="83" spans="1:7" x14ac:dyDescent="0.3">
      <c r="A83">
        <v>2009</v>
      </c>
      <c r="B83" s="1" t="s">
        <v>15</v>
      </c>
      <c r="C83" s="1" t="s">
        <v>16</v>
      </c>
      <c r="D83" s="1" t="s">
        <v>237</v>
      </c>
      <c r="E83" s="1" t="s">
        <v>244</v>
      </c>
      <c r="F83">
        <v>1373.52</v>
      </c>
      <c r="G83" t="s">
        <v>258</v>
      </c>
    </row>
    <row r="84" spans="1:7" x14ac:dyDescent="0.3">
      <c r="A84">
        <v>2009</v>
      </c>
      <c r="B84" s="1" t="s">
        <v>15</v>
      </c>
      <c r="C84" s="1" t="s">
        <v>16</v>
      </c>
      <c r="D84" s="1" t="s">
        <v>240</v>
      </c>
      <c r="E84" s="1" t="s">
        <v>241</v>
      </c>
      <c r="F84">
        <v>5918.73</v>
      </c>
      <c r="G84" t="s">
        <v>241</v>
      </c>
    </row>
    <row r="85" spans="1:7" x14ac:dyDescent="0.3">
      <c r="A85">
        <v>2009</v>
      </c>
      <c r="B85" s="1" t="s">
        <v>15</v>
      </c>
      <c r="C85" s="1" t="s">
        <v>16</v>
      </c>
      <c r="D85" s="1" t="s">
        <v>240</v>
      </c>
      <c r="E85" s="1" t="s">
        <v>244</v>
      </c>
      <c r="F85">
        <v>22.47</v>
      </c>
      <c r="G85" t="s">
        <v>258</v>
      </c>
    </row>
    <row r="86" spans="1:7" x14ac:dyDescent="0.3">
      <c r="A86">
        <v>2009</v>
      </c>
      <c r="B86" s="1" t="s">
        <v>15</v>
      </c>
      <c r="C86" s="1" t="s">
        <v>16</v>
      </c>
      <c r="D86" s="1" t="s">
        <v>242</v>
      </c>
      <c r="E86" s="1" t="s">
        <v>241</v>
      </c>
      <c r="F86">
        <v>8583.08</v>
      </c>
      <c r="G86" t="s">
        <v>241</v>
      </c>
    </row>
    <row r="87" spans="1:7" x14ac:dyDescent="0.3">
      <c r="A87">
        <v>2009</v>
      </c>
      <c r="B87" s="1" t="s">
        <v>15</v>
      </c>
      <c r="C87" s="1" t="s">
        <v>16</v>
      </c>
      <c r="D87" s="1" t="s">
        <v>242</v>
      </c>
      <c r="E87" s="1" t="s">
        <v>244</v>
      </c>
      <c r="F87">
        <v>12.24</v>
      </c>
      <c r="G87" t="s">
        <v>258</v>
      </c>
    </row>
    <row r="88" spans="1:7" x14ac:dyDescent="0.3">
      <c r="A88">
        <v>2009</v>
      </c>
      <c r="B88" s="1" t="s">
        <v>15</v>
      </c>
      <c r="C88" s="1" t="s">
        <v>16</v>
      </c>
      <c r="D88" s="1" t="s">
        <v>243</v>
      </c>
      <c r="E88" s="1" t="s">
        <v>239</v>
      </c>
      <c r="F88">
        <v>67.819999999999993</v>
      </c>
      <c r="G88" t="s">
        <v>257</v>
      </c>
    </row>
    <row r="89" spans="1:7" x14ac:dyDescent="0.3">
      <c r="A89">
        <v>2009</v>
      </c>
      <c r="B89" s="1" t="s">
        <v>15</v>
      </c>
      <c r="C89" s="1" t="s">
        <v>16</v>
      </c>
      <c r="D89" s="1" t="s">
        <v>246</v>
      </c>
      <c r="E89" s="1" t="s">
        <v>241</v>
      </c>
      <c r="F89">
        <v>66.25</v>
      </c>
      <c r="G89" t="s">
        <v>241</v>
      </c>
    </row>
    <row r="90" spans="1:7" x14ac:dyDescent="0.3">
      <c r="A90">
        <v>2009</v>
      </c>
      <c r="B90" s="1" t="s">
        <v>17</v>
      </c>
      <c r="C90" s="1" t="s">
        <v>18</v>
      </c>
      <c r="D90" s="1" t="s">
        <v>237</v>
      </c>
      <c r="E90" s="1" t="s">
        <v>239</v>
      </c>
      <c r="F90">
        <v>153234.26999999999</v>
      </c>
      <c r="G90" t="s">
        <v>257</v>
      </c>
    </row>
    <row r="91" spans="1:7" x14ac:dyDescent="0.3">
      <c r="A91">
        <v>2009</v>
      </c>
      <c r="B91" s="1" t="s">
        <v>17</v>
      </c>
      <c r="C91" s="1" t="s">
        <v>18</v>
      </c>
      <c r="D91" s="1" t="s">
        <v>237</v>
      </c>
      <c r="E91" s="1" t="s">
        <v>244</v>
      </c>
      <c r="F91">
        <v>5474.24</v>
      </c>
      <c r="G91" t="s">
        <v>258</v>
      </c>
    </row>
    <row r="92" spans="1:7" x14ac:dyDescent="0.3">
      <c r="A92">
        <v>2009</v>
      </c>
      <c r="B92" s="1" t="s">
        <v>17</v>
      </c>
      <c r="C92" s="1" t="s">
        <v>18</v>
      </c>
      <c r="D92" s="1" t="s">
        <v>240</v>
      </c>
      <c r="E92" s="1" t="s">
        <v>241</v>
      </c>
      <c r="F92">
        <v>17128.490000000002</v>
      </c>
      <c r="G92" t="s">
        <v>241</v>
      </c>
    </row>
    <row r="93" spans="1:7" x14ac:dyDescent="0.3">
      <c r="A93">
        <v>2009</v>
      </c>
      <c r="B93" s="1" t="s">
        <v>17</v>
      </c>
      <c r="C93" s="1" t="s">
        <v>18</v>
      </c>
      <c r="D93" s="1" t="s">
        <v>240</v>
      </c>
      <c r="E93" s="1" t="s">
        <v>244</v>
      </c>
      <c r="F93">
        <v>546.28</v>
      </c>
      <c r="G93" t="s">
        <v>258</v>
      </c>
    </row>
    <row r="94" spans="1:7" x14ac:dyDescent="0.3">
      <c r="A94">
        <v>2009</v>
      </c>
      <c r="B94" s="1" t="s">
        <v>17</v>
      </c>
      <c r="C94" s="1" t="s">
        <v>18</v>
      </c>
      <c r="D94" s="1" t="s">
        <v>242</v>
      </c>
      <c r="E94" s="1" t="s">
        <v>241</v>
      </c>
      <c r="F94">
        <v>37210.81</v>
      </c>
      <c r="G94" t="s">
        <v>241</v>
      </c>
    </row>
    <row r="95" spans="1:7" x14ac:dyDescent="0.3">
      <c r="A95">
        <v>2009</v>
      </c>
      <c r="B95" s="1" t="s">
        <v>17</v>
      </c>
      <c r="C95" s="1" t="s">
        <v>18</v>
      </c>
      <c r="D95" s="1" t="s">
        <v>242</v>
      </c>
      <c r="E95" s="1" t="s">
        <v>244</v>
      </c>
      <c r="F95">
        <v>322.47000000000003</v>
      </c>
      <c r="G95" t="s">
        <v>258</v>
      </c>
    </row>
    <row r="96" spans="1:7" x14ac:dyDescent="0.3">
      <c r="A96">
        <v>2009</v>
      </c>
      <c r="B96" s="1" t="s">
        <v>17</v>
      </c>
      <c r="C96" s="1" t="s">
        <v>18</v>
      </c>
      <c r="D96" s="1" t="s">
        <v>247</v>
      </c>
      <c r="E96" s="1" t="s">
        <v>248</v>
      </c>
      <c r="F96">
        <v>6177.67</v>
      </c>
      <c r="G96" t="s">
        <v>258</v>
      </c>
    </row>
    <row r="97" spans="1:7" x14ac:dyDescent="0.3">
      <c r="A97">
        <v>2009</v>
      </c>
      <c r="B97" s="1" t="s">
        <v>17</v>
      </c>
      <c r="C97" s="1" t="s">
        <v>18</v>
      </c>
      <c r="D97" s="1" t="s">
        <v>243</v>
      </c>
      <c r="E97" s="1" t="s">
        <v>241</v>
      </c>
      <c r="F97">
        <v>527.66</v>
      </c>
      <c r="G97" t="s">
        <v>241</v>
      </c>
    </row>
    <row r="98" spans="1:7" x14ac:dyDescent="0.3">
      <c r="A98">
        <v>2009</v>
      </c>
      <c r="B98" s="1" t="s">
        <v>17</v>
      </c>
      <c r="C98" s="1" t="s">
        <v>18</v>
      </c>
      <c r="D98" s="1" t="s">
        <v>243</v>
      </c>
      <c r="E98" s="1" t="s">
        <v>239</v>
      </c>
      <c r="F98">
        <v>212.33</v>
      </c>
      <c r="G98" t="s">
        <v>257</v>
      </c>
    </row>
    <row r="99" spans="1:7" x14ac:dyDescent="0.3">
      <c r="A99">
        <v>2009</v>
      </c>
      <c r="B99" s="1" t="s">
        <v>17</v>
      </c>
      <c r="C99" s="1" t="s">
        <v>18</v>
      </c>
      <c r="D99" s="1" t="s">
        <v>243</v>
      </c>
      <c r="E99" s="1" t="s">
        <v>244</v>
      </c>
      <c r="F99">
        <v>290</v>
      </c>
      <c r="G99" t="s">
        <v>258</v>
      </c>
    </row>
    <row r="100" spans="1:7" x14ac:dyDescent="0.3">
      <c r="A100">
        <v>2009</v>
      </c>
      <c r="B100" s="1" t="s">
        <v>17</v>
      </c>
      <c r="C100" s="1" t="s">
        <v>18</v>
      </c>
      <c r="D100" s="1" t="s">
        <v>245</v>
      </c>
      <c r="E100" s="1" t="s">
        <v>241</v>
      </c>
      <c r="F100">
        <v>7.38</v>
      </c>
      <c r="G100" t="s">
        <v>241</v>
      </c>
    </row>
    <row r="101" spans="1:7" x14ac:dyDescent="0.3">
      <c r="A101">
        <v>2009</v>
      </c>
      <c r="B101" s="1" t="s">
        <v>19</v>
      </c>
      <c r="C101" s="1" t="s">
        <v>20</v>
      </c>
      <c r="D101" s="1" t="s">
        <v>237</v>
      </c>
      <c r="E101" s="1" t="s">
        <v>238</v>
      </c>
      <c r="F101">
        <v>400427.17</v>
      </c>
      <c r="G101" t="s">
        <v>256</v>
      </c>
    </row>
    <row r="102" spans="1:7" x14ac:dyDescent="0.3">
      <c r="A102">
        <v>2009</v>
      </c>
      <c r="B102" s="1" t="s">
        <v>19</v>
      </c>
      <c r="C102" s="1" t="s">
        <v>20</v>
      </c>
      <c r="D102" s="1" t="s">
        <v>237</v>
      </c>
      <c r="E102" s="1" t="s">
        <v>239</v>
      </c>
      <c r="F102">
        <v>15231.88</v>
      </c>
      <c r="G102" t="s">
        <v>257</v>
      </c>
    </row>
    <row r="103" spans="1:7" x14ac:dyDescent="0.3">
      <c r="A103">
        <v>2009</v>
      </c>
      <c r="B103" s="1" t="s">
        <v>19</v>
      </c>
      <c r="C103" s="1" t="s">
        <v>20</v>
      </c>
      <c r="D103" s="1" t="s">
        <v>240</v>
      </c>
      <c r="E103" s="1" t="s">
        <v>241</v>
      </c>
      <c r="F103">
        <v>37757.32</v>
      </c>
      <c r="G103" t="s">
        <v>241</v>
      </c>
    </row>
    <row r="104" spans="1:7" x14ac:dyDescent="0.3">
      <c r="A104">
        <v>2009</v>
      </c>
      <c r="B104" s="1" t="s">
        <v>19</v>
      </c>
      <c r="C104" s="1" t="s">
        <v>20</v>
      </c>
      <c r="D104" s="1" t="s">
        <v>242</v>
      </c>
      <c r="E104" s="1" t="s">
        <v>241</v>
      </c>
      <c r="F104">
        <v>79765.119999999995</v>
      </c>
      <c r="G104" t="s">
        <v>241</v>
      </c>
    </row>
    <row r="105" spans="1:7" x14ac:dyDescent="0.3">
      <c r="A105">
        <v>2009</v>
      </c>
      <c r="B105" s="1" t="s">
        <v>19</v>
      </c>
      <c r="C105" s="1" t="s">
        <v>20</v>
      </c>
      <c r="D105" s="1" t="s">
        <v>247</v>
      </c>
      <c r="E105" s="1" t="s">
        <v>248</v>
      </c>
      <c r="F105">
        <v>24.49</v>
      </c>
      <c r="G105" t="s">
        <v>258</v>
      </c>
    </row>
    <row r="106" spans="1:7" x14ac:dyDescent="0.3">
      <c r="A106">
        <v>2009</v>
      </c>
      <c r="B106" s="1" t="s">
        <v>19</v>
      </c>
      <c r="C106" s="1" t="s">
        <v>20</v>
      </c>
      <c r="D106" s="1" t="s">
        <v>243</v>
      </c>
      <c r="E106" s="1" t="s">
        <v>239</v>
      </c>
      <c r="F106">
        <v>4.57</v>
      </c>
      <c r="G106" t="s">
        <v>257</v>
      </c>
    </row>
    <row r="107" spans="1:7" x14ac:dyDescent="0.3">
      <c r="A107">
        <v>2009</v>
      </c>
      <c r="B107" s="1" t="s">
        <v>19</v>
      </c>
      <c r="C107" s="1" t="s">
        <v>20</v>
      </c>
      <c r="D107" s="1" t="s">
        <v>245</v>
      </c>
      <c r="E107" s="1" t="s">
        <v>244</v>
      </c>
      <c r="F107">
        <v>0.83</v>
      </c>
      <c r="G107" t="s">
        <v>258</v>
      </c>
    </row>
    <row r="108" spans="1:7" x14ac:dyDescent="0.3">
      <c r="A108">
        <v>2009</v>
      </c>
      <c r="B108" s="1" t="s">
        <v>19</v>
      </c>
      <c r="C108" s="1" t="s">
        <v>20</v>
      </c>
      <c r="D108" s="1" t="s">
        <v>246</v>
      </c>
      <c r="E108" s="1" t="s">
        <v>241</v>
      </c>
      <c r="F108">
        <v>18.25</v>
      </c>
      <c r="G108" t="s">
        <v>241</v>
      </c>
    </row>
    <row r="109" spans="1:7" x14ac:dyDescent="0.3">
      <c r="A109">
        <v>2009</v>
      </c>
      <c r="B109" s="1" t="s">
        <v>21</v>
      </c>
      <c r="C109" s="1" t="s">
        <v>22</v>
      </c>
      <c r="D109" s="1" t="s">
        <v>237</v>
      </c>
      <c r="E109" s="1" t="s">
        <v>238</v>
      </c>
      <c r="F109">
        <v>105999.49</v>
      </c>
      <c r="G109" t="s">
        <v>256</v>
      </c>
    </row>
    <row r="110" spans="1:7" x14ac:dyDescent="0.3">
      <c r="A110">
        <v>2009</v>
      </c>
      <c r="B110" s="1" t="s">
        <v>21</v>
      </c>
      <c r="C110" s="1" t="s">
        <v>22</v>
      </c>
      <c r="D110" s="1" t="s">
        <v>237</v>
      </c>
      <c r="E110" s="1" t="s">
        <v>249</v>
      </c>
      <c r="F110">
        <v>31353.32</v>
      </c>
      <c r="G110" t="s">
        <v>257</v>
      </c>
    </row>
    <row r="111" spans="1:7" x14ac:dyDescent="0.3">
      <c r="A111">
        <v>2009</v>
      </c>
      <c r="B111" s="1" t="s">
        <v>21</v>
      </c>
      <c r="C111" s="1" t="s">
        <v>22</v>
      </c>
      <c r="D111" s="1" t="s">
        <v>240</v>
      </c>
      <c r="E111" s="1" t="s">
        <v>241</v>
      </c>
      <c r="F111">
        <v>19184.310000000001</v>
      </c>
      <c r="G111" t="s">
        <v>241</v>
      </c>
    </row>
    <row r="112" spans="1:7" x14ac:dyDescent="0.3">
      <c r="A112">
        <v>2009</v>
      </c>
      <c r="B112" s="1" t="s">
        <v>21</v>
      </c>
      <c r="C112" s="1" t="s">
        <v>22</v>
      </c>
      <c r="D112" s="1" t="s">
        <v>242</v>
      </c>
      <c r="E112" s="1" t="s">
        <v>241</v>
      </c>
      <c r="F112">
        <v>22608.66</v>
      </c>
      <c r="G112" t="s">
        <v>241</v>
      </c>
    </row>
    <row r="113" spans="1:7" x14ac:dyDescent="0.3">
      <c r="A113">
        <v>2009</v>
      </c>
      <c r="B113" s="1" t="s">
        <v>21</v>
      </c>
      <c r="C113" s="1" t="s">
        <v>22</v>
      </c>
      <c r="D113" s="1" t="s">
        <v>247</v>
      </c>
      <c r="E113" s="1" t="s">
        <v>248</v>
      </c>
      <c r="F113">
        <v>572.17999999999995</v>
      </c>
      <c r="G113" t="s">
        <v>258</v>
      </c>
    </row>
    <row r="114" spans="1:7" x14ac:dyDescent="0.3">
      <c r="A114">
        <v>2009</v>
      </c>
      <c r="B114" s="1" t="s">
        <v>21</v>
      </c>
      <c r="C114" s="1" t="s">
        <v>22</v>
      </c>
      <c r="D114" s="1" t="s">
        <v>245</v>
      </c>
      <c r="E114" s="1" t="s">
        <v>238</v>
      </c>
      <c r="F114">
        <v>0.23</v>
      </c>
      <c r="G114" t="s">
        <v>256</v>
      </c>
    </row>
    <row r="115" spans="1:7" x14ac:dyDescent="0.3">
      <c r="A115">
        <v>2009</v>
      </c>
      <c r="B115" s="1" t="s">
        <v>21</v>
      </c>
      <c r="C115" s="1" t="s">
        <v>22</v>
      </c>
      <c r="D115" s="1" t="s">
        <v>246</v>
      </c>
      <c r="E115" s="1" t="s">
        <v>241</v>
      </c>
      <c r="F115">
        <v>67.989999999999995</v>
      </c>
      <c r="G115" t="s">
        <v>241</v>
      </c>
    </row>
    <row r="116" spans="1:7" x14ac:dyDescent="0.3">
      <c r="A116">
        <v>2009</v>
      </c>
      <c r="B116" s="1" t="s">
        <v>23</v>
      </c>
      <c r="C116" s="1" t="s">
        <v>24</v>
      </c>
      <c r="D116" s="1" t="s">
        <v>237</v>
      </c>
      <c r="E116" s="1" t="s">
        <v>238</v>
      </c>
      <c r="F116">
        <v>235445.41</v>
      </c>
      <c r="G116" t="s">
        <v>256</v>
      </c>
    </row>
    <row r="117" spans="1:7" x14ac:dyDescent="0.3">
      <c r="A117">
        <v>2009</v>
      </c>
      <c r="B117" s="1" t="s">
        <v>23</v>
      </c>
      <c r="C117" s="1" t="s">
        <v>24</v>
      </c>
      <c r="D117" s="1" t="s">
        <v>240</v>
      </c>
      <c r="E117" s="1" t="s">
        <v>241</v>
      </c>
      <c r="F117">
        <v>30453.09</v>
      </c>
      <c r="G117" t="s">
        <v>241</v>
      </c>
    </row>
    <row r="118" spans="1:7" x14ac:dyDescent="0.3">
      <c r="A118">
        <v>2009</v>
      </c>
      <c r="B118" s="1" t="s">
        <v>23</v>
      </c>
      <c r="C118" s="1" t="s">
        <v>24</v>
      </c>
      <c r="D118" s="1" t="s">
        <v>242</v>
      </c>
      <c r="E118" s="1" t="s">
        <v>241</v>
      </c>
      <c r="F118">
        <v>30091.84</v>
      </c>
      <c r="G118" t="s">
        <v>241</v>
      </c>
    </row>
    <row r="119" spans="1:7" x14ac:dyDescent="0.3">
      <c r="A119">
        <v>2009</v>
      </c>
      <c r="B119" s="1" t="s">
        <v>23</v>
      </c>
      <c r="C119" s="1" t="s">
        <v>24</v>
      </c>
      <c r="D119" s="1" t="s">
        <v>242</v>
      </c>
      <c r="E119" s="1" t="s">
        <v>244</v>
      </c>
      <c r="F119">
        <v>31.91</v>
      </c>
      <c r="G119" t="s">
        <v>258</v>
      </c>
    </row>
    <row r="120" spans="1:7" x14ac:dyDescent="0.3">
      <c r="A120">
        <v>2009</v>
      </c>
      <c r="B120" s="1" t="s">
        <v>23</v>
      </c>
      <c r="C120" s="1" t="s">
        <v>24</v>
      </c>
      <c r="D120" s="1" t="s">
        <v>247</v>
      </c>
      <c r="E120" s="1" t="s">
        <v>248</v>
      </c>
      <c r="F120">
        <v>100.62</v>
      </c>
      <c r="G120" t="s">
        <v>258</v>
      </c>
    </row>
    <row r="121" spans="1:7" x14ac:dyDescent="0.3">
      <c r="A121">
        <v>2009</v>
      </c>
      <c r="B121" s="1" t="s">
        <v>23</v>
      </c>
      <c r="C121" s="1" t="s">
        <v>24</v>
      </c>
      <c r="D121" s="1" t="s">
        <v>243</v>
      </c>
      <c r="E121" s="1" t="s">
        <v>241</v>
      </c>
      <c r="F121">
        <v>1131.22</v>
      </c>
      <c r="G121" t="s">
        <v>241</v>
      </c>
    </row>
    <row r="122" spans="1:7" x14ac:dyDescent="0.3">
      <c r="A122">
        <v>2009</v>
      </c>
      <c r="B122" s="1" t="s">
        <v>23</v>
      </c>
      <c r="C122" s="1" t="s">
        <v>24</v>
      </c>
      <c r="D122" s="1" t="s">
        <v>243</v>
      </c>
      <c r="E122" s="1" t="s">
        <v>238</v>
      </c>
      <c r="F122">
        <v>17.5</v>
      </c>
      <c r="G122" t="s">
        <v>256</v>
      </c>
    </row>
    <row r="123" spans="1:7" x14ac:dyDescent="0.3">
      <c r="A123">
        <v>2009</v>
      </c>
      <c r="B123" s="1" t="s">
        <v>23</v>
      </c>
      <c r="C123" s="1" t="s">
        <v>24</v>
      </c>
      <c r="D123" s="1" t="s">
        <v>243</v>
      </c>
      <c r="E123" s="1" t="s">
        <v>244</v>
      </c>
      <c r="F123">
        <v>55.84</v>
      </c>
      <c r="G123" t="s">
        <v>258</v>
      </c>
    </row>
    <row r="124" spans="1:7" x14ac:dyDescent="0.3">
      <c r="A124">
        <v>2009</v>
      </c>
      <c r="B124" s="1" t="s">
        <v>23</v>
      </c>
      <c r="C124" s="1" t="s">
        <v>24</v>
      </c>
      <c r="D124" s="1" t="s">
        <v>245</v>
      </c>
      <c r="E124" s="1" t="s">
        <v>238</v>
      </c>
      <c r="F124">
        <v>0.08</v>
      </c>
      <c r="G124" t="s">
        <v>256</v>
      </c>
    </row>
    <row r="125" spans="1:7" x14ac:dyDescent="0.3">
      <c r="A125">
        <v>2009</v>
      </c>
      <c r="B125" s="1" t="s">
        <v>23</v>
      </c>
      <c r="C125" s="1" t="s">
        <v>24</v>
      </c>
      <c r="D125" s="1" t="s">
        <v>245</v>
      </c>
      <c r="E125" s="1" t="s">
        <v>244</v>
      </c>
      <c r="F125">
        <v>0.27</v>
      </c>
      <c r="G125" t="s">
        <v>258</v>
      </c>
    </row>
    <row r="126" spans="1:7" x14ac:dyDescent="0.3">
      <c r="A126">
        <v>2009</v>
      </c>
      <c r="B126" s="1" t="s">
        <v>25</v>
      </c>
      <c r="C126" s="1" t="s">
        <v>251</v>
      </c>
      <c r="D126" s="1" t="s">
        <v>237</v>
      </c>
      <c r="E126" s="1" t="s">
        <v>238</v>
      </c>
      <c r="F126">
        <v>100998.99</v>
      </c>
      <c r="G126" t="s">
        <v>256</v>
      </c>
    </row>
    <row r="127" spans="1:7" x14ac:dyDescent="0.3">
      <c r="A127">
        <v>2009</v>
      </c>
      <c r="B127" s="1" t="s">
        <v>25</v>
      </c>
      <c r="C127" s="1" t="s">
        <v>251</v>
      </c>
      <c r="D127" s="1" t="s">
        <v>237</v>
      </c>
      <c r="E127" s="1" t="s">
        <v>239</v>
      </c>
      <c r="F127">
        <v>37369.4</v>
      </c>
      <c r="G127" t="s">
        <v>257</v>
      </c>
    </row>
    <row r="128" spans="1:7" x14ac:dyDescent="0.3">
      <c r="A128">
        <v>2009</v>
      </c>
      <c r="B128" s="1" t="s">
        <v>25</v>
      </c>
      <c r="C128" s="1" t="s">
        <v>251</v>
      </c>
      <c r="D128" s="1" t="s">
        <v>240</v>
      </c>
      <c r="E128" s="1" t="s">
        <v>241</v>
      </c>
      <c r="F128">
        <v>19573.509999999998</v>
      </c>
      <c r="G128" t="s">
        <v>241</v>
      </c>
    </row>
    <row r="129" spans="1:7" x14ac:dyDescent="0.3">
      <c r="A129">
        <v>2009</v>
      </c>
      <c r="B129" s="1" t="s">
        <v>25</v>
      </c>
      <c r="C129" s="1" t="s">
        <v>251</v>
      </c>
      <c r="D129" s="1" t="s">
        <v>240</v>
      </c>
      <c r="E129" s="1" t="s">
        <v>244</v>
      </c>
      <c r="F129">
        <v>7.94</v>
      </c>
      <c r="G129" t="s">
        <v>258</v>
      </c>
    </row>
    <row r="130" spans="1:7" x14ac:dyDescent="0.3">
      <c r="A130">
        <v>2009</v>
      </c>
      <c r="B130" s="1" t="s">
        <v>25</v>
      </c>
      <c r="C130" s="1" t="s">
        <v>251</v>
      </c>
      <c r="D130" s="1" t="s">
        <v>242</v>
      </c>
      <c r="E130" s="1" t="s">
        <v>241</v>
      </c>
      <c r="F130">
        <v>26172.77</v>
      </c>
      <c r="G130" t="s">
        <v>241</v>
      </c>
    </row>
    <row r="131" spans="1:7" x14ac:dyDescent="0.3">
      <c r="A131">
        <v>2009</v>
      </c>
      <c r="B131" s="1" t="s">
        <v>25</v>
      </c>
      <c r="C131" s="1" t="s">
        <v>251</v>
      </c>
      <c r="D131" s="1" t="s">
        <v>242</v>
      </c>
      <c r="E131" s="1" t="s">
        <v>238</v>
      </c>
      <c r="F131">
        <v>2659.1</v>
      </c>
      <c r="G131" t="s">
        <v>256</v>
      </c>
    </row>
    <row r="132" spans="1:7" x14ac:dyDescent="0.3">
      <c r="A132">
        <v>2009</v>
      </c>
      <c r="B132" s="1" t="s">
        <v>25</v>
      </c>
      <c r="C132" s="1" t="s">
        <v>251</v>
      </c>
      <c r="D132" s="1" t="s">
        <v>242</v>
      </c>
      <c r="E132" s="1" t="s">
        <v>239</v>
      </c>
      <c r="F132">
        <v>541.11</v>
      </c>
      <c r="G132" t="s">
        <v>257</v>
      </c>
    </row>
    <row r="133" spans="1:7" x14ac:dyDescent="0.3">
      <c r="A133">
        <v>2009</v>
      </c>
      <c r="B133" s="1" t="s">
        <v>25</v>
      </c>
      <c r="C133" s="1" t="s">
        <v>251</v>
      </c>
      <c r="D133" s="1" t="s">
        <v>242</v>
      </c>
      <c r="E133" s="1" t="s">
        <v>244</v>
      </c>
      <c r="F133">
        <v>84.73</v>
      </c>
      <c r="G133" t="s">
        <v>258</v>
      </c>
    </row>
    <row r="134" spans="1:7" x14ac:dyDescent="0.3">
      <c r="A134">
        <v>2009</v>
      </c>
      <c r="B134" s="1" t="s">
        <v>25</v>
      </c>
      <c r="C134" s="1" t="s">
        <v>251</v>
      </c>
      <c r="D134" s="1" t="s">
        <v>247</v>
      </c>
      <c r="E134" s="1" t="s">
        <v>248</v>
      </c>
      <c r="F134">
        <v>675.98</v>
      </c>
      <c r="G134" t="s">
        <v>258</v>
      </c>
    </row>
    <row r="135" spans="1:7" x14ac:dyDescent="0.3">
      <c r="A135">
        <v>2009</v>
      </c>
      <c r="B135" s="1" t="s">
        <v>25</v>
      </c>
      <c r="C135" s="1" t="s">
        <v>251</v>
      </c>
      <c r="D135" s="1" t="s">
        <v>243</v>
      </c>
      <c r="E135" s="1" t="s">
        <v>238</v>
      </c>
      <c r="F135">
        <v>1987.54</v>
      </c>
      <c r="G135" t="s">
        <v>256</v>
      </c>
    </row>
    <row r="136" spans="1:7" x14ac:dyDescent="0.3">
      <c r="A136">
        <v>2009</v>
      </c>
      <c r="B136" s="1" t="s">
        <v>25</v>
      </c>
      <c r="C136" s="1" t="s">
        <v>251</v>
      </c>
      <c r="D136" s="1" t="s">
        <v>243</v>
      </c>
      <c r="E136" s="1" t="s">
        <v>239</v>
      </c>
      <c r="F136">
        <v>14.22</v>
      </c>
      <c r="G136" t="s">
        <v>257</v>
      </c>
    </row>
    <row r="137" spans="1:7" x14ac:dyDescent="0.3">
      <c r="A137">
        <v>2009</v>
      </c>
      <c r="B137" s="1" t="s">
        <v>25</v>
      </c>
      <c r="C137" s="1" t="s">
        <v>251</v>
      </c>
      <c r="D137" s="1" t="s">
        <v>245</v>
      </c>
      <c r="E137" s="1" t="s">
        <v>238</v>
      </c>
      <c r="F137">
        <v>0.61</v>
      </c>
      <c r="G137" t="s">
        <v>256</v>
      </c>
    </row>
    <row r="138" spans="1:7" x14ac:dyDescent="0.3">
      <c r="A138">
        <v>2009</v>
      </c>
      <c r="B138" s="1" t="s">
        <v>25</v>
      </c>
      <c r="C138" s="1" t="s">
        <v>251</v>
      </c>
      <c r="D138" s="1" t="s">
        <v>245</v>
      </c>
      <c r="E138" s="1" t="s">
        <v>244</v>
      </c>
      <c r="F138">
        <v>16.7</v>
      </c>
      <c r="G138" t="s">
        <v>258</v>
      </c>
    </row>
    <row r="139" spans="1:7" x14ac:dyDescent="0.3">
      <c r="A139">
        <v>2009</v>
      </c>
      <c r="B139" s="1" t="s">
        <v>25</v>
      </c>
      <c r="C139" s="1" t="s">
        <v>251</v>
      </c>
      <c r="D139" s="1" t="s">
        <v>246</v>
      </c>
      <c r="E139" s="1" t="s">
        <v>241</v>
      </c>
      <c r="F139">
        <v>2.04</v>
      </c>
      <c r="G139" t="s">
        <v>241</v>
      </c>
    </row>
    <row r="140" spans="1:7" x14ac:dyDescent="0.3">
      <c r="A140">
        <v>2009</v>
      </c>
      <c r="B140" s="1" t="s">
        <v>25</v>
      </c>
      <c r="C140" s="1" t="s">
        <v>251</v>
      </c>
      <c r="D140" s="1" t="s">
        <v>246</v>
      </c>
      <c r="E140" s="1" t="s">
        <v>244</v>
      </c>
      <c r="F140">
        <v>447.29</v>
      </c>
      <c r="G140" t="s">
        <v>258</v>
      </c>
    </row>
    <row r="141" spans="1:7" x14ac:dyDescent="0.3">
      <c r="A141">
        <v>2009</v>
      </c>
      <c r="B141" s="1" t="s">
        <v>26</v>
      </c>
      <c r="C141" s="1" t="s">
        <v>27</v>
      </c>
      <c r="D141" s="1" t="s">
        <v>237</v>
      </c>
      <c r="E141" s="1" t="s">
        <v>238</v>
      </c>
      <c r="F141">
        <v>136325.26</v>
      </c>
      <c r="G141" t="s">
        <v>256</v>
      </c>
    </row>
    <row r="142" spans="1:7" x14ac:dyDescent="0.3">
      <c r="A142">
        <v>2009</v>
      </c>
      <c r="B142" s="1" t="s">
        <v>26</v>
      </c>
      <c r="C142" s="1" t="s">
        <v>27</v>
      </c>
      <c r="D142" s="1" t="s">
        <v>237</v>
      </c>
      <c r="E142" s="1" t="s">
        <v>244</v>
      </c>
      <c r="F142">
        <v>126.06</v>
      </c>
      <c r="G142" t="s">
        <v>258</v>
      </c>
    </row>
    <row r="143" spans="1:7" x14ac:dyDescent="0.3">
      <c r="A143">
        <v>2009</v>
      </c>
      <c r="B143" s="1" t="s">
        <v>26</v>
      </c>
      <c r="C143" s="1" t="s">
        <v>27</v>
      </c>
      <c r="D143" s="1" t="s">
        <v>240</v>
      </c>
      <c r="E143" s="1" t="s">
        <v>241</v>
      </c>
      <c r="F143">
        <v>19241.080000000002</v>
      </c>
      <c r="G143" t="s">
        <v>241</v>
      </c>
    </row>
    <row r="144" spans="1:7" x14ac:dyDescent="0.3">
      <c r="A144">
        <v>2009</v>
      </c>
      <c r="B144" s="1" t="s">
        <v>26</v>
      </c>
      <c r="C144" s="1" t="s">
        <v>27</v>
      </c>
      <c r="D144" s="1" t="s">
        <v>240</v>
      </c>
      <c r="E144" s="1" t="s">
        <v>244</v>
      </c>
      <c r="F144">
        <v>34</v>
      </c>
      <c r="G144" t="s">
        <v>258</v>
      </c>
    </row>
    <row r="145" spans="1:7" x14ac:dyDescent="0.3">
      <c r="A145">
        <v>2009</v>
      </c>
      <c r="B145" s="1" t="s">
        <v>26</v>
      </c>
      <c r="C145" s="1" t="s">
        <v>27</v>
      </c>
      <c r="D145" s="1" t="s">
        <v>242</v>
      </c>
      <c r="E145" s="1" t="s">
        <v>241</v>
      </c>
      <c r="F145">
        <v>27252.27</v>
      </c>
      <c r="G145" t="s">
        <v>241</v>
      </c>
    </row>
    <row r="146" spans="1:7" x14ac:dyDescent="0.3">
      <c r="A146">
        <v>2009</v>
      </c>
      <c r="B146" s="1" t="s">
        <v>26</v>
      </c>
      <c r="C146" s="1" t="s">
        <v>27</v>
      </c>
      <c r="D146" s="1" t="s">
        <v>242</v>
      </c>
      <c r="E146" s="1" t="s">
        <v>244</v>
      </c>
      <c r="F146">
        <v>743.25</v>
      </c>
      <c r="G146" t="s">
        <v>258</v>
      </c>
    </row>
    <row r="147" spans="1:7" x14ac:dyDescent="0.3">
      <c r="A147">
        <v>2009</v>
      </c>
      <c r="B147" s="1" t="s">
        <v>26</v>
      </c>
      <c r="C147" s="1" t="s">
        <v>27</v>
      </c>
      <c r="D147" s="1" t="s">
        <v>247</v>
      </c>
      <c r="E147" s="1" t="s">
        <v>248</v>
      </c>
      <c r="F147">
        <v>5962.61</v>
      </c>
      <c r="G147" t="s">
        <v>258</v>
      </c>
    </row>
    <row r="148" spans="1:7" x14ac:dyDescent="0.3">
      <c r="A148">
        <v>2009</v>
      </c>
      <c r="B148" s="1" t="s">
        <v>26</v>
      </c>
      <c r="C148" s="1" t="s">
        <v>27</v>
      </c>
      <c r="D148" s="1" t="s">
        <v>247</v>
      </c>
      <c r="E148" s="1" t="s">
        <v>244</v>
      </c>
      <c r="F148">
        <v>90</v>
      </c>
      <c r="G148" t="s">
        <v>258</v>
      </c>
    </row>
    <row r="149" spans="1:7" x14ac:dyDescent="0.3">
      <c r="A149">
        <v>2009</v>
      </c>
      <c r="B149" s="1" t="s">
        <v>26</v>
      </c>
      <c r="C149" s="1" t="s">
        <v>27</v>
      </c>
      <c r="D149" s="1" t="s">
        <v>243</v>
      </c>
      <c r="E149" s="1" t="s">
        <v>241</v>
      </c>
      <c r="F149">
        <v>1505</v>
      </c>
      <c r="G149" t="s">
        <v>241</v>
      </c>
    </row>
    <row r="150" spans="1:7" x14ac:dyDescent="0.3">
      <c r="A150">
        <v>2009</v>
      </c>
      <c r="B150" s="1" t="s">
        <v>26</v>
      </c>
      <c r="C150" s="1" t="s">
        <v>27</v>
      </c>
      <c r="D150" s="1" t="s">
        <v>243</v>
      </c>
      <c r="E150" s="1" t="s">
        <v>239</v>
      </c>
      <c r="F150">
        <v>901.3</v>
      </c>
      <c r="G150" t="s">
        <v>257</v>
      </c>
    </row>
    <row r="151" spans="1:7" x14ac:dyDescent="0.3">
      <c r="A151">
        <v>2009</v>
      </c>
      <c r="B151" s="1" t="s">
        <v>26</v>
      </c>
      <c r="C151" s="1" t="s">
        <v>27</v>
      </c>
      <c r="D151" s="1" t="s">
        <v>243</v>
      </c>
      <c r="E151" s="1" t="s">
        <v>244</v>
      </c>
      <c r="F151">
        <v>725</v>
      </c>
      <c r="G151" t="s">
        <v>258</v>
      </c>
    </row>
    <row r="152" spans="1:7" x14ac:dyDescent="0.3">
      <c r="A152">
        <v>2009</v>
      </c>
      <c r="B152" s="1" t="s">
        <v>26</v>
      </c>
      <c r="C152" s="1" t="s">
        <v>27</v>
      </c>
      <c r="D152" s="1" t="s">
        <v>246</v>
      </c>
      <c r="E152" s="1" t="s">
        <v>241</v>
      </c>
      <c r="F152">
        <v>63</v>
      </c>
      <c r="G152" t="s">
        <v>241</v>
      </c>
    </row>
    <row r="153" spans="1:7" x14ac:dyDescent="0.3">
      <c r="A153">
        <v>2009</v>
      </c>
      <c r="B153" s="1" t="s">
        <v>28</v>
      </c>
      <c r="C153" s="1" t="s">
        <v>29</v>
      </c>
      <c r="D153" s="1" t="s">
        <v>237</v>
      </c>
      <c r="E153" s="1" t="s">
        <v>238</v>
      </c>
      <c r="F153">
        <v>54879.96</v>
      </c>
      <c r="G153" t="s">
        <v>256</v>
      </c>
    </row>
    <row r="154" spans="1:7" x14ac:dyDescent="0.3">
      <c r="A154">
        <v>2009</v>
      </c>
      <c r="B154" s="1" t="s">
        <v>28</v>
      </c>
      <c r="C154" s="1" t="s">
        <v>29</v>
      </c>
      <c r="D154" s="1" t="s">
        <v>240</v>
      </c>
      <c r="E154" s="1" t="s">
        <v>241</v>
      </c>
      <c r="F154">
        <v>10417.09</v>
      </c>
      <c r="G154" t="s">
        <v>241</v>
      </c>
    </row>
    <row r="155" spans="1:7" x14ac:dyDescent="0.3">
      <c r="A155">
        <v>2009</v>
      </c>
      <c r="B155" s="1" t="s">
        <v>28</v>
      </c>
      <c r="C155" s="1" t="s">
        <v>29</v>
      </c>
      <c r="D155" s="1" t="s">
        <v>242</v>
      </c>
      <c r="E155" s="1" t="s">
        <v>241</v>
      </c>
      <c r="F155">
        <v>17090.96</v>
      </c>
      <c r="G155" t="s">
        <v>241</v>
      </c>
    </row>
    <row r="156" spans="1:7" x14ac:dyDescent="0.3">
      <c r="A156">
        <v>2009</v>
      </c>
      <c r="B156" s="1" t="s">
        <v>28</v>
      </c>
      <c r="C156" s="1" t="s">
        <v>29</v>
      </c>
      <c r="D156" s="1" t="s">
        <v>247</v>
      </c>
      <c r="E156" s="1" t="s">
        <v>248</v>
      </c>
      <c r="F156">
        <v>7948</v>
      </c>
      <c r="G156" t="s">
        <v>258</v>
      </c>
    </row>
    <row r="157" spans="1:7" x14ac:dyDescent="0.3">
      <c r="A157">
        <v>2009</v>
      </c>
      <c r="B157" s="1" t="s">
        <v>28</v>
      </c>
      <c r="C157" s="1" t="s">
        <v>29</v>
      </c>
      <c r="D157" s="1" t="s">
        <v>243</v>
      </c>
      <c r="E157" s="1" t="s">
        <v>239</v>
      </c>
      <c r="F157">
        <v>135</v>
      </c>
      <c r="G157" t="s">
        <v>257</v>
      </c>
    </row>
    <row r="158" spans="1:7" x14ac:dyDescent="0.3">
      <c r="A158">
        <v>2009</v>
      </c>
      <c r="B158" s="1" t="s">
        <v>30</v>
      </c>
      <c r="C158" s="1" t="s">
        <v>31</v>
      </c>
      <c r="D158" s="1" t="s">
        <v>237</v>
      </c>
      <c r="E158" s="1" t="s">
        <v>238</v>
      </c>
      <c r="F158">
        <v>26313.5</v>
      </c>
      <c r="G158" t="s">
        <v>256</v>
      </c>
    </row>
    <row r="159" spans="1:7" x14ac:dyDescent="0.3">
      <c r="A159">
        <v>2009</v>
      </c>
      <c r="B159" s="1" t="s">
        <v>30</v>
      </c>
      <c r="C159" s="1" t="s">
        <v>31</v>
      </c>
      <c r="D159" s="1" t="s">
        <v>237</v>
      </c>
      <c r="E159" s="1" t="s">
        <v>239</v>
      </c>
      <c r="F159">
        <v>26393.14</v>
      </c>
      <c r="G159" t="s">
        <v>257</v>
      </c>
    </row>
    <row r="160" spans="1:7" x14ac:dyDescent="0.3">
      <c r="A160">
        <v>2009</v>
      </c>
      <c r="B160" s="1" t="s">
        <v>30</v>
      </c>
      <c r="C160" s="1" t="s">
        <v>31</v>
      </c>
      <c r="D160" s="1" t="s">
        <v>240</v>
      </c>
      <c r="E160" s="1" t="s">
        <v>241</v>
      </c>
      <c r="F160">
        <v>8866.98</v>
      </c>
      <c r="G160" t="s">
        <v>241</v>
      </c>
    </row>
    <row r="161" spans="1:7" x14ac:dyDescent="0.3">
      <c r="A161">
        <v>2009</v>
      </c>
      <c r="B161" s="1" t="s">
        <v>30</v>
      </c>
      <c r="C161" s="1" t="s">
        <v>31</v>
      </c>
      <c r="D161" s="1" t="s">
        <v>242</v>
      </c>
      <c r="E161" s="1" t="s">
        <v>241</v>
      </c>
      <c r="F161">
        <v>9348.23</v>
      </c>
      <c r="G161" t="s">
        <v>241</v>
      </c>
    </row>
    <row r="162" spans="1:7" x14ac:dyDescent="0.3">
      <c r="A162">
        <v>2009</v>
      </c>
      <c r="B162" s="1" t="s">
        <v>30</v>
      </c>
      <c r="C162" s="1" t="s">
        <v>31</v>
      </c>
      <c r="D162" s="1" t="s">
        <v>242</v>
      </c>
      <c r="E162" s="1" t="s">
        <v>238</v>
      </c>
      <c r="F162">
        <v>848.87</v>
      </c>
      <c r="G162" t="s">
        <v>256</v>
      </c>
    </row>
    <row r="163" spans="1:7" x14ac:dyDescent="0.3">
      <c r="A163">
        <v>2009</v>
      </c>
      <c r="B163" s="1" t="s">
        <v>30</v>
      </c>
      <c r="C163" s="1" t="s">
        <v>31</v>
      </c>
      <c r="D163" s="1" t="s">
        <v>242</v>
      </c>
      <c r="E163" s="1" t="s">
        <v>239</v>
      </c>
      <c r="F163">
        <v>722.16</v>
      </c>
      <c r="G163" t="s">
        <v>257</v>
      </c>
    </row>
    <row r="164" spans="1:7" x14ac:dyDescent="0.3">
      <c r="A164">
        <v>2009</v>
      </c>
      <c r="B164" s="1" t="s">
        <v>30</v>
      </c>
      <c r="C164" s="1" t="s">
        <v>31</v>
      </c>
      <c r="D164" s="1" t="s">
        <v>247</v>
      </c>
      <c r="E164" s="1" t="s">
        <v>241</v>
      </c>
      <c r="F164">
        <v>18.41</v>
      </c>
      <c r="G164" t="s">
        <v>241</v>
      </c>
    </row>
    <row r="165" spans="1:7" x14ac:dyDescent="0.3">
      <c r="A165">
        <v>2009</v>
      </c>
      <c r="B165" s="1" t="s">
        <v>30</v>
      </c>
      <c r="C165" s="1" t="s">
        <v>31</v>
      </c>
      <c r="D165" s="1" t="s">
        <v>247</v>
      </c>
      <c r="E165" s="1" t="s">
        <v>248</v>
      </c>
      <c r="F165">
        <v>4625.95</v>
      </c>
      <c r="G165" t="s">
        <v>258</v>
      </c>
    </row>
    <row r="166" spans="1:7" x14ac:dyDescent="0.3">
      <c r="A166">
        <v>2009</v>
      </c>
      <c r="B166" s="1" t="s">
        <v>30</v>
      </c>
      <c r="C166" s="1" t="s">
        <v>31</v>
      </c>
      <c r="D166" s="1" t="s">
        <v>247</v>
      </c>
      <c r="E166" s="1" t="s">
        <v>239</v>
      </c>
      <c r="F166">
        <v>40.85</v>
      </c>
      <c r="G166" t="s">
        <v>257</v>
      </c>
    </row>
    <row r="167" spans="1:7" x14ac:dyDescent="0.3">
      <c r="A167">
        <v>2009</v>
      </c>
      <c r="B167" s="1" t="s">
        <v>30</v>
      </c>
      <c r="C167" s="1" t="s">
        <v>31</v>
      </c>
      <c r="D167" s="1" t="s">
        <v>243</v>
      </c>
      <c r="E167" s="1" t="s">
        <v>241</v>
      </c>
      <c r="F167">
        <v>64.08</v>
      </c>
      <c r="G167" t="s">
        <v>241</v>
      </c>
    </row>
    <row r="168" spans="1:7" x14ac:dyDescent="0.3">
      <c r="A168">
        <v>2009</v>
      </c>
      <c r="B168" s="1" t="s">
        <v>30</v>
      </c>
      <c r="C168" s="1" t="s">
        <v>31</v>
      </c>
      <c r="D168" s="1" t="s">
        <v>243</v>
      </c>
      <c r="E168" s="1" t="s">
        <v>238</v>
      </c>
      <c r="F168">
        <v>1.57</v>
      </c>
      <c r="G168" t="s">
        <v>256</v>
      </c>
    </row>
    <row r="169" spans="1:7" x14ac:dyDescent="0.3">
      <c r="A169">
        <v>2009</v>
      </c>
      <c r="B169" s="1" t="s">
        <v>30</v>
      </c>
      <c r="C169" s="1" t="s">
        <v>31</v>
      </c>
      <c r="D169" s="1" t="s">
        <v>243</v>
      </c>
      <c r="E169" s="1" t="s">
        <v>239</v>
      </c>
      <c r="F169">
        <v>498.26</v>
      </c>
      <c r="G169" t="s">
        <v>257</v>
      </c>
    </row>
    <row r="170" spans="1:7" x14ac:dyDescent="0.3">
      <c r="A170">
        <v>2009</v>
      </c>
      <c r="B170" s="1" t="s">
        <v>32</v>
      </c>
      <c r="C170" s="1" t="s">
        <v>33</v>
      </c>
      <c r="D170" s="1" t="s">
        <v>237</v>
      </c>
      <c r="E170" s="1" t="s">
        <v>238</v>
      </c>
      <c r="F170">
        <v>31735.97</v>
      </c>
      <c r="G170" t="s">
        <v>256</v>
      </c>
    </row>
    <row r="171" spans="1:7" x14ac:dyDescent="0.3">
      <c r="A171">
        <v>2009</v>
      </c>
      <c r="B171" s="1" t="s">
        <v>32</v>
      </c>
      <c r="C171" s="1" t="s">
        <v>33</v>
      </c>
      <c r="D171" s="1" t="s">
        <v>237</v>
      </c>
      <c r="E171" s="1" t="s">
        <v>239</v>
      </c>
      <c r="F171">
        <v>21019.759999999998</v>
      </c>
      <c r="G171" t="s">
        <v>257</v>
      </c>
    </row>
    <row r="172" spans="1:7" x14ac:dyDescent="0.3">
      <c r="A172">
        <v>2009</v>
      </c>
      <c r="B172" s="1" t="s">
        <v>32</v>
      </c>
      <c r="C172" s="1" t="s">
        <v>33</v>
      </c>
      <c r="D172" s="1" t="s">
        <v>237</v>
      </c>
      <c r="E172" s="1" t="s">
        <v>244</v>
      </c>
      <c r="F172">
        <v>3418.41</v>
      </c>
      <c r="G172" t="s">
        <v>258</v>
      </c>
    </row>
    <row r="173" spans="1:7" x14ac:dyDescent="0.3">
      <c r="A173">
        <v>2009</v>
      </c>
      <c r="B173" s="1" t="s">
        <v>32</v>
      </c>
      <c r="C173" s="1" t="s">
        <v>33</v>
      </c>
      <c r="D173" s="1" t="s">
        <v>240</v>
      </c>
      <c r="E173" s="1" t="s">
        <v>241</v>
      </c>
      <c r="F173">
        <v>10085.16</v>
      </c>
      <c r="G173" t="s">
        <v>241</v>
      </c>
    </row>
    <row r="174" spans="1:7" x14ac:dyDescent="0.3">
      <c r="A174">
        <v>2009</v>
      </c>
      <c r="B174" s="1" t="s">
        <v>32</v>
      </c>
      <c r="C174" s="1" t="s">
        <v>33</v>
      </c>
      <c r="D174" s="1" t="s">
        <v>240</v>
      </c>
      <c r="E174" s="1" t="s">
        <v>238</v>
      </c>
      <c r="F174">
        <v>98.76</v>
      </c>
      <c r="G174" t="s">
        <v>256</v>
      </c>
    </row>
    <row r="175" spans="1:7" x14ac:dyDescent="0.3">
      <c r="A175">
        <v>2009</v>
      </c>
      <c r="B175" s="1" t="s">
        <v>32</v>
      </c>
      <c r="C175" s="1" t="s">
        <v>33</v>
      </c>
      <c r="D175" s="1" t="s">
        <v>242</v>
      </c>
      <c r="E175" s="1" t="s">
        <v>241</v>
      </c>
      <c r="F175">
        <v>15287.14</v>
      </c>
      <c r="G175" t="s">
        <v>241</v>
      </c>
    </row>
    <row r="176" spans="1:7" x14ac:dyDescent="0.3">
      <c r="A176">
        <v>2009</v>
      </c>
      <c r="B176" s="1" t="s">
        <v>32</v>
      </c>
      <c r="C176" s="1" t="s">
        <v>33</v>
      </c>
      <c r="D176" s="1" t="s">
        <v>242</v>
      </c>
      <c r="E176" s="1" t="s">
        <v>244</v>
      </c>
      <c r="F176">
        <v>2687.11</v>
      </c>
      <c r="G176" t="s">
        <v>258</v>
      </c>
    </row>
    <row r="177" spans="1:7" x14ac:dyDescent="0.3">
      <c r="A177">
        <v>2009</v>
      </c>
      <c r="B177" s="1" t="s">
        <v>32</v>
      </c>
      <c r="C177" s="1" t="s">
        <v>33</v>
      </c>
      <c r="D177" s="1" t="s">
        <v>247</v>
      </c>
      <c r="E177" s="1" t="s">
        <v>248</v>
      </c>
      <c r="F177">
        <v>806</v>
      </c>
      <c r="G177" t="s">
        <v>258</v>
      </c>
    </row>
    <row r="178" spans="1:7" x14ac:dyDescent="0.3">
      <c r="A178">
        <v>2009</v>
      </c>
      <c r="B178" s="1" t="s">
        <v>32</v>
      </c>
      <c r="C178" s="1" t="s">
        <v>33</v>
      </c>
      <c r="D178" s="1" t="s">
        <v>243</v>
      </c>
      <c r="E178" s="1" t="s">
        <v>239</v>
      </c>
      <c r="F178">
        <v>14.76</v>
      </c>
      <c r="G178" t="s">
        <v>257</v>
      </c>
    </row>
    <row r="179" spans="1:7" x14ac:dyDescent="0.3">
      <c r="A179">
        <v>2009</v>
      </c>
      <c r="B179" s="1" t="s">
        <v>34</v>
      </c>
      <c r="C179" s="1" t="s">
        <v>35</v>
      </c>
      <c r="D179" s="1" t="s">
        <v>237</v>
      </c>
      <c r="E179" s="1" t="s">
        <v>248</v>
      </c>
      <c r="F179">
        <v>15615</v>
      </c>
      <c r="G179" t="s">
        <v>258</v>
      </c>
    </row>
    <row r="180" spans="1:7" x14ac:dyDescent="0.3">
      <c r="A180">
        <v>2009</v>
      </c>
      <c r="B180" s="1" t="s">
        <v>34</v>
      </c>
      <c r="C180" s="1" t="s">
        <v>35</v>
      </c>
      <c r="D180" s="1" t="s">
        <v>237</v>
      </c>
      <c r="E180" s="1" t="s">
        <v>239</v>
      </c>
      <c r="F180">
        <v>111225.99</v>
      </c>
      <c r="G180" t="s">
        <v>257</v>
      </c>
    </row>
    <row r="181" spans="1:7" x14ac:dyDescent="0.3">
      <c r="A181">
        <v>2009</v>
      </c>
      <c r="B181" s="1" t="s">
        <v>34</v>
      </c>
      <c r="C181" s="1" t="s">
        <v>35</v>
      </c>
      <c r="D181" s="1" t="s">
        <v>237</v>
      </c>
      <c r="E181" s="1" t="s">
        <v>244</v>
      </c>
      <c r="F181">
        <v>1316.24</v>
      </c>
      <c r="G181" t="s">
        <v>258</v>
      </c>
    </row>
    <row r="182" spans="1:7" x14ac:dyDescent="0.3">
      <c r="A182">
        <v>2009</v>
      </c>
      <c r="B182" s="1" t="s">
        <v>34</v>
      </c>
      <c r="C182" s="1" t="s">
        <v>35</v>
      </c>
      <c r="D182" s="1" t="s">
        <v>240</v>
      </c>
      <c r="E182" s="1" t="s">
        <v>241</v>
      </c>
      <c r="F182">
        <v>20986.87</v>
      </c>
      <c r="G182" t="s">
        <v>241</v>
      </c>
    </row>
    <row r="183" spans="1:7" x14ac:dyDescent="0.3">
      <c r="A183">
        <v>2009</v>
      </c>
      <c r="B183" s="1" t="s">
        <v>34</v>
      </c>
      <c r="C183" s="1" t="s">
        <v>35</v>
      </c>
      <c r="D183" s="1" t="s">
        <v>240</v>
      </c>
      <c r="E183" s="1" t="s">
        <v>244</v>
      </c>
      <c r="F183">
        <v>252.64</v>
      </c>
      <c r="G183" t="s">
        <v>258</v>
      </c>
    </row>
    <row r="184" spans="1:7" x14ac:dyDescent="0.3">
      <c r="A184">
        <v>2009</v>
      </c>
      <c r="B184" s="1" t="s">
        <v>34</v>
      </c>
      <c r="C184" s="1" t="s">
        <v>35</v>
      </c>
      <c r="D184" s="1" t="s">
        <v>242</v>
      </c>
      <c r="E184" s="1" t="s">
        <v>241</v>
      </c>
      <c r="F184">
        <v>21907.02</v>
      </c>
      <c r="G184" t="s">
        <v>241</v>
      </c>
    </row>
    <row r="185" spans="1:7" x14ac:dyDescent="0.3">
      <c r="A185">
        <v>2009</v>
      </c>
      <c r="B185" s="1" t="s">
        <v>34</v>
      </c>
      <c r="C185" s="1" t="s">
        <v>35</v>
      </c>
      <c r="D185" s="1" t="s">
        <v>242</v>
      </c>
      <c r="E185" s="1" t="s">
        <v>248</v>
      </c>
      <c r="F185">
        <v>2500</v>
      </c>
      <c r="G185" t="s">
        <v>258</v>
      </c>
    </row>
    <row r="186" spans="1:7" x14ac:dyDescent="0.3">
      <c r="A186">
        <v>2009</v>
      </c>
      <c r="B186" s="1" t="s">
        <v>34</v>
      </c>
      <c r="C186" s="1" t="s">
        <v>35</v>
      </c>
      <c r="D186" s="1" t="s">
        <v>242</v>
      </c>
      <c r="E186" s="1" t="s">
        <v>239</v>
      </c>
      <c r="F186">
        <v>3889.06</v>
      </c>
      <c r="G186" t="s">
        <v>257</v>
      </c>
    </row>
    <row r="187" spans="1:7" x14ac:dyDescent="0.3">
      <c r="A187">
        <v>2009</v>
      </c>
      <c r="B187" s="1" t="s">
        <v>34</v>
      </c>
      <c r="C187" s="1" t="s">
        <v>35</v>
      </c>
      <c r="D187" s="1" t="s">
        <v>242</v>
      </c>
      <c r="E187" s="1" t="s">
        <v>244</v>
      </c>
      <c r="F187">
        <v>174.92</v>
      </c>
      <c r="G187" t="s">
        <v>258</v>
      </c>
    </row>
    <row r="188" spans="1:7" x14ac:dyDescent="0.3">
      <c r="A188">
        <v>2009</v>
      </c>
      <c r="B188" s="1" t="s">
        <v>34</v>
      </c>
      <c r="C188" s="1" t="s">
        <v>35</v>
      </c>
      <c r="D188" s="1" t="s">
        <v>247</v>
      </c>
      <c r="E188" s="1" t="s">
        <v>248</v>
      </c>
      <c r="F188">
        <v>7266.66</v>
      </c>
      <c r="G188" t="s">
        <v>258</v>
      </c>
    </row>
    <row r="189" spans="1:7" x14ac:dyDescent="0.3">
      <c r="A189">
        <v>2009</v>
      </c>
      <c r="B189" s="1" t="s">
        <v>34</v>
      </c>
      <c r="C189" s="1" t="s">
        <v>35</v>
      </c>
      <c r="D189" s="1" t="s">
        <v>243</v>
      </c>
      <c r="E189" s="1" t="s">
        <v>241</v>
      </c>
      <c r="F189">
        <v>74.86</v>
      </c>
      <c r="G189" t="s">
        <v>241</v>
      </c>
    </row>
    <row r="190" spans="1:7" x14ac:dyDescent="0.3">
      <c r="A190">
        <v>2009</v>
      </c>
      <c r="B190" s="1" t="s">
        <v>34</v>
      </c>
      <c r="C190" s="1" t="s">
        <v>35</v>
      </c>
      <c r="D190" s="1" t="s">
        <v>243</v>
      </c>
      <c r="E190" s="1" t="s">
        <v>239</v>
      </c>
      <c r="F190">
        <v>967.17</v>
      </c>
      <c r="G190" t="s">
        <v>257</v>
      </c>
    </row>
    <row r="191" spans="1:7" x14ac:dyDescent="0.3">
      <c r="A191">
        <v>2009</v>
      </c>
      <c r="B191" s="1" t="s">
        <v>34</v>
      </c>
      <c r="C191" s="1" t="s">
        <v>35</v>
      </c>
      <c r="D191" s="1" t="s">
        <v>245</v>
      </c>
      <c r="E191" s="1" t="s">
        <v>241</v>
      </c>
      <c r="F191">
        <v>1.61</v>
      </c>
      <c r="G191" t="s">
        <v>241</v>
      </c>
    </row>
    <row r="192" spans="1:7" x14ac:dyDescent="0.3">
      <c r="A192">
        <v>2009</v>
      </c>
      <c r="B192" s="1" t="s">
        <v>34</v>
      </c>
      <c r="C192" s="1" t="s">
        <v>35</v>
      </c>
      <c r="D192" s="1" t="s">
        <v>245</v>
      </c>
      <c r="E192" s="1" t="s">
        <v>238</v>
      </c>
      <c r="F192">
        <v>245.61</v>
      </c>
      <c r="G192" t="s">
        <v>256</v>
      </c>
    </row>
    <row r="193" spans="1:7" x14ac:dyDescent="0.3">
      <c r="A193">
        <v>2009</v>
      </c>
      <c r="B193" s="1" t="s">
        <v>34</v>
      </c>
      <c r="C193" s="1" t="s">
        <v>35</v>
      </c>
      <c r="D193" s="1" t="s">
        <v>246</v>
      </c>
      <c r="E193" s="1" t="s">
        <v>241</v>
      </c>
      <c r="F193">
        <v>1450.36</v>
      </c>
      <c r="G193" t="s">
        <v>241</v>
      </c>
    </row>
    <row r="194" spans="1:7" x14ac:dyDescent="0.3">
      <c r="A194">
        <v>2009</v>
      </c>
      <c r="B194" s="1" t="s">
        <v>34</v>
      </c>
      <c r="C194" s="1" t="s">
        <v>35</v>
      </c>
      <c r="D194" s="1" t="s">
        <v>246</v>
      </c>
      <c r="E194" s="1" t="s">
        <v>244</v>
      </c>
      <c r="F194">
        <v>820.69</v>
      </c>
      <c r="G194" t="s">
        <v>258</v>
      </c>
    </row>
    <row r="195" spans="1:7" x14ac:dyDescent="0.3">
      <c r="A195">
        <v>2009</v>
      </c>
      <c r="B195" s="1" t="s">
        <v>36</v>
      </c>
      <c r="C195" s="1" t="s">
        <v>37</v>
      </c>
      <c r="D195" s="1" t="s">
        <v>237</v>
      </c>
      <c r="E195" s="1" t="s">
        <v>238</v>
      </c>
      <c r="F195">
        <v>16611.3</v>
      </c>
      <c r="G195" t="s">
        <v>256</v>
      </c>
    </row>
    <row r="196" spans="1:7" x14ac:dyDescent="0.3">
      <c r="A196">
        <v>2009</v>
      </c>
      <c r="B196" s="1" t="s">
        <v>36</v>
      </c>
      <c r="C196" s="1" t="s">
        <v>37</v>
      </c>
      <c r="D196" s="1" t="s">
        <v>237</v>
      </c>
      <c r="E196" s="1" t="s">
        <v>239</v>
      </c>
      <c r="F196">
        <v>89795.199999999997</v>
      </c>
      <c r="G196" t="s">
        <v>257</v>
      </c>
    </row>
    <row r="197" spans="1:7" x14ac:dyDescent="0.3">
      <c r="A197">
        <v>2009</v>
      </c>
      <c r="B197" s="1" t="s">
        <v>36</v>
      </c>
      <c r="C197" s="1" t="s">
        <v>37</v>
      </c>
      <c r="D197" s="1" t="s">
        <v>240</v>
      </c>
      <c r="E197" s="1" t="s">
        <v>241</v>
      </c>
      <c r="F197">
        <v>11596.27</v>
      </c>
      <c r="G197" t="s">
        <v>241</v>
      </c>
    </row>
    <row r="198" spans="1:7" x14ac:dyDescent="0.3">
      <c r="A198">
        <v>2009</v>
      </c>
      <c r="B198" s="1" t="s">
        <v>36</v>
      </c>
      <c r="C198" s="1" t="s">
        <v>37</v>
      </c>
      <c r="D198" s="1" t="s">
        <v>240</v>
      </c>
      <c r="E198" s="1" t="s">
        <v>244</v>
      </c>
      <c r="F198">
        <v>23.13</v>
      </c>
      <c r="G198" t="s">
        <v>258</v>
      </c>
    </row>
    <row r="199" spans="1:7" x14ac:dyDescent="0.3">
      <c r="A199">
        <v>2009</v>
      </c>
      <c r="B199" s="1" t="s">
        <v>36</v>
      </c>
      <c r="C199" s="1" t="s">
        <v>37</v>
      </c>
      <c r="D199" s="1" t="s">
        <v>242</v>
      </c>
      <c r="E199" s="1" t="s">
        <v>241</v>
      </c>
      <c r="F199">
        <v>11416.11</v>
      </c>
      <c r="G199" t="s">
        <v>241</v>
      </c>
    </row>
    <row r="200" spans="1:7" x14ac:dyDescent="0.3">
      <c r="A200">
        <v>2009</v>
      </c>
      <c r="B200" s="1" t="s">
        <v>36</v>
      </c>
      <c r="C200" s="1" t="s">
        <v>37</v>
      </c>
      <c r="D200" s="1" t="s">
        <v>242</v>
      </c>
      <c r="E200" s="1" t="s">
        <v>239</v>
      </c>
      <c r="F200">
        <v>860.48</v>
      </c>
      <c r="G200" t="s">
        <v>257</v>
      </c>
    </row>
    <row r="201" spans="1:7" x14ac:dyDescent="0.3">
      <c r="A201">
        <v>2009</v>
      </c>
      <c r="B201" s="1" t="s">
        <v>36</v>
      </c>
      <c r="C201" s="1" t="s">
        <v>37</v>
      </c>
      <c r="D201" s="1" t="s">
        <v>242</v>
      </c>
      <c r="E201" s="1" t="s">
        <v>244</v>
      </c>
      <c r="F201">
        <v>26.4</v>
      </c>
      <c r="G201" t="s">
        <v>258</v>
      </c>
    </row>
    <row r="202" spans="1:7" x14ac:dyDescent="0.3">
      <c r="A202">
        <v>2009</v>
      </c>
      <c r="B202" s="1" t="s">
        <v>36</v>
      </c>
      <c r="C202" s="1" t="s">
        <v>37</v>
      </c>
      <c r="D202" s="1" t="s">
        <v>247</v>
      </c>
      <c r="E202" s="1" t="s">
        <v>248</v>
      </c>
      <c r="F202">
        <v>3357.94</v>
      </c>
      <c r="G202" t="s">
        <v>258</v>
      </c>
    </row>
    <row r="203" spans="1:7" x14ac:dyDescent="0.3">
      <c r="A203">
        <v>2009</v>
      </c>
      <c r="B203" s="1" t="s">
        <v>36</v>
      </c>
      <c r="C203" s="1" t="s">
        <v>37</v>
      </c>
      <c r="D203" s="1" t="s">
        <v>243</v>
      </c>
      <c r="E203" s="1" t="s">
        <v>239</v>
      </c>
      <c r="F203">
        <v>1557.76</v>
      </c>
      <c r="G203" t="s">
        <v>257</v>
      </c>
    </row>
    <row r="204" spans="1:7" x14ac:dyDescent="0.3">
      <c r="A204">
        <v>2009</v>
      </c>
      <c r="B204" s="1" t="s">
        <v>36</v>
      </c>
      <c r="C204" s="1" t="s">
        <v>37</v>
      </c>
      <c r="D204" s="1" t="s">
        <v>245</v>
      </c>
      <c r="E204" s="1" t="s">
        <v>241</v>
      </c>
      <c r="F204">
        <v>2.5299999999999998</v>
      </c>
      <c r="G204" t="s">
        <v>241</v>
      </c>
    </row>
    <row r="205" spans="1:7" x14ac:dyDescent="0.3">
      <c r="A205">
        <v>2009</v>
      </c>
      <c r="B205" s="1" t="s">
        <v>38</v>
      </c>
      <c r="C205" s="1" t="s">
        <v>252</v>
      </c>
      <c r="D205" s="1" t="s">
        <v>237</v>
      </c>
      <c r="E205" s="1" t="s">
        <v>238</v>
      </c>
      <c r="F205">
        <v>41201.919999999998</v>
      </c>
      <c r="G205" t="s">
        <v>256</v>
      </c>
    </row>
    <row r="206" spans="1:7" x14ac:dyDescent="0.3">
      <c r="A206">
        <v>2009</v>
      </c>
      <c r="B206" s="1" t="s">
        <v>38</v>
      </c>
      <c r="C206" s="1" t="s">
        <v>252</v>
      </c>
      <c r="D206" s="1" t="s">
        <v>240</v>
      </c>
      <c r="E206" s="1" t="s">
        <v>241</v>
      </c>
      <c r="F206">
        <v>4289.84</v>
      </c>
      <c r="G206" t="s">
        <v>241</v>
      </c>
    </row>
    <row r="207" spans="1:7" x14ac:dyDescent="0.3">
      <c r="A207">
        <v>2009</v>
      </c>
      <c r="B207" s="1" t="s">
        <v>38</v>
      </c>
      <c r="C207" s="1" t="s">
        <v>252</v>
      </c>
      <c r="D207" s="1" t="s">
        <v>240</v>
      </c>
      <c r="E207" s="1" t="s">
        <v>244</v>
      </c>
      <c r="F207">
        <v>12.33</v>
      </c>
      <c r="G207" t="s">
        <v>258</v>
      </c>
    </row>
    <row r="208" spans="1:7" x14ac:dyDescent="0.3">
      <c r="A208">
        <v>2009</v>
      </c>
      <c r="B208" s="1" t="s">
        <v>38</v>
      </c>
      <c r="C208" s="1" t="s">
        <v>252</v>
      </c>
      <c r="D208" s="1" t="s">
        <v>242</v>
      </c>
      <c r="E208" s="1" t="s">
        <v>241</v>
      </c>
      <c r="F208">
        <v>5920.67</v>
      </c>
      <c r="G208" t="s">
        <v>241</v>
      </c>
    </row>
    <row r="209" spans="1:7" x14ac:dyDescent="0.3">
      <c r="A209">
        <v>2009</v>
      </c>
      <c r="B209" s="1" t="s">
        <v>38</v>
      </c>
      <c r="C209" s="1" t="s">
        <v>252</v>
      </c>
      <c r="D209" s="1" t="s">
        <v>242</v>
      </c>
      <c r="E209" s="1" t="s">
        <v>244</v>
      </c>
      <c r="F209">
        <v>8.2200000000000006</v>
      </c>
      <c r="G209" t="s">
        <v>258</v>
      </c>
    </row>
    <row r="210" spans="1:7" x14ac:dyDescent="0.3">
      <c r="A210">
        <v>2009</v>
      </c>
      <c r="B210" s="1" t="s">
        <v>38</v>
      </c>
      <c r="C210" s="1" t="s">
        <v>252</v>
      </c>
      <c r="D210" s="1" t="s">
        <v>247</v>
      </c>
      <c r="E210" s="1" t="s">
        <v>248</v>
      </c>
      <c r="F210">
        <v>6161</v>
      </c>
      <c r="G210" t="s">
        <v>258</v>
      </c>
    </row>
    <row r="211" spans="1:7" x14ac:dyDescent="0.3">
      <c r="A211">
        <v>2009</v>
      </c>
      <c r="B211" s="1" t="s">
        <v>38</v>
      </c>
      <c r="C211" s="1" t="s">
        <v>252</v>
      </c>
      <c r="D211" s="1" t="s">
        <v>243</v>
      </c>
      <c r="E211" s="1" t="s">
        <v>238</v>
      </c>
      <c r="F211">
        <v>2314</v>
      </c>
      <c r="G211" t="s">
        <v>256</v>
      </c>
    </row>
    <row r="212" spans="1:7" x14ac:dyDescent="0.3">
      <c r="A212">
        <v>2009</v>
      </c>
      <c r="B212" s="1" t="s">
        <v>39</v>
      </c>
      <c r="C212" s="1" t="s">
        <v>253</v>
      </c>
      <c r="D212" s="1" t="s">
        <v>237</v>
      </c>
      <c r="E212" s="1" t="s">
        <v>241</v>
      </c>
      <c r="F212">
        <v>2544.08</v>
      </c>
      <c r="G212" t="s">
        <v>241</v>
      </c>
    </row>
    <row r="213" spans="1:7" x14ac:dyDescent="0.3">
      <c r="A213">
        <v>2009</v>
      </c>
      <c r="B213" s="1" t="s">
        <v>39</v>
      </c>
      <c r="C213" s="1" t="s">
        <v>253</v>
      </c>
      <c r="D213" s="1" t="s">
        <v>237</v>
      </c>
      <c r="E213" s="1" t="s">
        <v>248</v>
      </c>
      <c r="F213">
        <v>31005.22</v>
      </c>
      <c r="G213" t="s">
        <v>258</v>
      </c>
    </row>
    <row r="214" spans="1:7" x14ac:dyDescent="0.3">
      <c r="A214">
        <v>2009</v>
      </c>
      <c r="B214" s="1" t="s">
        <v>39</v>
      </c>
      <c r="C214" s="1" t="s">
        <v>253</v>
      </c>
      <c r="D214" s="1" t="s">
        <v>237</v>
      </c>
      <c r="E214" s="1" t="s">
        <v>238</v>
      </c>
      <c r="F214">
        <v>121506.41</v>
      </c>
      <c r="G214" t="s">
        <v>256</v>
      </c>
    </row>
    <row r="215" spans="1:7" x14ac:dyDescent="0.3">
      <c r="A215">
        <v>2009</v>
      </c>
      <c r="B215" s="1" t="s">
        <v>39</v>
      </c>
      <c r="C215" s="1" t="s">
        <v>253</v>
      </c>
      <c r="D215" s="1" t="s">
        <v>237</v>
      </c>
      <c r="E215" s="1" t="s">
        <v>239</v>
      </c>
      <c r="F215">
        <v>1595.68</v>
      </c>
      <c r="G215" t="s">
        <v>257</v>
      </c>
    </row>
    <row r="216" spans="1:7" x14ac:dyDescent="0.3">
      <c r="A216">
        <v>2009</v>
      </c>
      <c r="B216" s="1" t="s">
        <v>39</v>
      </c>
      <c r="C216" s="1" t="s">
        <v>253</v>
      </c>
      <c r="D216" s="1" t="s">
        <v>237</v>
      </c>
      <c r="E216" s="1" t="s">
        <v>244</v>
      </c>
      <c r="F216">
        <v>1351.55</v>
      </c>
      <c r="G216" t="s">
        <v>258</v>
      </c>
    </row>
    <row r="217" spans="1:7" x14ac:dyDescent="0.3">
      <c r="A217">
        <v>2009</v>
      </c>
      <c r="B217" s="1" t="s">
        <v>39</v>
      </c>
      <c r="C217" s="1" t="s">
        <v>253</v>
      </c>
      <c r="D217" s="1" t="s">
        <v>240</v>
      </c>
      <c r="E217" s="1" t="s">
        <v>241</v>
      </c>
      <c r="F217">
        <v>29226.83</v>
      </c>
      <c r="G217" t="s">
        <v>241</v>
      </c>
    </row>
    <row r="218" spans="1:7" x14ac:dyDescent="0.3">
      <c r="A218">
        <v>2009</v>
      </c>
      <c r="B218" s="1" t="s">
        <v>39</v>
      </c>
      <c r="C218" s="1" t="s">
        <v>253</v>
      </c>
      <c r="D218" s="1" t="s">
        <v>240</v>
      </c>
      <c r="E218" s="1" t="s">
        <v>244</v>
      </c>
      <c r="F218">
        <v>7.99</v>
      </c>
      <c r="G218" t="s">
        <v>258</v>
      </c>
    </row>
    <row r="219" spans="1:7" x14ac:dyDescent="0.3">
      <c r="A219">
        <v>2009</v>
      </c>
      <c r="B219" s="1" t="s">
        <v>39</v>
      </c>
      <c r="C219" s="1" t="s">
        <v>253</v>
      </c>
      <c r="D219" s="1" t="s">
        <v>242</v>
      </c>
      <c r="E219" s="1" t="s">
        <v>241</v>
      </c>
      <c r="F219">
        <v>26712.27</v>
      </c>
      <c r="G219" t="s">
        <v>241</v>
      </c>
    </row>
    <row r="220" spans="1:7" x14ac:dyDescent="0.3">
      <c r="A220">
        <v>2009</v>
      </c>
      <c r="B220" s="1" t="s">
        <v>39</v>
      </c>
      <c r="C220" s="1" t="s">
        <v>253</v>
      </c>
      <c r="D220" s="1" t="s">
        <v>242</v>
      </c>
      <c r="E220" s="1" t="s">
        <v>244</v>
      </c>
      <c r="F220">
        <v>10.4</v>
      </c>
      <c r="G220" t="s">
        <v>258</v>
      </c>
    </row>
    <row r="221" spans="1:7" x14ac:dyDescent="0.3">
      <c r="A221">
        <v>2009</v>
      </c>
      <c r="B221" s="1" t="s">
        <v>39</v>
      </c>
      <c r="C221" s="1" t="s">
        <v>253</v>
      </c>
      <c r="D221" s="1" t="s">
        <v>247</v>
      </c>
      <c r="E221" s="1" t="s">
        <v>248</v>
      </c>
      <c r="F221">
        <v>82.92</v>
      </c>
      <c r="G221" t="s">
        <v>258</v>
      </c>
    </row>
    <row r="222" spans="1:7" x14ac:dyDescent="0.3">
      <c r="A222">
        <v>2009</v>
      </c>
      <c r="B222" s="1" t="s">
        <v>39</v>
      </c>
      <c r="C222" s="1" t="s">
        <v>253</v>
      </c>
      <c r="D222" s="1" t="s">
        <v>243</v>
      </c>
      <c r="E222" s="1" t="s">
        <v>241</v>
      </c>
      <c r="F222">
        <v>9.64</v>
      </c>
      <c r="G222" t="s">
        <v>241</v>
      </c>
    </row>
    <row r="223" spans="1:7" x14ac:dyDescent="0.3">
      <c r="A223">
        <v>2009</v>
      </c>
      <c r="B223" s="1" t="s">
        <v>39</v>
      </c>
      <c r="C223" s="1" t="s">
        <v>253</v>
      </c>
      <c r="D223" s="1" t="s">
        <v>243</v>
      </c>
      <c r="E223" s="1" t="s">
        <v>238</v>
      </c>
      <c r="F223">
        <v>336.48</v>
      </c>
      <c r="G223" t="s">
        <v>256</v>
      </c>
    </row>
    <row r="224" spans="1:7" x14ac:dyDescent="0.3">
      <c r="A224">
        <v>2009</v>
      </c>
      <c r="B224" s="1" t="s">
        <v>39</v>
      </c>
      <c r="C224" s="1" t="s">
        <v>253</v>
      </c>
      <c r="D224" s="1" t="s">
        <v>243</v>
      </c>
      <c r="E224" s="1" t="s">
        <v>239</v>
      </c>
      <c r="F224">
        <v>10.54</v>
      </c>
      <c r="G224" t="s">
        <v>257</v>
      </c>
    </row>
    <row r="225" spans="1:7" x14ac:dyDescent="0.3">
      <c r="A225">
        <v>2009</v>
      </c>
      <c r="B225" s="1" t="s">
        <v>39</v>
      </c>
      <c r="C225" s="1" t="s">
        <v>253</v>
      </c>
      <c r="D225" s="1" t="s">
        <v>245</v>
      </c>
      <c r="E225" s="1" t="s">
        <v>249</v>
      </c>
      <c r="F225">
        <v>2.64</v>
      </c>
      <c r="G225" t="s">
        <v>257</v>
      </c>
    </row>
    <row r="226" spans="1:7" x14ac:dyDescent="0.3">
      <c r="A226">
        <v>2009</v>
      </c>
      <c r="B226" s="1" t="s">
        <v>39</v>
      </c>
      <c r="C226" s="1" t="s">
        <v>253</v>
      </c>
      <c r="D226" s="1" t="s">
        <v>246</v>
      </c>
      <c r="E226" s="1" t="s">
        <v>238</v>
      </c>
      <c r="F226">
        <v>158.84</v>
      </c>
      <c r="G226" t="s">
        <v>256</v>
      </c>
    </row>
    <row r="227" spans="1:7" x14ac:dyDescent="0.3">
      <c r="A227">
        <v>2009</v>
      </c>
      <c r="B227" s="1" t="s">
        <v>40</v>
      </c>
      <c r="C227" s="1" t="s">
        <v>41</v>
      </c>
      <c r="D227" s="1" t="s">
        <v>237</v>
      </c>
      <c r="E227" s="1" t="s">
        <v>241</v>
      </c>
      <c r="F227">
        <v>631.48</v>
      </c>
      <c r="G227" t="s">
        <v>241</v>
      </c>
    </row>
    <row r="228" spans="1:7" x14ac:dyDescent="0.3">
      <c r="A228">
        <v>2009</v>
      </c>
      <c r="B228" s="1" t="s">
        <v>40</v>
      </c>
      <c r="C228" s="1" t="s">
        <v>41</v>
      </c>
      <c r="D228" s="1" t="s">
        <v>237</v>
      </c>
      <c r="E228" s="1" t="s">
        <v>248</v>
      </c>
      <c r="F228">
        <v>6000</v>
      </c>
      <c r="G228" t="s">
        <v>258</v>
      </c>
    </row>
    <row r="229" spans="1:7" x14ac:dyDescent="0.3">
      <c r="A229">
        <v>2009</v>
      </c>
      <c r="B229" s="1" t="s">
        <v>40</v>
      </c>
      <c r="C229" s="1" t="s">
        <v>41</v>
      </c>
      <c r="D229" s="1" t="s">
        <v>237</v>
      </c>
      <c r="E229" s="1" t="s">
        <v>238</v>
      </c>
      <c r="F229">
        <v>229908.67</v>
      </c>
      <c r="G229" t="s">
        <v>256</v>
      </c>
    </row>
    <row r="230" spans="1:7" x14ac:dyDescent="0.3">
      <c r="A230">
        <v>2009</v>
      </c>
      <c r="B230" s="1" t="s">
        <v>40</v>
      </c>
      <c r="C230" s="1" t="s">
        <v>41</v>
      </c>
      <c r="D230" s="1" t="s">
        <v>237</v>
      </c>
      <c r="E230" s="1" t="s">
        <v>239</v>
      </c>
      <c r="F230">
        <v>11748</v>
      </c>
      <c r="G230" t="s">
        <v>257</v>
      </c>
    </row>
    <row r="231" spans="1:7" x14ac:dyDescent="0.3">
      <c r="A231">
        <v>2009</v>
      </c>
      <c r="B231" s="1" t="s">
        <v>40</v>
      </c>
      <c r="C231" s="1" t="s">
        <v>41</v>
      </c>
      <c r="D231" s="1" t="s">
        <v>237</v>
      </c>
      <c r="E231" s="1" t="s">
        <v>244</v>
      </c>
      <c r="F231">
        <v>221.85</v>
      </c>
      <c r="G231" t="s">
        <v>258</v>
      </c>
    </row>
    <row r="232" spans="1:7" x14ac:dyDescent="0.3">
      <c r="A232">
        <v>2009</v>
      </c>
      <c r="B232" s="1" t="s">
        <v>40</v>
      </c>
      <c r="C232" s="1" t="s">
        <v>41</v>
      </c>
      <c r="D232" s="1" t="s">
        <v>240</v>
      </c>
      <c r="E232" s="1" t="s">
        <v>241</v>
      </c>
      <c r="F232">
        <v>37511.050000000003</v>
      </c>
      <c r="G232" t="s">
        <v>241</v>
      </c>
    </row>
    <row r="233" spans="1:7" x14ac:dyDescent="0.3">
      <c r="A233">
        <v>2009</v>
      </c>
      <c r="B233" s="1" t="s">
        <v>40</v>
      </c>
      <c r="C233" s="1" t="s">
        <v>41</v>
      </c>
      <c r="D233" s="1" t="s">
        <v>240</v>
      </c>
      <c r="E233" s="1" t="s">
        <v>244</v>
      </c>
      <c r="F233">
        <v>32.369999999999997</v>
      </c>
      <c r="G233" t="s">
        <v>258</v>
      </c>
    </row>
    <row r="234" spans="1:7" x14ac:dyDescent="0.3">
      <c r="A234">
        <v>2009</v>
      </c>
      <c r="B234" s="1" t="s">
        <v>40</v>
      </c>
      <c r="C234" s="1" t="s">
        <v>41</v>
      </c>
      <c r="D234" s="1" t="s">
        <v>242</v>
      </c>
      <c r="E234" s="1" t="s">
        <v>241</v>
      </c>
      <c r="F234">
        <v>47452.75</v>
      </c>
      <c r="G234" t="s">
        <v>241</v>
      </c>
    </row>
    <row r="235" spans="1:7" x14ac:dyDescent="0.3">
      <c r="A235">
        <v>2009</v>
      </c>
      <c r="B235" s="1" t="s">
        <v>40</v>
      </c>
      <c r="C235" s="1" t="s">
        <v>41</v>
      </c>
      <c r="D235" s="1" t="s">
        <v>242</v>
      </c>
      <c r="E235" s="1" t="s">
        <v>244</v>
      </c>
      <c r="F235">
        <v>17.29</v>
      </c>
      <c r="G235" t="s">
        <v>258</v>
      </c>
    </row>
    <row r="236" spans="1:7" x14ac:dyDescent="0.3">
      <c r="A236">
        <v>2009</v>
      </c>
      <c r="B236" s="1" t="s">
        <v>40</v>
      </c>
      <c r="C236" s="1" t="s">
        <v>41</v>
      </c>
      <c r="D236" s="1" t="s">
        <v>247</v>
      </c>
      <c r="E236" s="1" t="s">
        <v>248</v>
      </c>
      <c r="F236">
        <v>37791.040000000001</v>
      </c>
      <c r="G236" t="s">
        <v>258</v>
      </c>
    </row>
    <row r="237" spans="1:7" x14ac:dyDescent="0.3">
      <c r="A237">
        <v>2009</v>
      </c>
      <c r="B237" s="1" t="s">
        <v>40</v>
      </c>
      <c r="C237" s="1" t="s">
        <v>41</v>
      </c>
      <c r="D237" s="1" t="s">
        <v>243</v>
      </c>
      <c r="E237" s="1" t="s">
        <v>241</v>
      </c>
      <c r="F237">
        <v>99.5</v>
      </c>
      <c r="G237" t="s">
        <v>241</v>
      </c>
    </row>
    <row r="238" spans="1:7" x14ac:dyDescent="0.3">
      <c r="A238">
        <v>2009</v>
      </c>
      <c r="B238" s="1" t="s">
        <v>40</v>
      </c>
      <c r="C238" s="1" t="s">
        <v>41</v>
      </c>
      <c r="D238" s="1" t="s">
        <v>243</v>
      </c>
      <c r="E238" s="1" t="s">
        <v>239</v>
      </c>
      <c r="F238">
        <v>59.52</v>
      </c>
      <c r="G238" t="s">
        <v>257</v>
      </c>
    </row>
    <row r="239" spans="1:7" x14ac:dyDescent="0.3">
      <c r="A239">
        <v>2009</v>
      </c>
      <c r="B239" s="1" t="s">
        <v>40</v>
      </c>
      <c r="C239" s="1" t="s">
        <v>41</v>
      </c>
      <c r="D239" s="1" t="s">
        <v>243</v>
      </c>
      <c r="E239" s="1" t="s">
        <v>244</v>
      </c>
      <c r="F239">
        <v>476</v>
      </c>
      <c r="G239" t="s">
        <v>258</v>
      </c>
    </row>
    <row r="240" spans="1:7" x14ac:dyDescent="0.3">
      <c r="A240">
        <v>2009</v>
      </c>
      <c r="B240" s="1" t="s">
        <v>42</v>
      </c>
      <c r="C240" s="1" t="s">
        <v>43</v>
      </c>
      <c r="D240" s="1" t="s">
        <v>237</v>
      </c>
      <c r="E240" s="1" t="s">
        <v>241</v>
      </c>
      <c r="F240">
        <v>130</v>
      </c>
      <c r="G240" t="s">
        <v>241</v>
      </c>
    </row>
    <row r="241" spans="1:7" x14ac:dyDescent="0.3">
      <c r="A241">
        <v>2009</v>
      </c>
      <c r="B241" s="1" t="s">
        <v>42</v>
      </c>
      <c r="C241" s="1" t="s">
        <v>43</v>
      </c>
      <c r="D241" s="1" t="s">
        <v>237</v>
      </c>
      <c r="E241" s="1" t="s">
        <v>238</v>
      </c>
      <c r="F241">
        <v>188304.68</v>
      </c>
      <c r="G241" t="s">
        <v>256</v>
      </c>
    </row>
    <row r="242" spans="1:7" x14ac:dyDescent="0.3">
      <c r="A242">
        <v>2009</v>
      </c>
      <c r="B242" s="1" t="s">
        <v>42</v>
      </c>
      <c r="C242" s="1" t="s">
        <v>43</v>
      </c>
      <c r="D242" s="1" t="s">
        <v>237</v>
      </c>
      <c r="E242" s="1" t="s">
        <v>239</v>
      </c>
      <c r="F242">
        <v>32633.69</v>
      </c>
      <c r="G242" t="s">
        <v>257</v>
      </c>
    </row>
    <row r="243" spans="1:7" x14ac:dyDescent="0.3">
      <c r="A243">
        <v>2009</v>
      </c>
      <c r="B243" s="1" t="s">
        <v>42</v>
      </c>
      <c r="C243" s="1" t="s">
        <v>43</v>
      </c>
      <c r="D243" s="1" t="s">
        <v>240</v>
      </c>
      <c r="E243" s="1" t="s">
        <v>241</v>
      </c>
      <c r="F243">
        <v>38965.339999999997</v>
      </c>
      <c r="G243" t="s">
        <v>241</v>
      </c>
    </row>
    <row r="244" spans="1:7" x14ac:dyDescent="0.3">
      <c r="A244">
        <v>2009</v>
      </c>
      <c r="B244" s="1" t="s">
        <v>42</v>
      </c>
      <c r="C244" s="1" t="s">
        <v>43</v>
      </c>
      <c r="D244" s="1" t="s">
        <v>242</v>
      </c>
      <c r="E244" s="1" t="s">
        <v>241</v>
      </c>
      <c r="F244">
        <v>52087.98</v>
      </c>
      <c r="G244" t="s">
        <v>241</v>
      </c>
    </row>
    <row r="245" spans="1:7" x14ac:dyDescent="0.3">
      <c r="A245">
        <v>2009</v>
      </c>
      <c r="B245" s="1" t="s">
        <v>42</v>
      </c>
      <c r="C245" s="1" t="s">
        <v>43</v>
      </c>
      <c r="D245" s="1" t="s">
        <v>247</v>
      </c>
      <c r="E245" s="1" t="s">
        <v>248</v>
      </c>
      <c r="F245">
        <v>2573</v>
      </c>
      <c r="G245" t="s">
        <v>258</v>
      </c>
    </row>
    <row r="246" spans="1:7" x14ac:dyDescent="0.3">
      <c r="A246">
        <v>2009</v>
      </c>
      <c r="B246" s="1" t="s">
        <v>42</v>
      </c>
      <c r="C246" s="1" t="s">
        <v>43</v>
      </c>
      <c r="D246" s="1" t="s">
        <v>243</v>
      </c>
      <c r="E246" s="1" t="s">
        <v>241</v>
      </c>
      <c r="F246">
        <v>1300.8399999999999</v>
      </c>
      <c r="G246" t="s">
        <v>241</v>
      </c>
    </row>
    <row r="247" spans="1:7" x14ac:dyDescent="0.3">
      <c r="A247">
        <v>2009</v>
      </c>
      <c r="B247" s="1" t="s">
        <v>42</v>
      </c>
      <c r="C247" s="1" t="s">
        <v>43</v>
      </c>
      <c r="D247" s="1" t="s">
        <v>245</v>
      </c>
      <c r="E247" s="1" t="s">
        <v>238</v>
      </c>
      <c r="F247">
        <v>4.16</v>
      </c>
      <c r="G247" t="s">
        <v>256</v>
      </c>
    </row>
    <row r="248" spans="1:7" x14ac:dyDescent="0.3">
      <c r="A248">
        <v>2009</v>
      </c>
      <c r="B248" s="1" t="s">
        <v>42</v>
      </c>
      <c r="C248" s="1" t="s">
        <v>43</v>
      </c>
      <c r="D248" s="1" t="s">
        <v>245</v>
      </c>
      <c r="E248" s="1" t="s">
        <v>244</v>
      </c>
      <c r="F248">
        <v>10</v>
      </c>
      <c r="G248" t="s">
        <v>258</v>
      </c>
    </row>
    <row r="249" spans="1:7" x14ac:dyDescent="0.3">
      <c r="A249">
        <v>2009</v>
      </c>
      <c r="B249" s="1" t="s">
        <v>44</v>
      </c>
      <c r="C249" s="1" t="s">
        <v>45</v>
      </c>
      <c r="D249" s="1" t="s">
        <v>237</v>
      </c>
      <c r="E249" s="1" t="s">
        <v>248</v>
      </c>
      <c r="F249">
        <v>43664.17</v>
      </c>
      <c r="G249" t="s">
        <v>258</v>
      </c>
    </row>
    <row r="250" spans="1:7" x14ac:dyDescent="0.3">
      <c r="A250">
        <v>2009</v>
      </c>
      <c r="B250" s="1" t="s">
        <v>44</v>
      </c>
      <c r="C250" s="1" t="s">
        <v>45</v>
      </c>
      <c r="D250" s="1" t="s">
        <v>237</v>
      </c>
      <c r="E250" s="1" t="s">
        <v>238</v>
      </c>
      <c r="F250">
        <v>36902.9</v>
      </c>
      <c r="G250" t="s">
        <v>256</v>
      </c>
    </row>
    <row r="251" spans="1:7" x14ac:dyDescent="0.3">
      <c r="A251">
        <v>2009</v>
      </c>
      <c r="B251" s="1" t="s">
        <v>44</v>
      </c>
      <c r="C251" s="1" t="s">
        <v>45</v>
      </c>
      <c r="D251" s="1" t="s">
        <v>237</v>
      </c>
      <c r="E251" s="1" t="s">
        <v>249</v>
      </c>
      <c r="F251">
        <v>22679</v>
      </c>
      <c r="G251" t="s">
        <v>257</v>
      </c>
    </row>
    <row r="252" spans="1:7" x14ac:dyDescent="0.3">
      <c r="A252">
        <v>2009</v>
      </c>
      <c r="B252" s="1" t="s">
        <v>44</v>
      </c>
      <c r="C252" s="1" t="s">
        <v>45</v>
      </c>
      <c r="D252" s="1" t="s">
        <v>237</v>
      </c>
      <c r="E252" s="1" t="s">
        <v>239</v>
      </c>
      <c r="F252">
        <v>77598.75</v>
      </c>
      <c r="G252" t="s">
        <v>257</v>
      </c>
    </row>
    <row r="253" spans="1:7" x14ac:dyDescent="0.3">
      <c r="A253">
        <v>2009</v>
      </c>
      <c r="B253" s="1" t="s">
        <v>44</v>
      </c>
      <c r="C253" s="1" t="s">
        <v>45</v>
      </c>
      <c r="D253" s="1" t="s">
        <v>237</v>
      </c>
      <c r="E253" s="1" t="s">
        <v>244</v>
      </c>
      <c r="F253">
        <v>840.47</v>
      </c>
      <c r="G253" t="s">
        <v>258</v>
      </c>
    </row>
    <row r="254" spans="1:7" x14ac:dyDescent="0.3">
      <c r="A254">
        <v>2009</v>
      </c>
      <c r="B254" s="1" t="s">
        <v>44</v>
      </c>
      <c r="C254" s="1" t="s">
        <v>45</v>
      </c>
      <c r="D254" s="1" t="s">
        <v>240</v>
      </c>
      <c r="E254" s="1" t="s">
        <v>241</v>
      </c>
      <c r="F254">
        <v>36953.49</v>
      </c>
      <c r="G254" t="s">
        <v>241</v>
      </c>
    </row>
    <row r="255" spans="1:7" x14ac:dyDescent="0.3">
      <c r="A255">
        <v>2009</v>
      </c>
      <c r="B255" s="1" t="s">
        <v>44</v>
      </c>
      <c r="C255" s="1" t="s">
        <v>45</v>
      </c>
      <c r="D255" s="1" t="s">
        <v>240</v>
      </c>
      <c r="E255" s="1" t="s">
        <v>244</v>
      </c>
      <c r="F255">
        <v>188.92</v>
      </c>
      <c r="G255" t="s">
        <v>258</v>
      </c>
    </row>
    <row r="256" spans="1:7" x14ac:dyDescent="0.3">
      <c r="A256">
        <v>2009</v>
      </c>
      <c r="B256" s="1" t="s">
        <v>44</v>
      </c>
      <c r="C256" s="1" t="s">
        <v>45</v>
      </c>
      <c r="D256" s="1" t="s">
        <v>242</v>
      </c>
      <c r="E256" s="1" t="s">
        <v>241</v>
      </c>
      <c r="F256">
        <v>38558.9</v>
      </c>
      <c r="G256" t="s">
        <v>241</v>
      </c>
    </row>
    <row r="257" spans="1:7" x14ac:dyDescent="0.3">
      <c r="A257">
        <v>2009</v>
      </c>
      <c r="B257" s="1" t="s">
        <v>44</v>
      </c>
      <c r="C257" s="1" t="s">
        <v>45</v>
      </c>
      <c r="D257" s="1" t="s">
        <v>242</v>
      </c>
      <c r="E257" s="1" t="s">
        <v>244</v>
      </c>
      <c r="F257">
        <v>81.28</v>
      </c>
      <c r="G257" t="s">
        <v>258</v>
      </c>
    </row>
    <row r="258" spans="1:7" x14ac:dyDescent="0.3">
      <c r="A258">
        <v>2009</v>
      </c>
      <c r="B258" s="1" t="s">
        <v>44</v>
      </c>
      <c r="C258" s="1" t="s">
        <v>45</v>
      </c>
      <c r="D258" s="1" t="s">
        <v>247</v>
      </c>
      <c r="E258" s="1" t="s">
        <v>248</v>
      </c>
      <c r="F258">
        <v>7463</v>
      </c>
      <c r="G258" t="s">
        <v>258</v>
      </c>
    </row>
    <row r="259" spans="1:7" x14ac:dyDescent="0.3">
      <c r="A259">
        <v>2009</v>
      </c>
      <c r="B259" s="1" t="s">
        <v>44</v>
      </c>
      <c r="C259" s="1" t="s">
        <v>45</v>
      </c>
      <c r="D259" s="1" t="s">
        <v>247</v>
      </c>
      <c r="E259" s="1" t="s">
        <v>239</v>
      </c>
      <c r="F259">
        <v>35</v>
      </c>
      <c r="G259" t="s">
        <v>257</v>
      </c>
    </row>
    <row r="260" spans="1:7" x14ac:dyDescent="0.3">
      <c r="A260">
        <v>2009</v>
      </c>
      <c r="B260" s="1" t="s">
        <v>44</v>
      </c>
      <c r="C260" s="1" t="s">
        <v>45</v>
      </c>
      <c r="D260" s="1" t="s">
        <v>243</v>
      </c>
      <c r="E260" s="1" t="s">
        <v>241</v>
      </c>
      <c r="F260">
        <v>271.37</v>
      </c>
      <c r="G260" t="s">
        <v>241</v>
      </c>
    </row>
    <row r="261" spans="1:7" x14ac:dyDescent="0.3">
      <c r="A261">
        <v>2009</v>
      </c>
      <c r="B261" s="1" t="s">
        <v>44</v>
      </c>
      <c r="C261" s="1" t="s">
        <v>45</v>
      </c>
      <c r="D261" s="1" t="s">
        <v>245</v>
      </c>
      <c r="E261" s="1" t="s">
        <v>238</v>
      </c>
      <c r="F261">
        <v>0.25</v>
      </c>
      <c r="G261" t="s">
        <v>256</v>
      </c>
    </row>
    <row r="262" spans="1:7" x14ac:dyDescent="0.3">
      <c r="A262">
        <v>2009</v>
      </c>
      <c r="B262" s="1" t="s">
        <v>44</v>
      </c>
      <c r="C262" s="1" t="s">
        <v>45</v>
      </c>
      <c r="D262" s="1" t="s">
        <v>246</v>
      </c>
      <c r="E262" s="1" t="s">
        <v>241</v>
      </c>
      <c r="F262">
        <v>46</v>
      </c>
      <c r="G262" t="s">
        <v>241</v>
      </c>
    </row>
    <row r="263" spans="1:7" x14ac:dyDescent="0.3">
      <c r="A263">
        <v>2009</v>
      </c>
      <c r="B263" s="1" t="s">
        <v>46</v>
      </c>
      <c r="C263" s="1" t="s">
        <v>47</v>
      </c>
      <c r="D263" s="1" t="s">
        <v>237</v>
      </c>
      <c r="E263" s="1" t="s">
        <v>248</v>
      </c>
      <c r="F263">
        <v>34482.86</v>
      </c>
      <c r="G263" t="s">
        <v>258</v>
      </c>
    </row>
    <row r="264" spans="1:7" x14ac:dyDescent="0.3">
      <c r="A264">
        <v>2009</v>
      </c>
      <c r="B264" s="1" t="s">
        <v>46</v>
      </c>
      <c r="C264" s="1" t="s">
        <v>47</v>
      </c>
      <c r="D264" s="1" t="s">
        <v>237</v>
      </c>
      <c r="E264" s="1" t="s">
        <v>238</v>
      </c>
      <c r="F264">
        <v>853</v>
      </c>
      <c r="G264" t="s">
        <v>256</v>
      </c>
    </row>
    <row r="265" spans="1:7" x14ac:dyDescent="0.3">
      <c r="A265">
        <v>2009</v>
      </c>
      <c r="B265" s="1" t="s">
        <v>46</v>
      </c>
      <c r="C265" s="1" t="s">
        <v>47</v>
      </c>
      <c r="D265" s="1" t="s">
        <v>237</v>
      </c>
      <c r="E265" s="1" t="s">
        <v>239</v>
      </c>
      <c r="F265">
        <v>41351.22</v>
      </c>
      <c r="G265" t="s">
        <v>257</v>
      </c>
    </row>
    <row r="266" spans="1:7" x14ac:dyDescent="0.3">
      <c r="A266">
        <v>2009</v>
      </c>
      <c r="B266" s="1" t="s">
        <v>46</v>
      </c>
      <c r="C266" s="1" t="s">
        <v>47</v>
      </c>
      <c r="D266" s="1" t="s">
        <v>237</v>
      </c>
      <c r="E266" s="1" t="s">
        <v>244</v>
      </c>
      <c r="F266">
        <v>5154.6400000000003</v>
      </c>
      <c r="G266" t="s">
        <v>258</v>
      </c>
    </row>
    <row r="267" spans="1:7" x14ac:dyDescent="0.3">
      <c r="A267">
        <v>2009</v>
      </c>
      <c r="B267" s="1" t="s">
        <v>46</v>
      </c>
      <c r="C267" s="1" t="s">
        <v>47</v>
      </c>
      <c r="D267" s="1" t="s">
        <v>240</v>
      </c>
      <c r="E267" s="1" t="s">
        <v>241</v>
      </c>
      <c r="F267">
        <v>11954.37</v>
      </c>
      <c r="G267" t="s">
        <v>241</v>
      </c>
    </row>
    <row r="268" spans="1:7" x14ac:dyDescent="0.3">
      <c r="A268">
        <v>2009</v>
      </c>
      <c r="B268" s="1" t="s">
        <v>46</v>
      </c>
      <c r="C268" s="1" t="s">
        <v>47</v>
      </c>
      <c r="D268" s="1" t="s">
        <v>240</v>
      </c>
      <c r="E268" s="1" t="s">
        <v>244</v>
      </c>
      <c r="F268">
        <v>241.61</v>
      </c>
      <c r="G268" t="s">
        <v>258</v>
      </c>
    </row>
    <row r="269" spans="1:7" x14ac:dyDescent="0.3">
      <c r="A269">
        <v>2009</v>
      </c>
      <c r="B269" s="1" t="s">
        <v>46</v>
      </c>
      <c r="C269" s="1" t="s">
        <v>47</v>
      </c>
      <c r="D269" s="1" t="s">
        <v>242</v>
      </c>
      <c r="E269" s="1" t="s">
        <v>241</v>
      </c>
      <c r="F269">
        <v>14481.79</v>
      </c>
      <c r="G269" t="s">
        <v>241</v>
      </c>
    </row>
    <row r="270" spans="1:7" x14ac:dyDescent="0.3">
      <c r="A270">
        <v>2009</v>
      </c>
      <c r="B270" s="1" t="s">
        <v>46</v>
      </c>
      <c r="C270" s="1" t="s">
        <v>47</v>
      </c>
      <c r="D270" s="1" t="s">
        <v>242</v>
      </c>
      <c r="E270" s="1" t="s">
        <v>239</v>
      </c>
      <c r="F270">
        <v>4.99</v>
      </c>
      <c r="G270" t="s">
        <v>257</v>
      </c>
    </row>
    <row r="271" spans="1:7" x14ac:dyDescent="0.3">
      <c r="A271">
        <v>2009</v>
      </c>
      <c r="B271" s="1" t="s">
        <v>46</v>
      </c>
      <c r="C271" s="1" t="s">
        <v>47</v>
      </c>
      <c r="D271" s="1" t="s">
        <v>242</v>
      </c>
      <c r="E271" s="1" t="s">
        <v>244</v>
      </c>
      <c r="F271">
        <v>1125.01</v>
      </c>
      <c r="G271" t="s">
        <v>258</v>
      </c>
    </row>
    <row r="272" spans="1:7" x14ac:dyDescent="0.3">
      <c r="A272">
        <v>2009</v>
      </c>
      <c r="B272" s="1" t="s">
        <v>46</v>
      </c>
      <c r="C272" s="1" t="s">
        <v>47</v>
      </c>
      <c r="D272" s="1" t="s">
        <v>247</v>
      </c>
      <c r="E272" s="1" t="s">
        <v>241</v>
      </c>
      <c r="F272">
        <v>192.78</v>
      </c>
      <c r="G272" t="s">
        <v>241</v>
      </c>
    </row>
    <row r="273" spans="1:7" x14ac:dyDescent="0.3">
      <c r="A273">
        <v>2009</v>
      </c>
      <c r="B273" s="1" t="s">
        <v>46</v>
      </c>
      <c r="C273" s="1" t="s">
        <v>47</v>
      </c>
      <c r="D273" s="1" t="s">
        <v>247</v>
      </c>
      <c r="E273" s="1" t="s">
        <v>248</v>
      </c>
      <c r="F273">
        <v>4604.7299999999996</v>
      </c>
      <c r="G273" t="s">
        <v>258</v>
      </c>
    </row>
    <row r="274" spans="1:7" x14ac:dyDescent="0.3">
      <c r="A274">
        <v>2009</v>
      </c>
      <c r="B274" s="1" t="s">
        <v>46</v>
      </c>
      <c r="C274" s="1" t="s">
        <v>47</v>
      </c>
      <c r="D274" s="1" t="s">
        <v>247</v>
      </c>
      <c r="E274" s="1" t="s">
        <v>239</v>
      </c>
      <c r="F274">
        <v>0.04</v>
      </c>
      <c r="G274" t="s">
        <v>257</v>
      </c>
    </row>
    <row r="275" spans="1:7" x14ac:dyDescent="0.3">
      <c r="A275">
        <v>2009</v>
      </c>
      <c r="B275" s="1" t="s">
        <v>46</v>
      </c>
      <c r="C275" s="1" t="s">
        <v>47</v>
      </c>
      <c r="D275" s="1" t="s">
        <v>243</v>
      </c>
      <c r="E275" s="1" t="s">
        <v>239</v>
      </c>
      <c r="F275">
        <v>440.8</v>
      </c>
      <c r="G275" t="s">
        <v>257</v>
      </c>
    </row>
    <row r="276" spans="1:7" x14ac:dyDescent="0.3">
      <c r="A276">
        <v>2009</v>
      </c>
      <c r="B276" s="1" t="s">
        <v>48</v>
      </c>
      <c r="C276" s="1" t="s">
        <v>49</v>
      </c>
      <c r="D276" s="1" t="s">
        <v>237</v>
      </c>
      <c r="E276" s="1" t="s">
        <v>238</v>
      </c>
      <c r="F276">
        <v>106614.41</v>
      </c>
      <c r="G276" t="s">
        <v>256</v>
      </c>
    </row>
    <row r="277" spans="1:7" x14ac:dyDescent="0.3">
      <c r="A277">
        <v>2009</v>
      </c>
      <c r="B277" s="1" t="s">
        <v>48</v>
      </c>
      <c r="C277" s="1" t="s">
        <v>49</v>
      </c>
      <c r="D277" s="1" t="s">
        <v>237</v>
      </c>
      <c r="E277" s="1" t="s">
        <v>249</v>
      </c>
      <c r="F277">
        <v>10436.629999999999</v>
      </c>
      <c r="G277" t="s">
        <v>257</v>
      </c>
    </row>
    <row r="278" spans="1:7" x14ac:dyDescent="0.3">
      <c r="A278">
        <v>2009</v>
      </c>
      <c r="B278" s="1" t="s">
        <v>48</v>
      </c>
      <c r="C278" s="1" t="s">
        <v>49</v>
      </c>
      <c r="D278" s="1" t="s">
        <v>237</v>
      </c>
      <c r="E278" s="1" t="s">
        <v>239</v>
      </c>
      <c r="F278">
        <v>783.1</v>
      </c>
      <c r="G278" t="s">
        <v>257</v>
      </c>
    </row>
    <row r="279" spans="1:7" x14ac:dyDescent="0.3">
      <c r="A279">
        <v>2009</v>
      </c>
      <c r="B279" s="1" t="s">
        <v>48</v>
      </c>
      <c r="C279" s="1" t="s">
        <v>49</v>
      </c>
      <c r="D279" s="1" t="s">
        <v>240</v>
      </c>
      <c r="E279" s="1" t="s">
        <v>241</v>
      </c>
      <c r="F279">
        <v>13913.48</v>
      </c>
      <c r="G279" t="s">
        <v>241</v>
      </c>
    </row>
    <row r="280" spans="1:7" x14ac:dyDescent="0.3">
      <c r="A280">
        <v>2009</v>
      </c>
      <c r="B280" s="1" t="s">
        <v>48</v>
      </c>
      <c r="C280" s="1" t="s">
        <v>49</v>
      </c>
      <c r="D280" s="1" t="s">
        <v>242</v>
      </c>
      <c r="E280" s="1" t="s">
        <v>241</v>
      </c>
      <c r="F280">
        <v>15411.09</v>
      </c>
      <c r="G280" t="s">
        <v>241</v>
      </c>
    </row>
    <row r="281" spans="1:7" x14ac:dyDescent="0.3">
      <c r="A281">
        <v>2009</v>
      </c>
      <c r="B281" s="1" t="s">
        <v>48</v>
      </c>
      <c r="C281" s="1" t="s">
        <v>49</v>
      </c>
      <c r="D281" s="1" t="s">
        <v>242</v>
      </c>
      <c r="E281" s="1" t="s">
        <v>244</v>
      </c>
      <c r="F281">
        <v>2500.94</v>
      </c>
      <c r="G281" t="s">
        <v>258</v>
      </c>
    </row>
    <row r="282" spans="1:7" x14ac:dyDescent="0.3">
      <c r="A282">
        <v>2009</v>
      </c>
      <c r="B282" s="1" t="s">
        <v>48</v>
      </c>
      <c r="C282" s="1" t="s">
        <v>49</v>
      </c>
      <c r="D282" s="1" t="s">
        <v>247</v>
      </c>
      <c r="E282" s="1" t="s">
        <v>241</v>
      </c>
      <c r="F282">
        <v>3030</v>
      </c>
      <c r="G282" t="s">
        <v>241</v>
      </c>
    </row>
    <row r="283" spans="1:7" x14ac:dyDescent="0.3">
      <c r="A283">
        <v>2009</v>
      </c>
      <c r="B283" s="1" t="s">
        <v>48</v>
      </c>
      <c r="C283" s="1" t="s">
        <v>49</v>
      </c>
      <c r="D283" s="1" t="s">
        <v>247</v>
      </c>
      <c r="E283" s="1" t="s">
        <v>248</v>
      </c>
      <c r="F283">
        <v>4568.99</v>
      </c>
      <c r="G283" t="s">
        <v>258</v>
      </c>
    </row>
    <row r="284" spans="1:7" x14ac:dyDescent="0.3">
      <c r="A284">
        <v>2009</v>
      </c>
      <c r="B284" s="1" t="s">
        <v>48</v>
      </c>
      <c r="C284" s="1" t="s">
        <v>49</v>
      </c>
      <c r="D284" s="1" t="s">
        <v>243</v>
      </c>
      <c r="E284" s="1" t="s">
        <v>241</v>
      </c>
      <c r="F284">
        <v>60.15</v>
      </c>
      <c r="G284" t="s">
        <v>241</v>
      </c>
    </row>
    <row r="285" spans="1:7" x14ac:dyDescent="0.3">
      <c r="A285">
        <v>2009</v>
      </c>
      <c r="B285" s="1" t="s">
        <v>48</v>
      </c>
      <c r="C285" s="1" t="s">
        <v>49</v>
      </c>
      <c r="D285" s="1" t="s">
        <v>243</v>
      </c>
      <c r="E285" s="1" t="s">
        <v>239</v>
      </c>
      <c r="F285">
        <v>1472.5</v>
      </c>
      <c r="G285" t="s">
        <v>257</v>
      </c>
    </row>
    <row r="286" spans="1:7" x14ac:dyDescent="0.3">
      <c r="A286">
        <v>2009</v>
      </c>
      <c r="B286" s="1" t="s">
        <v>48</v>
      </c>
      <c r="C286" s="1" t="s">
        <v>49</v>
      </c>
      <c r="D286" s="1" t="s">
        <v>245</v>
      </c>
      <c r="E286" s="1" t="s">
        <v>241</v>
      </c>
      <c r="F286">
        <v>31.63</v>
      </c>
      <c r="G286" t="s">
        <v>241</v>
      </c>
    </row>
    <row r="287" spans="1:7" x14ac:dyDescent="0.3">
      <c r="A287">
        <v>2009</v>
      </c>
      <c r="B287" s="1" t="s">
        <v>48</v>
      </c>
      <c r="C287" s="1" t="s">
        <v>49</v>
      </c>
      <c r="D287" s="1" t="s">
        <v>245</v>
      </c>
      <c r="E287" s="1" t="s">
        <v>238</v>
      </c>
      <c r="F287">
        <v>0.2</v>
      </c>
      <c r="G287" t="s">
        <v>256</v>
      </c>
    </row>
    <row r="288" spans="1:7" x14ac:dyDescent="0.3">
      <c r="A288">
        <v>2009</v>
      </c>
      <c r="B288" s="1" t="s">
        <v>48</v>
      </c>
      <c r="C288" s="1" t="s">
        <v>49</v>
      </c>
      <c r="D288" s="1" t="s">
        <v>245</v>
      </c>
      <c r="E288" s="1" t="s">
        <v>244</v>
      </c>
      <c r="F288">
        <v>0.92</v>
      </c>
      <c r="G288" t="s">
        <v>258</v>
      </c>
    </row>
    <row r="289" spans="1:7" x14ac:dyDescent="0.3">
      <c r="A289">
        <v>2009</v>
      </c>
      <c r="B289" s="1" t="s">
        <v>48</v>
      </c>
      <c r="C289" s="1" t="s">
        <v>49</v>
      </c>
      <c r="D289" s="1" t="s">
        <v>246</v>
      </c>
      <c r="E289" s="1" t="s">
        <v>238</v>
      </c>
      <c r="F289">
        <v>687</v>
      </c>
      <c r="G289" t="s">
        <v>256</v>
      </c>
    </row>
    <row r="290" spans="1:7" x14ac:dyDescent="0.3">
      <c r="A290">
        <v>2009</v>
      </c>
      <c r="B290" s="1" t="s">
        <v>48</v>
      </c>
      <c r="C290" s="1" t="s">
        <v>49</v>
      </c>
      <c r="D290" s="1" t="s">
        <v>246</v>
      </c>
      <c r="E290" s="1" t="s">
        <v>244</v>
      </c>
      <c r="F290">
        <v>156.55000000000001</v>
      </c>
      <c r="G290" t="s">
        <v>258</v>
      </c>
    </row>
    <row r="291" spans="1:7" x14ac:dyDescent="0.3">
      <c r="A291">
        <v>2009</v>
      </c>
      <c r="B291" s="1" t="s">
        <v>50</v>
      </c>
      <c r="C291" s="1" t="s">
        <v>51</v>
      </c>
      <c r="D291" s="1" t="s">
        <v>237</v>
      </c>
      <c r="E291" s="1" t="s">
        <v>241</v>
      </c>
      <c r="F291">
        <v>13418.37</v>
      </c>
      <c r="G291" t="s">
        <v>241</v>
      </c>
    </row>
    <row r="292" spans="1:7" x14ac:dyDescent="0.3">
      <c r="A292">
        <v>2009</v>
      </c>
      <c r="B292" s="1" t="s">
        <v>50</v>
      </c>
      <c r="C292" s="1" t="s">
        <v>51</v>
      </c>
      <c r="D292" s="1" t="s">
        <v>237</v>
      </c>
      <c r="E292" s="1" t="s">
        <v>248</v>
      </c>
      <c r="F292">
        <v>350.76</v>
      </c>
      <c r="G292" t="s">
        <v>258</v>
      </c>
    </row>
    <row r="293" spans="1:7" x14ac:dyDescent="0.3">
      <c r="A293">
        <v>2009</v>
      </c>
      <c r="B293" s="1" t="s">
        <v>50</v>
      </c>
      <c r="C293" s="1" t="s">
        <v>51</v>
      </c>
      <c r="D293" s="1" t="s">
        <v>237</v>
      </c>
      <c r="E293" s="1" t="s">
        <v>239</v>
      </c>
      <c r="F293">
        <v>33777.769999999997</v>
      </c>
      <c r="G293" t="s">
        <v>257</v>
      </c>
    </row>
    <row r="294" spans="1:7" x14ac:dyDescent="0.3">
      <c r="A294">
        <v>2009</v>
      </c>
      <c r="B294" s="1" t="s">
        <v>50</v>
      </c>
      <c r="C294" s="1" t="s">
        <v>51</v>
      </c>
      <c r="D294" s="1" t="s">
        <v>237</v>
      </c>
      <c r="E294" s="1" t="s">
        <v>244</v>
      </c>
      <c r="F294">
        <v>2383.75</v>
      </c>
      <c r="G294" t="s">
        <v>258</v>
      </c>
    </row>
    <row r="295" spans="1:7" x14ac:dyDescent="0.3">
      <c r="A295">
        <v>2009</v>
      </c>
      <c r="B295" s="1" t="s">
        <v>50</v>
      </c>
      <c r="C295" s="1" t="s">
        <v>51</v>
      </c>
      <c r="D295" s="1" t="s">
        <v>240</v>
      </c>
      <c r="E295" s="1" t="s">
        <v>241</v>
      </c>
      <c r="F295">
        <v>10030.959999999999</v>
      </c>
      <c r="G295" t="s">
        <v>241</v>
      </c>
    </row>
    <row r="296" spans="1:7" x14ac:dyDescent="0.3">
      <c r="A296">
        <v>2009</v>
      </c>
      <c r="B296" s="1" t="s">
        <v>50</v>
      </c>
      <c r="C296" s="1" t="s">
        <v>51</v>
      </c>
      <c r="D296" s="1" t="s">
        <v>240</v>
      </c>
      <c r="E296" s="1" t="s">
        <v>244</v>
      </c>
      <c r="F296">
        <v>29.55</v>
      </c>
      <c r="G296" t="s">
        <v>258</v>
      </c>
    </row>
    <row r="297" spans="1:7" x14ac:dyDescent="0.3">
      <c r="A297">
        <v>2009</v>
      </c>
      <c r="B297" s="1" t="s">
        <v>50</v>
      </c>
      <c r="C297" s="1" t="s">
        <v>51</v>
      </c>
      <c r="D297" s="1" t="s">
        <v>242</v>
      </c>
      <c r="E297" s="1" t="s">
        <v>241</v>
      </c>
      <c r="F297">
        <v>8167.39</v>
      </c>
      <c r="G297" t="s">
        <v>241</v>
      </c>
    </row>
    <row r="298" spans="1:7" x14ac:dyDescent="0.3">
      <c r="A298">
        <v>2009</v>
      </c>
      <c r="B298" s="1" t="s">
        <v>50</v>
      </c>
      <c r="C298" s="1" t="s">
        <v>51</v>
      </c>
      <c r="D298" s="1" t="s">
        <v>242</v>
      </c>
      <c r="E298" s="1" t="s">
        <v>244</v>
      </c>
      <c r="F298">
        <v>2148.19</v>
      </c>
      <c r="G298" t="s">
        <v>258</v>
      </c>
    </row>
    <row r="299" spans="1:7" x14ac:dyDescent="0.3">
      <c r="A299">
        <v>2009</v>
      </c>
      <c r="B299" s="1" t="s">
        <v>50</v>
      </c>
      <c r="C299" s="1" t="s">
        <v>51</v>
      </c>
      <c r="D299" s="1" t="s">
        <v>247</v>
      </c>
      <c r="E299" s="1" t="s">
        <v>248</v>
      </c>
      <c r="F299">
        <v>14678.7</v>
      </c>
      <c r="G299" t="s">
        <v>258</v>
      </c>
    </row>
    <row r="300" spans="1:7" x14ac:dyDescent="0.3">
      <c r="A300">
        <v>2009</v>
      </c>
      <c r="B300" s="1" t="s">
        <v>50</v>
      </c>
      <c r="C300" s="1" t="s">
        <v>51</v>
      </c>
      <c r="D300" s="1" t="s">
        <v>243</v>
      </c>
      <c r="E300" s="1" t="s">
        <v>241</v>
      </c>
      <c r="F300">
        <v>240</v>
      </c>
      <c r="G300" t="s">
        <v>241</v>
      </c>
    </row>
    <row r="301" spans="1:7" x14ac:dyDescent="0.3">
      <c r="A301">
        <v>2009</v>
      </c>
      <c r="B301" s="1" t="s">
        <v>50</v>
      </c>
      <c r="C301" s="1" t="s">
        <v>51</v>
      </c>
      <c r="D301" s="1" t="s">
        <v>243</v>
      </c>
      <c r="E301" s="1" t="s">
        <v>239</v>
      </c>
      <c r="F301">
        <v>672.4</v>
      </c>
      <c r="G301" t="s">
        <v>257</v>
      </c>
    </row>
    <row r="302" spans="1:7" x14ac:dyDescent="0.3">
      <c r="A302">
        <v>2009</v>
      </c>
      <c r="B302" s="1" t="s">
        <v>50</v>
      </c>
      <c r="C302" s="1" t="s">
        <v>51</v>
      </c>
      <c r="D302" s="1" t="s">
        <v>245</v>
      </c>
      <c r="E302" s="1" t="s">
        <v>238</v>
      </c>
      <c r="F302">
        <v>0.65</v>
      </c>
      <c r="G302" t="s">
        <v>256</v>
      </c>
    </row>
    <row r="303" spans="1:7" x14ac:dyDescent="0.3">
      <c r="A303">
        <v>2009</v>
      </c>
      <c r="B303" s="1" t="s">
        <v>50</v>
      </c>
      <c r="C303" s="1" t="s">
        <v>51</v>
      </c>
      <c r="D303" s="1" t="s">
        <v>246</v>
      </c>
      <c r="E303" s="1" t="s">
        <v>241</v>
      </c>
      <c r="F303">
        <v>13.08</v>
      </c>
      <c r="G303" t="s">
        <v>241</v>
      </c>
    </row>
    <row r="304" spans="1:7" x14ac:dyDescent="0.3">
      <c r="A304">
        <v>2009</v>
      </c>
      <c r="B304" s="1" t="s">
        <v>52</v>
      </c>
      <c r="C304" s="1" t="s">
        <v>53</v>
      </c>
      <c r="D304" s="1" t="s">
        <v>237</v>
      </c>
      <c r="E304" s="1" t="s">
        <v>248</v>
      </c>
      <c r="F304">
        <v>4345.0600000000004</v>
      </c>
      <c r="G304" t="s">
        <v>258</v>
      </c>
    </row>
    <row r="305" spans="1:7" x14ac:dyDescent="0.3">
      <c r="A305">
        <v>2009</v>
      </c>
      <c r="B305" s="1" t="s">
        <v>52</v>
      </c>
      <c r="C305" s="1" t="s">
        <v>53</v>
      </c>
      <c r="D305" s="1" t="s">
        <v>237</v>
      </c>
      <c r="E305" s="1" t="s">
        <v>238</v>
      </c>
      <c r="F305">
        <v>29853.9</v>
      </c>
      <c r="G305" t="s">
        <v>256</v>
      </c>
    </row>
    <row r="306" spans="1:7" x14ac:dyDescent="0.3">
      <c r="A306">
        <v>2009</v>
      </c>
      <c r="B306" s="1" t="s">
        <v>52</v>
      </c>
      <c r="C306" s="1" t="s">
        <v>53</v>
      </c>
      <c r="D306" s="1" t="s">
        <v>237</v>
      </c>
      <c r="E306" s="1" t="s">
        <v>239</v>
      </c>
      <c r="F306">
        <v>113918.47</v>
      </c>
      <c r="G306" t="s">
        <v>257</v>
      </c>
    </row>
    <row r="307" spans="1:7" x14ac:dyDescent="0.3">
      <c r="A307">
        <v>2009</v>
      </c>
      <c r="B307" s="1" t="s">
        <v>52</v>
      </c>
      <c r="C307" s="1" t="s">
        <v>53</v>
      </c>
      <c r="D307" s="1" t="s">
        <v>237</v>
      </c>
      <c r="E307" s="1" t="s">
        <v>244</v>
      </c>
      <c r="F307">
        <v>121.8</v>
      </c>
      <c r="G307" t="s">
        <v>258</v>
      </c>
    </row>
    <row r="308" spans="1:7" x14ac:dyDescent="0.3">
      <c r="A308">
        <v>2009</v>
      </c>
      <c r="B308" s="1" t="s">
        <v>52</v>
      </c>
      <c r="C308" s="1" t="s">
        <v>53</v>
      </c>
      <c r="D308" s="1" t="s">
        <v>240</v>
      </c>
      <c r="E308" s="1" t="s">
        <v>241</v>
      </c>
      <c r="F308">
        <v>21103.1</v>
      </c>
      <c r="G308" t="s">
        <v>241</v>
      </c>
    </row>
    <row r="309" spans="1:7" x14ac:dyDescent="0.3">
      <c r="A309">
        <v>2009</v>
      </c>
      <c r="B309" s="1" t="s">
        <v>52</v>
      </c>
      <c r="C309" s="1" t="s">
        <v>53</v>
      </c>
      <c r="D309" s="1" t="s">
        <v>240</v>
      </c>
      <c r="E309" s="1" t="s">
        <v>244</v>
      </c>
      <c r="F309">
        <v>24.14</v>
      </c>
      <c r="G309" t="s">
        <v>258</v>
      </c>
    </row>
    <row r="310" spans="1:7" x14ac:dyDescent="0.3">
      <c r="A310">
        <v>2009</v>
      </c>
      <c r="B310" s="1" t="s">
        <v>52</v>
      </c>
      <c r="C310" s="1" t="s">
        <v>53</v>
      </c>
      <c r="D310" s="1" t="s">
        <v>242</v>
      </c>
      <c r="E310" s="1" t="s">
        <v>241</v>
      </c>
      <c r="F310">
        <v>31136.87</v>
      </c>
      <c r="G310" t="s">
        <v>241</v>
      </c>
    </row>
    <row r="311" spans="1:7" x14ac:dyDescent="0.3">
      <c r="A311">
        <v>2009</v>
      </c>
      <c r="B311" s="1" t="s">
        <v>52</v>
      </c>
      <c r="C311" s="1" t="s">
        <v>53</v>
      </c>
      <c r="D311" s="1" t="s">
        <v>242</v>
      </c>
      <c r="E311" s="1" t="s">
        <v>244</v>
      </c>
      <c r="F311">
        <v>11.59</v>
      </c>
      <c r="G311" t="s">
        <v>258</v>
      </c>
    </row>
    <row r="312" spans="1:7" x14ac:dyDescent="0.3">
      <c r="A312">
        <v>2009</v>
      </c>
      <c r="B312" s="1" t="s">
        <v>52</v>
      </c>
      <c r="C312" s="1" t="s">
        <v>53</v>
      </c>
      <c r="D312" s="1" t="s">
        <v>247</v>
      </c>
      <c r="E312" s="1" t="s">
        <v>248</v>
      </c>
      <c r="F312">
        <v>14694.44</v>
      </c>
      <c r="G312" t="s">
        <v>258</v>
      </c>
    </row>
    <row r="313" spans="1:7" x14ac:dyDescent="0.3">
      <c r="A313">
        <v>2009</v>
      </c>
      <c r="B313" s="1" t="s">
        <v>52</v>
      </c>
      <c r="C313" s="1" t="s">
        <v>53</v>
      </c>
      <c r="D313" s="1" t="s">
        <v>243</v>
      </c>
      <c r="E313" s="1" t="s">
        <v>241</v>
      </c>
      <c r="F313">
        <v>1553.12</v>
      </c>
      <c r="G313" t="s">
        <v>241</v>
      </c>
    </row>
    <row r="314" spans="1:7" x14ac:dyDescent="0.3">
      <c r="A314">
        <v>2009</v>
      </c>
      <c r="B314" s="1" t="s">
        <v>52</v>
      </c>
      <c r="C314" s="1" t="s">
        <v>53</v>
      </c>
      <c r="D314" s="1" t="s">
        <v>243</v>
      </c>
      <c r="E314" s="1" t="s">
        <v>238</v>
      </c>
      <c r="F314">
        <v>152.06</v>
      </c>
      <c r="G314" t="s">
        <v>256</v>
      </c>
    </row>
    <row r="315" spans="1:7" x14ac:dyDescent="0.3">
      <c r="A315">
        <v>2009</v>
      </c>
      <c r="B315" s="1" t="s">
        <v>52</v>
      </c>
      <c r="C315" s="1" t="s">
        <v>53</v>
      </c>
      <c r="D315" s="1" t="s">
        <v>243</v>
      </c>
      <c r="E315" s="1" t="s">
        <v>239</v>
      </c>
      <c r="F315">
        <v>685.76</v>
      </c>
      <c r="G315" t="s">
        <v>257</v>
      </c>
    </row>
    <row r="316" spans="1:7" x14ac:dyDescent="0.3">
      <c r="A316">
        <v>2009</v>
      </c>
      <c r="B316" s="1" t="s">
        <v>52</v>
      </c>
      <c r="C316" s="1" t="s">
        <v>53</v>
      </c>
      <c r="D316" s="1" t="s">
        <v>245</v>
      </c>
      <c r="E316" s="1" t="s">
        <v>238</v>
      </c>
      <c r="F316">
        <v>0.24</v>
      </c>
      <c r="G316" t="s">
        <v>256</v>
      </c>
    </row>
    <row r="317" spans="1:7" x14ac:dyDescent="0.3">
      <c r="A317">
        <v>2009</v>
      </c>
      <c r="B317" s="1" t="s">
        <v>54</v>
      </c>
      <c r="C317" s="1" t="s">
        <v>55</v>
      </c>
      <c r="D317" s="1" t="s">
        <v>237</v>
      </c>
      <c r="E317" s="1" t="s">
        <v>248</v>
      </c>
      <c r="F317">
        <v>408.35</v>
      </c>
      <c r="G317" t="s">
        <v>258</v>
      </c>
    </row>
    <row r="318" spans="1:7" x14ac:dyDescent="0.3">
      <c r="A318">
        <v>2009</v>
      </c>
      <c r="B318" s="1" t="s">
        <v>54</v>
      </c>
      <c r="C318" s="1" t="s">
        <v>55</v>
      </c>
      <c r="D318" s="1" t="s">
        <v>237</v>
      </c>
      <c r="E318" s="1" t="s">
        <v>238</v>
      </c>
      <c r="F318">
        <v>69016.759999999995</v>
      </c>
      <c r="G318" t="s">
        <v>256</v>
      </c>
    </row>
    <row r="319" spans="1:7" x14ac:dyDescent="0.3">
      <c r="A319">
        <v>2009</v>
      </c>
      <c r="B319" s="1" t="s">
        <v>54</v>
      </c>
      <c r="C319" s="1" t="s">
        <v>55</v>
      </c>
      <c r="D319" s="1" t="s">
        <v>237</v>
      </c>
      <c r="E319" s="1" t="s">
        <v>249</v>
      </c>
      <c r="F319">
        <v>1183.3699999999999</v>
      </c>
      <c r="G319" t="s">
        <v>257</v>
      </c>
    </row>
    <row r="320" spans="1:7" x14ac:dyDescent="0.3">
      <c r="A320">
        <v>2009</v>
      </c>
      <c r="B320" s="1" t="s">
        <v>54</v>
      </c>
      <c r="C320" s="1" t="s">
        <v>55</v>
      </c>
      <c r="D320" s="1" t="s">
        <v>237</v>
      </c>
      <c r="E320" s="1" t="s">
        <v>239</v>
      </c>
      <c r="F320">
        <v>11659.15</v>
      </c>
      <c r="G320" t="s">
        <v>257</v>
      </c>
    </row>
    <row r="321" spans="1:7" x14ac:dyDescent="0.3">
      <c r="A321">
        <v>2009</v>
      </c>
      <c r="B321" s="1" t="s">
        <v>54</v>
      </c>
      <c r="C321" s="1" t="s">
        <v>55</v>
      </c>
      <c r="D321" s="1" t="s">
        <v>237</v>
      </c>
      <c r="E321" s="1" t="s">
        <v>244</v>
      </c>
      <c r="F321">
        <v>652.14</v>
      </c>
      <c r="G321" t="s">
        <v>258</v>
      </c>
    </row>
    <row r="322" spans="1:7" x14ac:dyDescent="0.3">
      <c r="A322">
        <v>2009</v>
      </c>
      <c r="B322" s="1" t="s">
        <v>54</v>
      </c>
      <c r="C322" s="1" t="s">
        <v>55</v>
      </c>
      <c r="D322" s="1" t="s">
        <v>240</v>
      </c>
      <c r="E322" s="1" t="s">
        <v>241</v>
      </c>
      <c r="F322">
        <v>12493.7</v>
      </c>
      <c r="G322" t="s">
        <v>241</v>
      </c>
    </row>
    <row r="323" spans="1:7" x14ac:dyDescent="0.3">
      <c r="A323">
        <v>2009</v>
      </c>
      <c r="B323" s="1" t="s">
        <v>54</v>
      </c>
      <c r="C323" s="1" t="s">
        <v>55</v>
      </c>
      <c r="D323" s="1" t="s">
        <v>240</v>
      </c>
      <c r="E323" s="1" t="s">
        <v>244</v>
      </c>
      <c r="F323">
        <v>42.3</v>
      </c>
      <c r="G323" t="s">
        <v>258</v>
      </c>
    </row>
    <row r="324" spans="1:7" x14ac:dyDescent="0.3">
      <c r="A324">
        <v>2009</v>
      </c>
      <c r="B324" s="1" t="s">
        <v>54</v>
      </c>
      <c r="C324" s="1" t="s">
        <v>55</v>
      </c>
      <c r="D324" s="1" t="s">
        <v>242</v>
      </c>
      <c r="E324" s="1" t="s">
        <v>241</v>
      </c>
      <c r="F324">
        <v>13233.56</v>
      </c>
      <c r="G324" t="s">
        <v>241</v>
      </c>
    </row>
    <row r="325" spans="1:7" x14ac:dyDescent="0.3">
      <c r="A325">
        <v>2009</v>
      </c>
      <c r="B325" s="1" t="s">
        <v>54</v>
      </c>
      <c r="C325" s="1" t="s">
        <v>55</v>
      </c>
      <c r="D325" s="1" t="s">
        <v>242</v>
      </c>
      <c r="E325" s="1" t="s">
        <v>244</v>
      </c>
      <c r="F325">
        <v>20.37</v>
      </c>
      <c r="G325" t="s">
        <v>258</v>
      </c>
    </row>
    <row r="326" spans="1:7" x14ac:dyDescent="0.3">
      <c r="A326">
        <v>2009</v>
      </c>
      <c r="B326" s="1" t="s">
        <v>54</v>
      </c>
      <c r="C326" s="1" t="s">
        <v>55</v>
      </c>
      <c r="D326" s="1" t="s">
        <v>247</v>
      </c>
      <c r="E326" s="1" t="s">
        <v>248</v>
      </c>
      <c r="F326">
        <v>42</v>
      </c>
      <c r="G326" t="s">
        <v>258</v>
      </c>
    </row>
    <row r="327" spans="1:7" x14ac:dyDescent="0.3">
      <c r="A327">
        <v>2009</v>
      </c>
      <c r="B327" s="1" t="s">
        <v>54</v>
      </c>
      <c r="C327" s="1" t="s">
        <v>55</v>
      </c>
      <c r="D327" s="1" t="s">
        <v>243</v>
      </c>
      <c r="E327" s="1" t="s">
        <v>241</v>
      </c>
      <c r="F327">
        <v>19.5</v>
      </c>
      <c r="G327" t="s">
        <v>241</v>
      </c>
    </row>
    <row r="328" spans="1:7" x14ac:dyDescent="0.3">
      <c r="A328">
        <v>2009</v>
      </c>
      <c r="B328" s="1" t="s">
        <v>54</v>
      </c>
      <c r="C328" s="1" t="s">
        <v>55</v>
      </c>
      <c r="D328" s="1" t="s">
        <v>243</v>
      </c>
      <c r="E328" s="1" t="s">
        <v>239</v>
      </c>
      <c r="F328">
        <v>318</v>
      </c>
      <c r="G328" t="s">
        <v>257</v>
      </c>
    </row>
    <row r="329" spans="1:7" x14ac:dyDescent="0.3">
      <c r="A329">
        <v>2009</v>
      </c>
      <c r="B329" s="1" t="s">
        <v>54</v>
      </c>
      <c r="C329" s="1" t="s">
        <v>55</v>
      </c>
      <c r="D329" s="1" t="s">
        <v>245</v>
      </c>
      <c r="E329" s="1" t="s">
        <v>241</v>
      </c>
      <c r="F329">
        <v>6.63</v>
      </c>
      <c r="G329" t="s">
        <v>241</v>
      </c>
    </row>
    <row r="330" spans="1:7" x14ac:dyDescent="0.3">
      <c r="A330">
        <v>2009</v>
      </c>
      <c r="B330" s="1" t="s">
        <v>54</v>
      </c>
      <c r="C330" s="1" t="s">
        <v>55</v>
      </c>
      <c r="D330" s="1" t="s">
        <v>245</v>
      </c>
      <c r="E330" s="1" t="s">
        <v>238</v>
      </c>
      <c r="F330">
        <v>2.39</v>
      </c>
      <c r="G330" t="s">
        <v>256</v>
      </c>
    </row>
    <row r="331" spans="1:7" x14ac:dyDescent="0.3">
      <c r="A331">
        <v>2009</v>
      </c>
      <c r="B331" s="1" t="s">
        <v>54</v>
      </c>
      <c r="C331" s="1" t="s">
        <v>55</v>
      </c>
      <c r="D331" s="1" t="s">
        <v>246</v>
      </c>
      <c r="E331" s="1" t="s">
        <v>241</v>
      </c>
      <c r="F331">
        <v>4.0199999999999996</v>
      </c>
      <c r="G331" t="s">
        <v>241</v>
      </c>
    </row>
    <row r="332" spans="1:7" x14ac:dyDescent="0.3">
      <c r="A332">
        <v>2009</v>
      </c>
      <c r="B332" s="1" t="s">
        <v>56</v>
      </c>
      <c r="C332" s="1" t="s">
        <v>57</v>
      </c>
      <c r="D332" s="1" t="s">
        <v>237</v>
      </c>
      <c r="E332" s="1" t="s">
        <v>238</v>
      </c>
      <c r="F332">
        <v>143618.1</v>
      </c>
      <c r="G332" t="s">
        <v>256</v>
      </c>
    </row>
    <row r="333" spans="1:7" x14ac:dyDescent="0.3">
      <c r="A333">
        <v>2009</v>
      </c>
      <c r="B333" s="1" t="s">
        <v>56</v>
      </c>
      <c r="C333" s="1" t="s">
        <v>57</v>
      </c>
      <c r="D333" s="1" t="s">
        <v>237</v>
      </c>
      <c r="E333" s="1" t="s">
        <v>249</v>
      </c>
      <c r="F333">
        <v>27108.400000000001</v>
      </c>
      <c r="G333" t="s">
        <v>257</v>
      </c>
    </row>
    <row r="334" spans="1:7" x14ac:dyDescent="0.3">
      <c r="A334">
        <v>2009</v>
      </c>
      <c r="B334" s="1" t="s">
        <v>56</v>
      </c>
      <c r="C334" s="1" t="s">
        <v>57</v>
      </c>
      <c r="D334" s="1" t="s">
        <v>237</v>
      </c>
      <c r="E334" s="1" t="s">
        <v>239</v>
      </c>
      <c r="F334">
        <v>608.6</v>
      </c>
      <c r="G334" t="s">
        <v>257</v>
      </c>
    </row>
    <row r="335" spans="1:7" x14ac:dyDescent="0.3">
      <c r="A335">
        <v>2009</v>
      </c>
      <c r="B335" s="1" t="s">
        <v>56</v>
      </c>
      <c r="C335" s="1" t="s">
        <v>57</v>
      </c>
      <c r="D335" s="1" t="s">
        <v>240</v>
      </c>
      <c r="E335" s="1" t="s">
        <v>241</v>
      </c>
      <c r="F335">
        <v>18553.04</v>
      </c>
      <c r="G335" t="s">
        <v>241</v>
      </c>
    </row>
    <row r="336" spans="1:7" x14ac:dyDescent="0.3">
      <c r="A336">
        <v>2009</v>
      </c>
      <c r="B336" s="1" t="s">
        <v>56</v>
      </c>
      <c r="C336" s="1" t="s">
        <v>57</v>
      </c>
      <c r="D336" s="1" t="s">
        <v>240</v>
      </c>
      <c r="E336" s="1" t="s">
        <v>244</v>
      </c>
      <c r="F336">
        <v>185.74</v>
      </c>
      <c r="G336" t="s">
        <v>258</v>
      </c>
    </row>
    <row r="337" spans="1:7" x14ac:dyDescent="0.3">
      <c r="A337">
        <v>2009</v>
      </c>
      <c r="B337" s="1" t="s">
        <v>56</v>
      </c>
      <c r="C337" s="1" t="s">
        <v>57</v>
      </c>
      <c r="D337" s="1" t="s">
        <v>242</v>
      </c>
      <c r="E337" s="1" t="s">
        <v>241</v>
      </c>
      <c r="F337">
        <v>24839.55</v>
      </c>
      <c r="G337" t="s">
        <v>241</v>
      </c>
    </row>
    <row r="338" spans="1:7" x14ac:dyDescent="0.3">
      <c r="A338">
        <v>2009</v>
      </c>
      <c r="B338" s="1" t="s">
        <v>56</v>
      </c>
      <c r="C338" s="1" t="s">
        <v>57</v>
      </c>
      <c r="D338" s="1" t="s">
        <v>243</v>
      </c>
      <c r="E338" s="1" t="s">
        <v>239</v>
      </c>
      <c r="F338">
        <v>2604.39</v>
      </c>
      <c r="G338" t="s">
        <v>257</v>
      </c>
    </row>
    <row r="339" spans="1:7" x14ac:dyDescent="0.3">
      <c r="A339">
        <v>2009</v>
      </c>
      <c r="B339" s="1" t="s">
        <v>58</v>
      </c>
      <c r="C339" s="1" t="s">
        <v>59</v>
      </c>
      <c r="D339" s="1" t="s">
        <v>237</v>
      </c>
      <c r="E339" s="1" t="s">
        <v>238</v>
      </c>
      <c r="F339">
        <v>2818.47</v>
      </c>
      <c r="G339" t="s">
        <v>256</v>
      </c>
    </row>
    <row r="340" spans="1:7" x14ac:dyDescent="0.3">
      <c r="A340">
        <v>2009</v>
      </c>
      <c r="B340" s="1" t="s">
        <v>58</v>
      </c>
      <c r="C340" s="1" t="s">
        <v>59</v>
      </c>
      <c r="D340" s="1" t="s">
        <v>237</v>
      </c>
      <c r="E340" s="1" t="s">
        <v>239</v>
      </c>
      <c r="F340">
        <v>44843.62</v>
      </c>
      <c r="G340" t="s">
        <v>257</v>
      </c>
    </row>
    <row r="341" spans="1:7" x14ac:dyDescent="0.3">
      <c r="A341">
        <v>2009</v>
      </c>
      <c r="B341" s="1" t="s">
        <v>58</v>
      </c>
      <c r="C341" s="1" t="s">
        <v>59</v>
      </c>
      <c r="D341" s="1" t="s">
        <v>237</v>
      </c>
      <c r="E341" s="1" t="s">
        <v>244</v>
      </c>
      <c r="F341">
        <v>24372.59</v>
      </c>
      <c r="G341" t="s">
        <v>258</v>
      </c>
    </row>
    <row r="342" spans="1:7" x14ac:dyDescent="0.3">
      <c r="A342">
        <v>2009</v>
      </c>
      <c r="B342" s="1" t="s">
        <v>58</v>
      </c>
      <c r="C342" s="1" t="s">
        <v>59</v>
      </c>
      <c r="D342" s="1" t="s">
        <v>240</v>
      </c>
      <c r="E342" s="1" t="s">
        <v>241</v>
      </c>
      <c r="F342">
        <v>1167.32</v>
      </c>
      <c r="G342" t="s">
        <v>241</v>
      </c>
    </row>
    <row r="343" spans="1:7" x14ac:dyDescent="0.3">
      <c r="A343">
        <v>2009</v>
      </c>
      <c r="B343" s="1" t="s">
        <v>58</v>
      </c>
      <c r="C343" s="1" t="s">
        <v>59</v>
      </c>
      <c r="D343" s="1" t="s">
        <v>240</v>
      </c>
      <c r="E343" s="1" t="s">
        <v>239</v>
      </c>
      <c r="F343">
        <v>15</v>
      </c>
      <c r="G343" t="s">
        <v>257</v>
      </c>
    </row>
    <row r="344" spans="1:7" x14ac:dyDescent="0.3">
      <c r="A344">
        <v>2009</v>
      </c>
      <c r="B344" s="1" t="s">
        <v>58</v>
      </c>
      <c r="C344" s="1" t="s">
        <v>59</v>
      </c>
      <c r="D344" s="1" t="s">
        <v>240</v>
      </c>
      <c r="E344" s="1" t="s">
        <v>244</v>
      </c>
      <c r="F344">
        <v>394.08</v>
      </c>
      <c r="G344" t="s">
        <v>258</v>
      </c>
    </row>
    <row r="345" spans="1:7" x14ac:dyDescent="0.3">
      <c r="A345">
        <v>2009</v>
      </c>
      <c r="B345" s="1" t="s">
        <v>58</v>
      </c>
      <c r="C345" s="1" t="s">
        <v>59</v>
      </c>
      <c r="D345" s="1" t="s">
        <v>242</v>
      </c>
      <c r="E345" s="1" t="s">
        <v>241</v>
      </c>
      <c r="F345">
        <v>1442.15</v>
      </c>
      <c r="G345" t="s">
        <v>241</v>
      </c>
    </row>
    <row r="346" spans="1:7" x14ac:dyDescent="0.3">
      <c r="A346">
        <v>2009</v>
      </c>
      <c r="B346" s="1" t="s">
        <v>58</v>
      </c>
      <c r="C346" s="1" t="s">
        <v>59</v>
      </c>
      <c r="D346" s="1" t="s">
        <v>242</v>
      </c>
      <c r="E346" s="1" t="s">
        <v>239</v>
      </c>
      <c r="F346">
        <v>10</v>
      </c>
      <c r="G346" t="s">
        <v>257</v>
      </c>
    </row>
    <row r="347" spans="1:7" x14ac:dyDescent="0.3">
      <c r="A347">
        <v>2009</v>
      </c>
      <c r="B347" s="1" t="s">
        <v>58</v>
      </c>
      <c r="C347" s="1" t="s">
        <v>59</v>
      </c>
      <c r="D347" s="1" t="s">
        <v>242</v>
      </c>
      <c r="E347" s="1" t="s">
        <v>244</v>
      </c>
      <c r="F347">
        <v>239.02</v>
      </c>
      <c r="G347" t="s">
        <v>258</v>
      </c>
    </row>
    <row r="348" spans="1:7" x14ac:dyDescent="0.3">
      <c r="A348">
        <v>2009</v>
      </c>
      <c r="B348" s="1" t="s">
        <v>58</v>
      </c>
      <c r="C348" s="1" t="s">
        <v>59</v>
      </c>
      <c r="D348" s="1" t="s">
        <v>247</v>
      </c>
      <c r="E348" s="1" t="s">
        <v>248</v>
      </c>
      <c r="F348">
        <v>357.41</v>
      </c>
      <c r="G348" t="s">
        <v>258</v>
      </c>
    </row>
    <row r="349" spans="1:7" x14ac:dyDescent="0.3">
      <c r="A349">
        <v>2009</v>
      </c>
      <c r="B349" s="1" t="s">
        <v>58</v>
      </c>
      <c r="C349" s="1" t="s">
        <v>59</v>
      </c>
      <c r="D349" s="1" t="s">
        <v>243</v>
      </c>
      <c r="E349" s="1" t="s">
        <v>241</v>
      </c>
      <c r="F349">
        <v>115</v>
      </c>
      <c r="G349" t="s">
        <v>241</v>
      </c>
    </row>
    <row r="350" spans="1:7" x14ac:dyDescent="0.3">
      <c r="A350">
        <v>2009</v>
      </c>
      <c r="B350" s="1" t="s">
        <v>58</v>
      </c>
      <c r="C350" s="1" t="s">
        <v>59</v>
      </c>
      <c r="D350" s="1" t="s">
        <v>243</v>
      </c>
      <c r="E350" s="1" t="s">
        <v>239</v>
      </c>
      <c r="F350">
        <v>579.53</v>
      </c>
      <c r="G350" t="s">
        <v>257</v>
      </c>
    </row>
    <row r="351" spans="1:7" x14ac:dyDescent="0.3">
      <c r="A351">
        <v>2009</v>
      </c>
      <c r="B351" s="1" t="s">
        <v>60</v>
      </c>
      <c r="C351" s="1" t="s">
        <v>61</v>
      </c>
      <c r="D351" s="1" t="s">
        <v>237</v>
      </c>
      <c r="E351" s="1" t="s">
        <v>238</v>
      </c>
      <c r="F351">
        <v>2136</v>
      </c>
      <c r="G351" t="s">
        <v>256</v>
      </c>
    </row>
    <row r="352" spans="1:7" x14ac:dyDescent="0.3">
      <c r="A352">
        <v>2009</v>
      </c>
      <c r="B352" s="1" t="s">
        <v>60</v>
      </c>
      <c r="C352" s="1" t="s">
        <v>61</v>
      </c>
      <c r="D352" s="1" t="s">
        <v>237</v>
      </c>
      <c r="E352" s="1" t="s">
        <v>239</v>
      </c>
      <c r="F352">
        <v>42217.24</v>
      </c>
      <c r="G352" t="s">
        <v>257</v>
      </c>
    </row>
    <row r="353" spans="1:7" x14ac:dyDescent="0.3">
      <c r="A353">
        <v>2009</v>
      </c>
      <c r="B353" s="1" t="s">
        <v>60</v>
      </c>
      <c r="C353" s="1" t="s">
        <v>61</v>
      </c>
      <c r="D353" s="1" t="s">
        <v>237</v>
      </c>
      <c r="E353" s="1" t="s">
        <v>244</v>
      </c>
      <c r="F353">
        <v>27733.53</v>
      </c>
      <c r="G353" t="s">
        <v>258</v>
      </c>
    </row>
    <row r="354" spans="1:7" x14ac:dyDescent="0.3">
      <c r="A354">
        <v>2009</v>
      </c>
      <c r="B354" s="1" t="s">
        <v>60</v>
      </c>
      <c r="C354" s="1" t="s">
        <v>61</v>
      </c>
      <c r="D354" s="1" t="s">
        <v>240</v>
      </c>
      <c r="E354" s="1" t="s">
        <v>241</v>
      </c>
      <c r="F354">
        <v>1383.36</v>
      </c>
      <c r="G354" t="s">
        <v>241</v>
      </c>
    </row>
    <row r="355" spans="1:7" x14ac:dyDescent="0.3">
      <c r="A355">
        <v>2009</v>
      </c>
      <c r="B355" s="1" t="s">
        <v>60</v>
      </c>
      <c r="C355" s="1" t="s">
        <v>61</v>
      </c>
      <c r="D355" s="1" t="s">
        <v>240</v>
      </c>
      <c r="E355" s="1" t="s">
        <v>244</v>
      </c>
      <c r="F355">
        <v>1151.47</v>
      </c>
      <c r="G355" t="s">
        <v>258</v>
      </c>
    </row>
    <row r="356" spans="1:7" x14ac:dyDescent="0.3">
      <c r="A356">
        <v>2009</v>
      </c>
      <c r="B356" s="1" t="s">
        <v>60</v>
      </c>
      <c r="C356" s="1" t="s">
        <v>61</v>
      </c>
      <c r="D356" s="1" t="s">
        <v>242</v>
      </c>
      <c r="E356" s="1" t="s">
        <v>241</v>
      </c>
      <c r="F356">
        <v>1326.66</v>
      </c>
      <c r="G356" t="s">
        <v>241</v>
      </c>
    </row>
    <row r="357" spans="1:7" x14ac:dyDescent="0.3">
      <c r="A357">
        <v>2009</v>
      </c>
      <c r="B357" s="1" t="s">
        <v>60</v>
      </c>
      <c r="C357" s="1" t="s">
        <v>61</v>
      </c>
      <c r="D357" s="1" t="s">
        <v>242</v>
      </c>
      <c r="E357" s="1" t="s">
        <v>244</v>
      </c>
      <c r="F357">
        <v>609.02</v>
      </c>
      <c r="G357" t="s">
        <v>258</v>
      </c>
    </row>
    <row r="358" spans="1:7" x14ac:dyDescent="0.3">
      <c r="A358">
        <v>2009</v>
      </c>
      <c r="B358" s="1" t="s">
        <v>60</v>
      </c>
      <c r="C358" s="1" t="s">
        <v>61</v>
      </c>
      <c r="D358" s="1" t="s">
        <v>247</v>
      </c>
      <c r="E358" s="1" t="s">
        <v>248</v>
      </c>
      <c r="F358">
        <v>599.59</v>
      </c>
      <c r="G358" t="s">
        <v>258</v>
      </c>
    </row>
    <row r="359" spans="1:7" x14ac:dyDescent="0.3">
      <c r="A359">
        <v>2009</v>
      </c>
      <c r="B359" s="1" t="s">
        <v>60</v>
      </c>
      <c r="C359" s="1" t="s">
        <v>61</v>
      </c>
      <c r="D359" s="1" t="s">
        <v>243</v>
      </c>
      <c r="E359" s="1" t="s">
        <v>241</v>
      </c>
      <c r="F359">
        <v>64</v>
      </c>
      <c r="G359" t="s">
        <v>241</v>
      </c>
    </row>
    <row r="360" spans="1:7" x14ac:dyDescent="0.3">
      <c r="A360">
        <v>2009</v>
      </c>
      <c r="B360" s="1" t="s">
        <v>60</v>
      </c>
      <c r="C360" s="1" t="s">
        <v>61</v>
      </c>
      <c r="D360" s="1" t="s">
        <v>243</v>
      </c>
      <c r="E360" s="1" t="s">
        <v>239</v>
      </c>
      <c r="F360">
        <v>704.47</v>
      </c>
      <c r="G360" t="s">
        <v>257</v>
      </c>
    </row>
    <row r="361" spans="1:7" x14ac:dyDescent="0.3">
      <c r="A361">
        <v>2009</v>
      </c>
      <c r="B361" s="1" t="s">
        <v>62</v>
      </c>
      <c r="C361" s="1" t="s">
        <v>63</v>
      </c>
      <c r="D361" s="1" t="s">
        <v>237</v>
      </c>
      <c r="E361" s="1" t="s">
        <v>241</v>
      </c>
      <c r="F361">
        <v>6766</v>
      </c>
      <c r="G361" t="s">
        <v>241</v>
      </c>
    </row>
    <row r="362" spans="1:7" x14ac:dyDescent="0.3">
      <c r="A362">
        <v>2009</v>
      </c>
      <c r="B362" s="1" t="s">
        <v>62</v>
      </c>
      <c r="C362" s="1" t="s">
        <v>63</v>
      </c>
      <c r="D362" s="1" t="s">
        <v>237</v>
      </c>
      <c r="E362" s="1" t="s">
        <v>238</v>
      </c>
      <c r="F362">
        <v>303</v>
      </c>
      <c r="G362" t="s">
        <v>256</v>
      </c>
    </row>
    <row r="363" spans="1:7" x14ac:dyDescent="0.3">
      <c r="A363">
        <v>2009</v>
      </c>
      <c r="B363" s="1" t="s">
        <v>62</v>
      </c>
      <c r="C363" s="1" t="s">
        <v>63</v>
      </c>
      <c r="D363" s="1" t="s">
        <v>237</v>
      </c>
      <c r="E363" s="1" t="s">
        <v>239</v>
      </c>
      <c r="F363">
        <v>113394.47</v>
      </c>
      <c r="G363" t="s">
        <v>257</v>
      </c>
    </row>
    <row r="364" spans="1:7" x14ac:dyDescent="0.3">
      <c r="A364">
        <v>2009</v>
      </c>
      <c r="B364" s="1" t="s">
        <v>62</v>
      </c>
      <c r="C364" s="1" t="s">
        <v>63</v>
      </c>
      <c r="D364" s="1" t="s">
        <v>237</v>
      </c>
      <c r="E364" s="1" t="s">
        <v>244</v>
      </c>
      <c r="F364">
        <v>51519.53</v>
      </c>
      <c r="G364" t="s">
        <v>258</v>
      </c>
    </row>
    <row r="365" spans="1:7" x14ac:dyDescent="0.3">
      <c r="A365">
        <v>2009</v>
      </c>
      <c r="B365" s="1" t="s">
        <v>62</v>
      </c>
      <c r="C365" s="1" t="s">
        <v>63</v>
      </c>
      <c r="D365" s="1" t="s">
        <v>240</v>
      </c>
      <c r="E365" s="1" t="s">
        <v>241</v>
      </c>
      <c r="F365">
        <v>191.8</v>
      </c>
      <c r="G365" t="s">
        <v>241</v>
      </c>
    </row>
    <row r="366" spans="1:7" x14ac:dyDescent="0.3">
      <c r="A366">
        <v>2009</v>
      </c>
      <c r="B366" s="1" t="s">
        <v>62</v>
      </c>
      <c r="C366" s="1" t="s">
        <v>63</v>
      </c>
      <c r="D366" s="1" t="s">
        <v>240</v>
      </c>
      <c r="E366" s="1" t="s">
        <v>244</v>
      </c>
      <c r="F366">
        <v>1371.97</v>
      </c>
      <c r="G366" t="s">
        <v>258</v>
      </c>
    </row>
    <row r="367" spans="1:7" x14ac:dyDescent="0.3">
      <c r="A367">
        <v>2009</v>
      </c>
      <c r="B367" s="1" t="s">
        <v>62</v>
      </c>
      <c r="C367" s="1" t="s">
        <v>63</v>
      </c>
      <c r="D367" s="1" t="s">
        <v>242</v>
      </c>
      <c r="E367" s="1" t="s">
        <v>241</v>
      </c>
      <c r="F367">
        <v>33.21</v>
      </c>
      <c r="G367" t="s">
        <v>241</v>
      </c>
    </row>
    <row r="368" spans="1:7" x14ac:dyDescent="0.3">
      <c r="A368">
        <v>2009</v>
      </c>
      <c r="B368" s="1" t="s">
        <v>62</v>
      </c>
      <c r="C368" s="1" t="s">
        <v>63</v>
      </c>
      <c r="D368" s="1" t="s">
        <v>242</v>
      </c>
      <c r="E368" s="1" t="s">
        <v>244</v>
      </c>
      <c r="F368">
        <v>7843.37</v>
      </c>
      <c r="G368" t="s">
        <v>258</v>
      </c>
    </row>
    <row r="369" spans="1:7" x14ac:dyDescent="0.3">
      <c r="A369">
        <v>2009</v>
      </c>
      <c r="B369" s="1" t="s">
        <v>62</v>
      </c>
      <c r="C369" s="1" t="s">
        <v>63</v>
      </c>
      <c r="D369" s="1" t="s">
        <v>247</v>
      </c>
      <c r="E369" s="1" t="s">
        <v>248</v>
      </c>
      <c r="F369">
        <v>416.54</v>
      </c>
      <c r="G369" t="s">
        <v>258</v>
      </c>
    </row>
    <row r="370" spans="1:7" x14ac:dyDescent="0.3">
      <c r="A370">
        <v>2009</v>
      </c>
      <c r="B370" s="1" t="s">
        <v>62</v>
      </c>
      <c r="C370" s="1" t="s">
        <v>63</v>
      </c>
      <c r="D370" s="1" t="s">
        <v>247</v>
      </c>
      <c r="E370" s="1" t="s">
        <v>239</v>
      </c>
      <c r="F370">
        <v>6232</v>
      </c>
      <c r="G370" t="s">
        <v>257</v>
      </c>
    </row>
    <row r="371" spans="1:7" x14ac:dyDescent="0.3">
      <c r="A371">
        <v>2009</v>
      </c>
      <c r="B371" s="1" t="s">
        <v>62</v>
      </c>
      <c r="C371" s="1" t="s">
        <v>63</v>
      </c>
      <c r="D371" s="1" t="s">
        <v>247</v>
      </c>
      <c r="E371" s="1" t="s">
        <v>244</v>
      </c>
      <c r="F371">
        <v>4152</v>
      </c>
      <c r="G371" t="s">
        <v>258</v>
      </c>
    </row>
    <row r="372" spans="1:7" x14ac:dyDescent="0.3">
      <c r="A372">
        <v>2009</v>
      </c>
      <c r="B372" s="1" t="s">
        <v>62</v>
      </c>
      <c r="C372" s="1" t="s">
        <v>63</v>
      </c>
      <c r="D372" s="1" t="s">
        <v>243</v>
      </c>
      <c r="E372" s="1" t="s">
        <v>239</v>
      </c>
      <c r="F372">
        <v>8685.5400000000009</v>
      </c>
      <c r="G372" t="s">
        <v>257</v>
      </c>
    </row>
    <row r="373" spans="1:7" x14ac:dyDescent="0.3">
      <c r="A373">
        <v>2009</v>
      </c>
      <c r="B373" s="1" t="s">
        <v>62</v>
      </c>
      <c r="C373" s="1" t="s">
        <v>63</v>
      </c>
      <c r="D373" s="1" t="s">
        <v>243</v>
      </c>
      <c r="E373" s="1" t="s">
        <v>244</v>
      </c>
      <c r="F373">
        <v>1180</v>
      </c>
      <c r="G373" t="s">
        <v>258</v>
      </c>
    </row>
    <row r="374" spans="1:7" x14ac:dyDescent="0.3">
      <c r="A374">
        <v>2009</v>
      </c>
      <c r="B374" s="1" t="s">
        <v>62</v>
      </c>
      <c r="C374" s="1" t="s">
        <v>63</v>
      </c>
      <c r="D374" s="1" t="s">
        <v>245</v>
      </c>
      <c r="E374" s="1" t="s">
        <v>241</v>
      </c>
      <c r="F374">
        <v>11.71</v>
      </c>
      <c r="G374" t="s">
        <v>241</v>
      </c>
    </row>
    <row r="375" spans="1:7" x14ac:dyDescent="0.3">
      <c r="A375">
        <v>2009</v>
      </c>
      <c r="B375" s="1" t="s">
        <v>64</v>
      </c>
      <c r="C375" s="1" t="s">
        <v>65</v>
      </c>
      <c r="D375" s="1" t="s">
        <v>237</v>
      </c>
      <c r="E375" s="1" t="s">
        <v>238</v>
      </c>
      <c r="F375">
        <v>93698.66</v>
      </c>
      <c r="G375" t="s">
        <v>256</v>
      </c>
    </row>
    <row r="376" spans="1:7" x14ac:dyDescent="0.3">
      <c r="A376">
        <v>2009</v>
      </c>
      <c r="B376" s="1" t="s">
        <v>64</v>
      </c>
      <c r="C376" s="1" t="s">
        <v>65</v>
      </c>
      <c r="D376" s="1" t="s">
        <v>237</v>
      </c>
      <c r="E376" s="1" t="s">
        <v>239</v>
      </c>
      <c r="F376">
        <v>36334.29</v>
      </c>
      <c r="G376" t="s">
        <v>257</v>
      </c>
    </row>
    <row r="377" spans="1:7" x14ac:dyDescent="0.3">
      <c r="A377">
        <v>2009</v>
      </c>
      <c r="B377" s="1" t="s">
        <v>64</v>
      </c>
      <c r="C377" s="1" t="s">
        <v>65</v>
      </c>
      <c r="D377" s="1" t="s">
        <v>240</v>
      </c>
      <c r="E377" s="1" t="s">
        <v>241</v>
      </c>
      <c r="F377">
        <v>1339.58</v>
      </c>
      <c r="G377" t="s">
        <v>241</v>
      </c>
    </row>
    <row r="378" spans="1:7" x14ac:dyDescent="0.3">
      <c r="A378">
        <v>2009</v>
      </c>
      <c r="B378" s="1" t="s">
        <v>64</v>
      </c>
      <c r="C378" s="1" t="s">
        <v>65</v>
      </c>
      <c r="D378" s="1" t="s">
        <v>242</v>
      </c>
      <c r="E378" s="1" t="s">
        <v>241</v>
      </c>
      <c r="F378">
        <v>1102.93</v>
      </c>
      <c r="G378" t="s">
        <v>241</v>
      </c>
    </row>
    <row r="379" spans="1:7" x14ac:dyDescent="0.3">
      <c r="A379">
        <v>2009</v>
      </c>
      <c r="B379" s="1" t="s">
        <v>64</v>
      </c>
      <c r="C379" s="1" t="s">
        <v>65</v>
      </c>
      <c r="D379" s="1" t="s">
        <v>242</v>
      </c>
      <c r="E379" s="1" t="s">
        <v>248</v>
      </c>
      <c r="F379">
        <v>125</v>
      </c>
      <c r="G379" t="s">
        <v>258</v>
      </c>
    </row>
    <row r="380" spans="1:7" x14ac:dyDescent="0.3">
      <c r="A380">
        <v>2009</v>
      </c>
      <c r="B380" s="1" t="s">
        <v>64</v>
      </c>
      <c r="C380" s="1" t="s">
        <v>65</v>
      </c>
      <c r="D380" s="1" t="s">
        <v>247</v>
      </c>
      <c r="E380" s="1" t="s">
        <v>248</v>
      </c>
      <c r="F380">
        <v>11617.76</v>
      </c>
      <c r="G380" t="s">
        <v>258</v>
      </c>
    </row>
    <row r="381" spans="1:7" x14ac:dyDescent="0.3">
      <c r="A381">
        <v>2009</v>
      </c>
      <c r="B381" s="1" t="s">
        <v>64</v>
      </c>
      <c r="C381" s="1" t="s">
        <v>65</v>
      </c>
      <c r="D381" s="1" t="s">
        <v>243</v>
      </c>
      <c r="E381" s="1" t="s">
        <v>239</v>
      </c>
      <c r="F381">
        <v>29991.49</v>
      </c>
      <c r="G381" t="s">
        <v>257</v>
      </c>
    </row>
    <row r="382" spans="1:7" x14ac:dyDescent="0.3">
      <c r="A382">
        <v>2009</v>
      </c>
      <c r="B382" s="1" t="s">
        <v>66</v>
      </c>
      <c r="C382" s="1" t="s">
        <v>67</v>
      </c>
      <c r="D382" s="1" t="s">
        <v>237</v>
      </c>
      <c r="E382" s="1" t="s">
        <v>248</v>
      </c>
      <c r="F382">
        <v>38000</v>
      </c>
      <c r="G382" t="s">
        <v>258</v>
      </c>
    </row>
    <row r="383" spans="1:7" x14ac:dyDescent="0.3">
      <c r="A383">
        <v>2009</v>
      </c>
      <c r="B383" s="1" t="s">
        <v>66</v>
      </c>
      <c r="C383" s="1" t="s">
        <v>67</v>
      </c>
      <c r="D383" s="1" t="s">
        <v>237</v>
      </c>
      <c r="E383" s="1" t="s">
        <v>239</v>
      </c>
      <c r="F383">
        <v>27355.37</v>
      </c>
      <c r="G383" t="s">
        <v>257</v>
      </c>
    </row>
    <row r="384" spans="1:7" x14ac:dyDescent="0.3">
      <c r="A384">
        <v>2009</v>
      </c>
      <c r="B384" s="1" t="s">
        <v>66</v>
      </c>
      <c r="C384" s="1" t="s">
        <v>67</v>
      </c>
      <c r="D384" s="1" t="s">
        <v>237</v>
      </c>
      <c r="E384" s="1" t="s">
        <v>244</v>
      </c>
      <c r="F384">
        <v>9649.93</v>
      </c>
      <c r="G384" t="s">
        <v>258</v>
      </c>
    </row>
    <row r="385" spans="1:7" x14ac:dyDescent="0.3">
      <c r="A385">
        <v>2009</v>
      </c>
      <c r="B385" s="1" t="s">
        <v>66</v>
      </c>
      <c r="C385" s="1" t="s">
        <v>67</v>
      </c>
      <c r="D385" s="1" t="s">
        <v>240</v>
      </c>
      <c r="E385" s="1" t="s">
        <v>241</v>
      </c>
      <c r="F385">
        <v>384</v>
      </c>
      <c r="G385" t="s">
        <v>241</v>
      </c>
    </row>
    <row r="386" spans="1:7" x14ac:dyDescent="0.3">
      <c r="A386">
        <v>2009</v>
      </c>
      <c r="B386" s="1" t="s">
        <v>66</v>
      </c>
      <c r="C386" s="1" t="s">
        <v>67</v>
      </c>
      <c r="D386" s="1" t="s">
        <v>240</v>
      </c>
      <c r="E386" s="1" t="s">
        <v>244</v>
      </c>
      <c r="F386">
        <v>179.14</v>
      </c>
      <c r="G386" t="s">
        <v>258</v>
      </c>
    </row>
    <row r="387" spans="1:7" x14ac:dyDescent="0.3">
      <c r="A387">
        <v>2009</v>
      </c>
      <c r="B387" s="1" t="s">
        <v>66</v>
      </c>
      <c r="C387" s="1" t="s">
        <v>67</v>
      </c>
      <c r="D387" s="1" t="s">
        <v>242</v>
      </c>
      <c r="E387" s="1" t="s">
        <v>244</v>
      </c>
      <c r="F387">
        <v>181.72</v>
      </c>
      <c r="G387" t="s">
        <v>258</v>
      </c>
    </row>
    <row r="388" spans="1:7" x14ac:dyDescent="0.3">
      <c r="A388">
        <v>2009</v>
      </c>
      <c r="B388" s="1" t="s">
        <v>66</v>
      </c>
      <c r="C388" s="1" t="s">
        <v>67</v>
      </c>
      <c r="D388" s="1" t="s">
        <v>247</v>
      </c>
      <c r="E388" s="1" t="s">
        <v>248</v>
      </c>
      <c r="F388">
        <v>89.2</v>
      </c>
      <c r="G388" t="s">
        <v>258</v>
      </c>
    </row>
    <row r="389" spans="1:7" x14ac:dyDescent="0.3">
      <c r="A389">
        <v>2009</v>
      </c>
      <c r="B389" s="1" t="s">
        <v>66</v>
      </c>
      <c r="C389" s="1" t="s">
        <v>67</v>
      </c>
      <c r="D389" s="1" t="s">
        <v>247</v>
      </c>
      <c r="E389" s="1" t="s">
        <v>239</v>
      </c>
      <c r="F389">
        <v>200</v>
      </c>
      <c r="G389" t="s">
        <v>257</v>
      </c>
    </row>
    <row r="390" spans="1:7" x14ac:dyDescent="0.3">
      <c r="A390">
        <v>2009</v>
      </c>
      <c r="B390" s="1" t="s">
        <v>66</v>
      </c>
      <c r="C390" s="1" t="s">
        <v>67</v>
      </c>
      <c r="D390" s="1" t="s">
        <v>247</v>
      </c>
      <c r="E390" s="1" t="s">
        <v>244</v>
      </c>
      <c r="F390">
        <v>2.1</v>
      </c>
      <c r="G390" t="s">
        <v>258</v>
      </c>
    </row>
    <row r="391" spans="1:7" x14ac:dyDescent="0.3">
      <c r="A391">
        <v>2009</v>
      </c>
      <c r="B391" s="1" t="s">
        <v>66</v>
      </c>
      <c r="C391" s="1" t="s">
        <v>67</v>
      </c>
      <c r="D391" s="1" t="s">
        <v>243</v>
      </c>
      <c r="E391" s="1" t="s">
        <v>239</v>
      </c>
      <c r="F391">
        <v>15398.9</v>
      </c>
      <c r="G391" t="s">
        <v>257</v>
      </c>
    </row>
    <row r="392" spans="1:7" x14ac:dyDescent="0.3">
      <c r="A392">
        <v>2009</v>
      </c>
      <c r="B392" s="1" t="s">
        <v>66</v>
      </c>
      <c r="C392" s="1" t="s">
        <v>67</v>
      </c>
      <c r="D392" s="1" t="s">
        <v>243</v>
      </c>
      <c r="E392" s="1" t="s">
        <v>244</v>
      </c>
      <c r="F392">
        <v>64.099999999999994</v>
      </c>
      <c r="G392" t="s">
        <v>258</v>
      </c>
    </row>
    <row r="393" spans="1:7" x14ac:dyDescent="0.3">
      <c r="A393">
        <v>2009</v>
      </c>
      <c r="B393" s="1" t="s">
        <v>68</v>
      </c>
      <c r="C393" s="1" t="s">
        <v>69</v>
      </c>
      <c r="D393" s="1" t="s">
        <v>237</v>
      </c>
      <c r="E393" s="1" t="s">
        <v>239</v>
      </c>
      <c r="F393">
        <v>239385.97</v>
      </c>
      <c r="G393" t="s">
        <v>257</v>
      </c>
    </row>
    <row r="394" spans="1:7" x14ac:dyDescent="0.3">
      <c r="A394">
        <v>2009</v>
      </c>
      <c r="B394" s="1" t="s">
        <v>68</v>
      </c>
      <c r="C394" s="1" t="s">
        <v>69</v>
      </c>
      <c r="D394" s="1" t="s">
        <v>240</v>
      </c>
      <c r="E394" s="1" t="s">
        <v>241</v>
      </c>
      <c r="F394">
        <v>7465.01</v>
      </c>
      <c r="G394" t="s">
        <v>241</v>
      </c>
    </row>
    <row r="395" spans="1:7" x14ac:dyDescent="0.3">
      <c r="A395">
        <v>2009</v>
      </c>
      <c r="B395" s="1" t="s">
        <v>68</v>
      </c>
      <c r="C395" s="1" t="s">
        <v>69</v>
      </c>
      <c r="D395" s="1" t="s">
        <v>240</v>
      </c>
      <c r="E395" s="1" t="s">
        <v>244</v>
      </c>
      <c r="F395">
        <v>55.17</v>
      </c>
      <c r="G395" t="s">
        <v>258</v>
      </c>
    </row>
    <row r="396" spans="1:7" x14ac:dyDescent="0.3">
      <c r="A396">
        <v>2009</v>
      </c>
      <c r="B396" s="1" t="s">
        <v>68</v>
      </c>
      <c r="C396" s="1" t="s">
        <v>69</v>
      </c>
      <c r="D396" s="1" t="s">
        <v>242</v>
      </c>
      <c r="E396" s="1" t="s">
        <v>241</v>
      </c>
      <c r="F396">
        <v>23439.05</v>
      </c>
      <c r="G396" t="s">
        <v>241</v>
      </c>
    </row>
    <row r="397" spans="1:7" x14ac:dyDescent="0.3">
      <c r="A397">
        <v>2009</v>
      </c>
      <c r="B397" s="1" t="s">
        <v>68</v>
      </c>
      <c r="C397" s="1" t="s">
        <v>69</v>
      </c>
      <c r="D397" s="1" t="s">
        <v>247</v>
      </c>
      <c r="E397" s="1" t="s">
        <v>241</v>
      </c>
      <c r="F397">
        <v>18140</v>
      </c>
      <c r="G397" t="s">
        <v>241</v>
      </c>
    </row>
    <row r="398" spans="1:7" x14ac:dyDescent="0.3">
      <c r="A398">
        <v>2009</v>
      </c>
      <c r="B398" s="1" t="s">
        <v>68</v>
      </c>
      <c r="C398" s="1" t="s">
        <v>69</v>
      </c>
      <c r="D398" s="1" t="s">
        <v>247</v>
      </c>
      <c r="E398" s="1" t="s">
        <v>248</v>
      </c>
      <c r="F398">
        <v>86431.89</v>
      </c>
      <c r="G398" t="s">
        <v>258</v>
      </c>
    </row>
    <row r="399" spans="1:7" x14ac:dyDescent="0.3">
      <c r="A399">
        <v>2009</v>
      </c>
      <c r="B399" s="1" t="s">
        <v>68</v>
      </c>
      <c r="C399" s="1" t="s">
        <v>69</v>
      </c>
      <c r="D399" s="1" t="s">
        <v>243</v>
      </c>
      <c r="E399" s="1" t="s">
        <v>241</v>
      </c>
      <c r="F399">
        <v>16233</v>
      </c>
      <c r="G399" t="s">
        <v>241</v>
      </c>
    </row>
    <row r="400" spans="1:7" x14ac:dyDescent="0.3">
      <c r="A400">
        <v>2009</v>
      </c>
      <c r="B400" s="1" t="s">
        <v>68</v>
      </c>
      <c r="C400" s="1" t="s">
        <v>69</v>
      </c>
      <c r="D400" s="1" t="s">
        <v>243</v>
      </c>
      <c r="E400" s="1" t="s">
        <v>239</v>
      </c>
      <c r="F400">
        <v>40821.769999999997</v>
      </c>
      <c r="G400" t="s">
        <v>257</v>
      </c>
    </row>
    <row r="401" spans="1:7" x14ac:dyDescent="0.3">
      <c r="A401">
        <v>2009</v>
      </c>
      <c r="B401" s="1" t="s">
        <v>68</v>
      </c>
      <c r="C401" s="1" t="s">
        <v>69</v>
      </c>
      <c r="D401" s="1" t="s">
        <v>246</v>
      </c>
      <c r="E401" s="1" t="s">
        <v>241</v>
      </c>
      <c r="F401">
        <v>779</v>
      </c>
      <c r="G401" t="s">
        <v>241</v>
      </c>
    </row>
    <row r="402" spans="1:7" x14ac:dyDescent="0.3">
      <c r="A402">
        <v>2009</v>
      </c>
      <c r="B402" s="1" t="s">
        <v>70</v>
      </c>
      <c r="C402" s="1" t="s">
        <v>71</v>
      </c>
      <c r="D402" s="1" t="s">
        <v>237</v>
      </c>
      <c r="E402" s="1" t="s">
        <v>241</v>
      </c>
      <c r="F402">
        <v>308.92</v>
      </c>
      <c r="G402" t="s">
        <v>241</v>
      </c>
    </row>
    <row r="403" spans="1:7" x14ac:dyDescent="0.3">
      <c r="A403">
        <v>2009</v>
      </c>
      <c r="B403" s="1" t="s">
        <v>70</v>
      </c>
      <c r="C403" s="1" t="s">
        <v>71</v>
      </c>
      <c r="D403" s="1" t="s">
        <v>237</v>
      </c>
      <c r="E403" s="1" t="s">
        <v>239</v>
      </c>
      <c r="F403">
        <v>81677.22</v>
      </c>
      <c r="G403" t="s">
        <v>257</v>
      </c>
    </row>
    <row r="404" spans="1:7" x14ac:dyDescent="0.3">
      <c r="A404">
        <v>2009</v>
      </c>
      <c r="B404" s="1" t="s">
        <v>70</v>
      </c>
      <c r="C404" s="1" t="s">
        <v>71</v>
      </c>
      <c r="D404" s="1" t="s">
        <v>237</v>
      </c>
      <c r="E404" s="1" t="s">
        <v>244</v>
      </c>
      <c r="F404">
        <v>1007.79</v>
      </c>
      <c r="G404" t="s">
        <v>258</v>
      </c>
    </row>
    <row r="405" spans="1:7" x14ac:dyDescent="0.3">
      <c r="A405">
        <v>2009</v>
      </c>
      <c r="B405" s="1" t="s">
        <v>70</v>
      </c>
      <c r="C405" s="1" t="s">
        <v>71</v>
      </c>
      <c r="D405" s="1" t="s">
        <v>240</v>
      </c>
      <c r="E405" s="1" t="s">
        <v>241</v>
      </c>
      <c r="F405">
        <v>9904.35</v>
      </c>
      <c r="G405" t="s">
        <v>241</v>
      </c>
    </row>
    <row r="406" spans="1:7" x14ac:dyDescent="0.3">
      <c r="A406">
        <v>2009</v>
      </c>
      <c r="B406" s="1" t="s">
        <v>70</v>
      </c>
      <c r="C406" s="1" t="s">
        <v>71</v>
      </c>
      <c r="D406" s="1" t="s">
        <v>240</v>
      </c>
      <c r="E406" s="1" t="s">
        <v>244</v>
      </c>
      <c r="F406">
        <v>243.69</v>
      </c>
      <c r="G406" t="s">
        <v>258</v>
      </c>
    </row>
    <row r="407" spans="1:7" x14ac:dyDescent="0.3">
      <c r="A407">
        <v>2009</v>
      </c>
      <c r="B407" s="1" t="s">
        <v>70</v>
      </c>
      <c r="C407" s="1" t="s">
        <v>71</v>
      </c>
      <c r="D407" s="1" t="s">
        <v>242</v>
      </c>
      <c r="E407" s="1" t="s">
        <v>241</v>
      </c>
      <c r="F407">
        <v>15915.09</v>
      </c>
      <c r="G407" t="s">
        <v>241</v>
      </c>
    </row>
    <row r="408" spans="1:7" x14ac:dyDescent="0.3">
      <c r="A408">
        <v>2009</v>
      </c>
      <c r="B408" s="1" t="s">
        <v>70</v>
      </c>
      <c r="C408" s="1" t="s">
        <v>71</v>
      </c>
      <c r="D408" s="1" t="s">
        <v>242</v>
      </c>
      <c r="E408" s="1" t="s">
        <v>244</v>
      </c>
      <c r="F408">
        <v>67.95</v>
      </c>
      <c r="G408" t="s">
        <v>258</v>
      </c>
    </row>
    <row r="409" spans="1:7" x14ac:dyDescent="0.3">
      <c r="A409">
        <v>2009</v>
      </c>
      <c r="B409" s="1" t="s">
        <v>70</v>
      </c>
      <c r="C409" s="1" t="s">
        <v>71</v>
      </c>
      <c r="D409" s="1" t="s">
        <v>247</v>
      </c>
      <c r="E409" s="1" t="s">
        <v>248</v>
      </c>
      <c r="F409">
        <v>4364.54</v>
      </c>
      <c r="G409" t="s">
        <v>258</v>
      </c>
    </row>
    <row r="410" spans="1:7" x14ac:dyDescent="0.3">
      <c r="A410">
        <v>2009</v>
      </c>
      <c r="B410" s="1" t="s">
        <v>70</v>
      </c>
      <c r="C410" s="1" t="s">
        <v>71</v>
      </c>
      <c r="D410" s="1" t="s">
        <v>243</v>
      </c>
      <c r="E410" s="1" t="s">
        <v>239</v>
      </c>
      <c r="F410">
        <v>694.28</v>
      </c>
      <c r="G410" t="s">
        <v>257</v>
      </c>
    </row>
    <row r="411" spans="1:7" x14ac:dyDescent="0.3">
      <c r="A411">
        <v>2009</v>
      </c>
      <c r="B411" s="1" t="s">
        <v>70</v>
      </c>
      <c r="C411" s="1" t="s">
        <v>71</v>
      </c>
      <c r="D411" s="1" t="s">
        <v>243</v>
      </c>
      <c r="E411" s="1" t="s">
        <v>244</v>
      </c>
      <c r="F411">
        <v>80</v>
      </c>
      <c r="G411" t="s">
        <v>258</v>
      </c>
    </row>
    <row r="412" spans="1:7" x14ac:dyDescent="0.3">
      <c r="A412">
        <v>2009</v>
      </c>
      <c r="B412" s="1" t="s">
        <v>70</v>
      </c>
      <c r="C412" s="1" t="s">
        <v>71</v>
      </c>
      <c r="D412" s="1" t="s">
        <v>246</v>
      </c>
      <c r="E412" s="1" t="s">
        <v>241</v>
      </c>
      <c r="F412">
        <v>20</v>
      </c>
      <c r="G412" t="s">
        <v>241</v>
      </c>
    </row>
    <row r="413" spans="1:7" x14ac:dyDescent="0.3">
      <c r="A413">
        <v>2009</v>
      </c>
      <c r="B413" s="1" t="s">
        <v>72</v>
      </c>
      <c r="C413" s="1" t="s">
        <v>73</v>
      </c>
      <c r="D413" s="1" t="s">
        <v>237</v>
      </c>
      <c r="E413" s="1" t="s">
        <v>241</v>
      </c>
      <c r="F413">
        <v>518.82000000000005</v>
      </c>
      <c r="G413" t="s">
        <v>241</v>
      </c>
    </row>
    <row r="414" spans="1:7" x14ac:dyDescent="0.3">
      <c r="A414">
        <v>2009</v>
      </c>
      <c r="B414" s="1" t="s">
        <v>72</v>
      </c>
      <c r="C414" s="1" t="s">
        <v>73</v>
      </c>
      <c r="D414" s="1" t="s">
        <v>237</v>
      </c>
      <c r="E414" s="1" t="s">
        <v>238</v>
      </c>
      <c r="F414">
        <v>408</v>
      </c>
      <c r="G414" t="s">
        <v>256</v>
      </c>
    </row>
    <row r="415" spans="1:7" x14ac:dyDescent="0.3">
      <c r="A415">
        <v>2009</v>
      </c>
      <c r="B415" s="1" t="s">
        <v>72</v>
      </c>
      <c r="C415" s="1" t="s">
        <v>73</v>
      </c>
      <c r="D415" s="1" t="s">
        <v>237</v>
      </c>
      <c r="E415" s="1" t="s">
        <v>239</v>
      </c>
      <c r="F415">
        <v>87130.16</v>
      </c>
      <c r="G415" t="s">
        <v>257</v>
      </c>
    </row>
    <row r="416" spans="1:7" x14ac:dyDescent="0.3">
      <c r="A416">
        <v>2009</v>
      </c>
      <c r="B416" s="1" t="s">
        <v>72</v>
      </c>
      <c r="C416" s="1" t="s">
        <v>73</v>
      </c>
      <c r="D416" s="1" t="s">
        <v>237</v>
      </c>
      <c r="E416" s="1" t="s">
        <v>244</v>
      </c>
      <c r="F416">
        <v>3280.9</v>
      </c>
      <c r="G416" t="s">
        <v>258</v>
      </c>
    </row>
    <row r="417" spans="1:7" x14ac:dyDescent="0.3">
      <c r="A417">
        <v>2009</v>
      </c>
      <c r="B417" s="1" t="s">
        <v>72</v>
      </c>
      <c r="C417" s="1" t="s">
        <v>73</v>
      </c>
      <c r="D417" s="1" t="s">
        <v>240</v>
      </c>
      <c r="E417" s="1" t="s">
        <v>241</v>
      </c>
      <c r="F417">
        <v>10615.69</v>
      </c>
      <c r="G417" t="s">
        <v>241</v>
      </c>
    </row>
    <row r="418" spans="1:7" x14ac:dyDescent="0.3">
      <c r="A418">
        <v>2009</v>
      </c>
      <c r="B418" s="1" t="s">
        <v>72</v>
      </c>
      <c r="C418" s="1" t="s">
        <v>73</v>
      </c>
      <c r="D418" s="1" t="s">
        <v>240</v>
      </c>
      <c r="E418" s="1" t="s">
        <v>244</v>
      </c>
      <c r="F418">
        <v>982.24</v>
      </c>
      <c r="G418" t="s">
        <v>258</v>
      </c>
    </row>
    <row r="419" spans="1:7" x14ac:dyDescent="0.3">
      <c r="A419">
        <v>2009</v>
      </c>
      <c r="B419" s="1" t="s">
        <v>72</v>
      </c>
      <c r="C419" s="1" t="s">
        <v>73</v>
      </c>
      <c r="D419" s="1" t="s">
        <v>242</v>
      </c>
      <c r="E419" s="1" t="s">
        <v>241</v>
      </c>
      <c r="F419">
        <v>11583.37</v>
      </c>
      <c r="G419" t="s">
        <v>241</v>
      </c>
    </row>
    <row r="420" spans="1:7" x14ac:dyDescent="0.3">
      <c r="A420">
        <v>2009</v>
      </c>
      <c r="B420" s="1" t="s">
        <v>72</v>
      </c>
      <c r="C420" s="1" t="s">
        <v>73</v>
      </c>
      <c r="D420" s="1" t="s">
        <v>242</v>
      </c>
      <c r="E420" s="1" t="s">
        <v>248</v>
      </c>
      <c r="F420">
        <v>279.64</v>
      </c>
      <c r="G420" t="s">
        <v>258</v>
      </c>
    </row>
    <row r="421" spans="1:7" x14ac:dyDescent="0.3">
      <c r="A421">
        <v>2009</v>
      </c>
      <c r="B421" s="1" t="s">
        <v>72</v>
      </c>
      <c r="C421" s="1" t="s">
        <v>73</v>
      </c>
      <c r="D421" s="1" t="s">
        <v>242</v>
      </c>
      <c r="E421" s="1" t="s">
        <v>239</v>
      </c>
      <c r="F421">
        <v>151.4</v>
      </c>
      <c r="G421" t="s">
        <v>257</v>
      </c>
    </row>
    <row r="422" spans="1:7" x14ac:dyDescent="0.3">
      <c r="A422">
        <v>2009</v>
      </c>
      <c r="B422" s="1" t="s">
        <v>72</v>
      </c>
      <c r="C422" s="1" t="s">
        <v>73</v>
      </c>
      <c r="D422" s="1" t="s">
        <v>242</v>
      </c>
      <c r="E422" s="1" t="s">
        <v>244</v>
      </c>
      <c r="F422">
        <v>530.66</v>
      </c>
      <c r="G422" t="s">
        <v>258</v>
      </c>
    </row>
    <row r="423" spans="1:7" x14ac:dyDescent="0.3">
      <c r="A423">
        <v>2009</v>
      </c>
      <c r="B423" s="1" t="s">
        <v>72</v>
      </c>
      <c r="C423" s="1" t="s">
        <v>73</v>
      </c>
      <c r="D423" s="1" t="s">
        <v>247</v>
      </c>
      <c r="E423" s="1" t="s">
        <v>248</v>
      </c>
      <c r="F423">
        <v>8507.2900000000009</v>
      </c>
      <c r="G423" t="s">
        <v>258</v>
      </c>
    </row>
    <row r="424" spans="1:7" x14ac:dyDescent="0.3">
      <c r="A424">
        <v>2009</v>
      </c>
      <c r="B424" s="1" t="s">
        <v>72</v>
      </c>
      <c r="C424" s="1" t="s">
        <v>73</v>
      </c>
      <c r="D424" s="1" t="s">
        <v>243</v>
      </c>
      <c r="E424" s="1" t="s">
        <v>241</v>
      </c>
      <c r="F424">
        <v>442.82</v>
      </c>
      <c r="G424" t="s">
        <v>241</v>
      </c>
    </row>
    <row r="425" spans="1:7" x14ac:dyDescent="0.3">
      <c r="A425">
        <v>2009</v>
      </c>
      <c r="B425" s="1" t="s">
        <v>72</v>
      </c>
      <c r="C425" s="1" t="s">
        <v>73</v>
      </c>
      <c r="D425" s="1" t="s">
        <v>243</v>
      </c>
      <c r="E425" s="1" t="s">
        <v>239</v>
      </c>
      <c r="F425">
        <v>2902.02</v>
      </c>
      <c r="G425" t="s">
        <v>257</v>
      </c>
    </row>
    <row r="426" spans="1:7" x14ac:dyDescent="0.3">
      <c r="A426">
        <v>2009</v>
      </c>
      <c r="B426" s="1" t="s">
        <v>74</v>
      </c>
      <c r="C426" s="1" t="s">
        <v>75</v>
      </c>
      <c r="D426" s="1" t="s">
        <v>237</v>
      </c>
      <c r="E426" s="1" t="s">
        <v>238</v>
      </c>
      <c r="F426">
        <v>149350.66</v>
      </c>
      <c r="G426" t="s">
        <v>256</v>
      </c>
    </row>
    <row r="427" spans="1:7" x14ac:dyDescent="0.3">
      <c r="A427">
        <v>2009</v>
      </c>
      <c r="B427" s="1" t="s">
        <v>74</v>
      </c>
      <c r="C427" s="1" t="s">
        <v>75</v>
      </c>
      <c r="D427" s="1" t="s">
        <v>237</v>
      </c>
      <c r="E427" s="1" t="s">
        <v>244</v>
      </c>
      <c r="F427">
        <v>843.65</v>
      </c>
      <c r="G427" t="s">
        <v>258</v>
      </c>
    </row>
    <row r="428" spans="1:7" x14ac:dyDescent="0.3">
      <c r="A428">
        <v>2009</v>
      </c>
      <c r="B428" s="1" t="s">
        <v>74</v>
      </c>
      <c r="C428" s="1" t="s">
        <v>75</v>
      </c>
      <c r="D428" s="1" t="s">
        <v>240</v>
      </c>
      <c r="E428" s="1" t="s">
        <v>241</v>
      </c>
      <c r="F428">
        <v>23252.29</v>
      </c>
      <c r="G428" t="s">
        <v>241</v>
      </c>
    </row>
    <row r="429" spans="1:7" x14ac:dyDescent="0.3">
      <c r="A429">
        <v>2009</v>
      </c>
      <c r="B429" s="1" t="s">
        <v>74</v>
      </c>
      <c r="C429" s="1" t="s">
        <v>75</v>
      </c>
      <c r="D429" s="1" t="s">
        <v>240</v>
      </c>
      <c r="E429" s="1" t="s">
        <v>244</v>
      </c>
      <c r="F429">
        <v>114.46</v>
      </c>
      <c r="G429" t="s">
        <v>258</v>
      </c>
    </row>
    <row r="430" spans="1:7" x14ac:dyDescent="0.3">
      <c r="A430">
        <v>2009</v>
      </c>
      <c r="B430" s="1" t="s">
        <v>74</v>
      </c>
      <c r="C430" s="1" t="s">
        <v>75</v>
      </c>
      <c r="D430" s="1" t="s">
        <v>242</v>
      </c>
      <c r="E430" s="1" t="s">
        <v>241</v>
      </c>
      <c r="F430">
        <v>30264.63</v>
      </c>
      <c r="G430" t="s">
        <v>241</v>
      </c>
    </row>
    <row r="431" spans="1:7" x14ac:dyDescent="0.3">
      <c r="A431">
        <v>2009</v>
      </c>
      <c r="B431" s="1" t="s">
        <v>74</v>
      </c>
      <c r="C431" s="1" t="s">
        <v>75</v>
      </c>
      <c r="D431" s="1" t="s">
        <v>242</v>
      </c>
      <c r="E431" s="1" t="s">
        <v>244</v>
      </c>
      <c r="F431">
        <v>161.59</v>
      </c>
      <c r="G431" t="s">
        <v>258</v>
      </c>
    </row>
    <row r="432" spans="1:7" x14ac:dyDescent="0.3">
      <c r="A432">
        <v>2009</v>
      </c>
      <c r="B432" s="1" t="s">
        <v>74</v>
      </c>
      <c r="C432" s="1" t="s">
        <v>75</v>
      </c>
      <c r="D432" s="1" t="s">
        <v>247</v>
      </c>
      <c r="E432" s="1" t="s">
        <v>248</v>
      </c>
      <c r="F432">
        <v>9016.36</v>
      </c>
      <c r="G432" t="s">
        <v>258</v>
      </c>
    </row>
    <row r="433" spans="1:7" x14ac:dyDescent="0.3">
      <c r="A433">
        <v>2009</v>
      </c>
      <c r="B433" s="1" t="s">
        <v>74</v>
      </c>
      <c r="C433" s="1" t="s">
        <v>75</v>
      </c>
      <c r="D433" s="1" t="s">
        <v>247</v>
      </c>
      <c r="E433" s="1" t="s">
        <v>238</v>
      </c>
      <c r="F433">
        <v>147.93</v>
      </c>
      <c r="G433" t="s">
        <v>256</v>
      </c>
    </row>
    <row r="434" spans="1:7" x14ac:dyDescent="0.3">
      <c r="A434">
        <v>2009</v>
      </c>
      <c r="B434" s="1" t="s">
        <v>74</v>
      </c>
      <c r="C434" s="1" t="s">
        <v>75</v>
      </c>
      <c r="D434" s="1" t="s">
        <v>243</v>
      </c>
      <c r="E434" s="1" t="s">
        <v>241</v>
      </c>
      <c r="F434">
        <v>6.22</v>
      </c>
      <c r="G434" t="s">
        <v>241</v>
      </c>
    </row>
    <row r="435" spans="1:7" x14ac:dyDescent="0.3">
      <c r="A435">
        <v>2009</v>
      </c>
      <c r="B435" s="1" t="s">
        <v>74</v>
      </c>
      <c r="C435" s="1" t="s">
        <v>75</v>
      </c>
      <c r="D435" s="1" t="s">
        <v>243</v>
      </c>
      <c r="E435" s="1" t="s">
        <v>238</v>
      </c>
      <c r="F435">
        <v>1214</v>
      </c>
      <c r="G435" t="s">
        <v>256</v>
      </c>
    </row>
    <row r="436" spans="1:7" x14ac:dyDescent="0.3">
      <c r="A436">
        <v>2009</v>
      </c>
      <c r="B436" s="1" t="s">
        <v>74</v>
      </c>
      <c r="C436" s="1" t="s">
        <v>75</v>
      </c>
      <c r="D436" s="1" t="s">
        <v>243</v>
      </c>
      <c r="E436" s="1" t="s">
        <v>239</v>
      </c>
      <c r="F436">
        <v>1202.19</v>
      </c>
      <c r="G436" t="s">
        <v>257</v>
      </c>
    </row>
    <row r="437" spans="1:7" x14ac:dyDescent="0.3">
      <c r="A437">
        <v>2009</v>
      </c>
      <c r="B437" s="1" t="s">
        <v>76</v>
      </c>
      <c r="C437" s="1" t="s">
        <v>77</v>
      </c>
      <c r="D437" s="1" t="s">
        <v>237</v>
      </c>
      <c r="E437" s="1" t="s">
        <v>238</v>
      </c>
      <c r="F437">
        <v>51681.43</v>
      </c>
      <c r="G437" t="s">
        <v>256</v>
      </c>
    </row>
    <row r="438" spans="1:7" x14ac:dyDescent="0.3">
      <c r="A438">
        <v>2009</v>
      </c>
      <c r="B438" s="1" t="s">
        <v>76</v>
      </c>
      <c r="C438" s="1" t="s">
        <v>77</v>
      </c>
      <c r="D438" s="1" t="s">
        <v>237</v>
      </c>
      <c r="E438" s="1" t="s">
        <v>239</v>
      </c>
      <c r="F438">
        <v>57.72</v>
      </c>
      <c r="G438" t="s">
        <v>257</v>
      </c>
    </row>
    <row r="439" spans="1:7" x14ac:dyDescent="0.3">
      <c r="A439">
        <v>2009</v>
      </c>
      <c r="B439" s="1" t="s">
        <v>76</v>
      </c>
      <c r="C439" s="1" t="s">
        <v>77</v>
      </c>
      <c r="D439" s="1" t="s">
        <v>237</v>
      </c>
      <c r="E439" s="1" t="s">
        <v>244</v>
      </c>
      <c r="F439">
        <v>1452.02</v>
      </c>
      <c r="G439" t="s">
        <v>258</v>
      </c>
    </row>
    <row r="440" spans="1:7" x14ac:dyDescent="0.3">
      <c r="A440">
        <v>2009</v>
      </c>
      <c r="B440" s="1" t="s">
        <v>76</v>
      </c>
      <c r="C440" s="1" t="s">
        <v>77</v>
      </c>
      <c r="D440" s="1" t="s">
        <v>240</v>
      </c>
      <c r="E440" s="1" t="s">
        <v>241</v>
      </c>
      <c r="F440">
        <v>5183.1499999999996</v>
      </c>
      <c r="G440" t="s">
        <v>241</v>
      </c>
    </row>
    <row r="441" spans="1:7" x14ac:dyDescent="0.3">
      <c r="A441">
        <v>2009</v>
      </c>
      <c r="B441" s="1" t="s">
        <v>76</v>
      </c>
      <c r="C441" s="1" t="s">
        <v>77</v>
      </c>
      <c r="D441" s="1" t="s">
        <v>240</v>
      </c>
      <c r="E441" s="1" t="s">
        <v>238</v>
      </c>
      <c r="F441">
        <v>2162.2399999999998</v>
      </c>
      <c r="G441" t="s">
        <v>256</v>
      </c>
    </row>
    <row r="442" spans="1:7" x14ac:dyDescent="0.3">
      <c r="A442">
        <v>2009</v>
      </c>
      <c r="B442" s="1" t="s">
        <v>76</v>
      </c>
      <c r="C442" s="1" t="s">
        <v>77</v>
      </c>
      <c r="D442" s="1" t="s">
        <v>240</v>
      </c>
      <c r="E442" s="1" t="s">
        <v>244</v>
      </c>
      <c r="F442">
        <v>2.74</v>
      </c>
      <c r="G442" t="s">
        <v>258</v>
      </c>
    </row>
    <row r="443" spans="1:7" x14ac:dyDescent="0.3">
      <c r="A443">
        <v>2009</v>
      </c>
      <c r="B443" s="1" t="s">
        <v>76</v>
      </c>
      <c r="C443" s="1" t="s">
        <v>77</v>
      </c>
      <c r="D443" s="1" t="s">
        <v>242</v>
      </c>
      <c r="E443" s="1" t="s">
        <v>241</v>
      </c>
      <c r="F443">
        <v>8364.01</v>
      </c>
      <c r="G443" t="s">
        <v>241</v>
      </c>
    </row>
    <row r="444" spans="1:7" x14ac:dyDescent="0.3">
      <c r="A444">
        <v>2009</v>
      </c>
      <c r="B444" s="1" t="s">
        <v>76</v>
      </c>
      <c r="C444" s="1" t="s">
        <v>77</v>
      </c>
      <c r="D444" s="1" t="s">
        <v>242</v>
      </c>
      <c r="E444" s="1" t="s">
        <v>244</v>
      </c>
      <c r="F444">
        <v>120.77</v>
      </c>
      <c r="G444" t="s">
        <v>258</v>
      </c>
    </row>
    <row r="445" spans="1:7" x14ac:dyDescent="0.3">
      <c r="A445">
        <v>2009</v>
      </c>
      <c r="B445" s="1" t="s">
        <v>76</v>
      </c>
      <c r="C445" s="1" t="s">
        <v>77</v>
      </c>
      <c r="D445" s="1" t="s">
        <v>243</v>
      </c>
      <c r="E445" s="1" t="s">
        <v>238</v>
      </c>
      <c r="F445">
        <v>153</v>
      </c>
      <c r="G445" t="s">
        <v>256</v>
      </c>
    </row>
    <row r="446" spans="1:7" x14ac:dyDescent="0.3">
      <c r="A446">
        <v>2009</v>
      </c>
      <c r="B446" s="1" t="s">
        <v>76</v>
      </c>
      <c r="C446" s="1" t="s">
        <v>77</v>
      </c>
      <c r="D446" s="1" t="s">
        <v>243</v>
      </c>
      <c r="E446" s="1" t="s">
        <v>239</v>
      </c>
      <c r="F446">
        <v>378.16</v>
      </c>
      <c r="G446" t="s">
        <v>257</v>
      </c>
    </row>
    <row r="447" spans="1:7" x14ac:dyDescent="0.3">
      <c r="A447">
        <v>2009</v>
      </c>
      <c r="B447" s="1" t="s">
        <v>78</v>
      </c>
      <c r="C447" s="1" t="s">
        <v>79</v>
      </c>
      <c r="D447" s="1" t="s">
        <v>237</v>
      </c>
      <c r="E447" s="1" t="s">
        <v>241</v>
      </c>
      <c r="F447">
        <v>34.85</v>
      </c>
      <c r="G447" t="s">
        <v>241</v>
      </c>
    </row>
    <row r="448" spans="1:7" x14ac:dyDescent="0.3">
      <c r="A448">
        <v>2009</v>
      </c>
      <c r="B448" s="1" t="s">
        <v>78</v>
      </c>
      <c r="C448" s="1" t="s">
        <v>79</v>
      </c>
      <c r="D448" s="1" t="s">
        <v>237</v>
      </c>
      <c r="E448" s="1" t="s">
        <v>238</v>
      </c>
      <c r="F448">
        <v>100563.84</v>
      </c>
      <c r="G448" t="s">
        <v>256</v>
      </c>
    </row>
    <row r="449" spans="1:7" x14ac:dyDescent="0.3">
      <c r="A449">
        <v>2009</v>
      </c>
      <c r="B449" s="1" t="s">
        <v>78</v>
      </c>
      <c r="C449" s="1" t="s">
        <v>79</v>
      </c>
      <c r="D449" s="1" t="s">
        <v>237</v>
      </c>
      <c r="E449" s="1" t="s">
        <v>239</v>
      </c>
      <c r="F449">
        <v>114652.97</v>
      </c>
      <c r="G449" t="s">
        <v>257</v>
      </c>
    </row>
    <row r="450" spans="1:7" x14ac:dyDescent="0.3">
      <c r="A450">
        <v>2009</v>
      </c>
      <c r="B450" s="1" t="s">
        <v>78</v>
      </c>
      <c r="C450" s="1" t="s">
        <v>79</v>
      </c>
      <c r="D450" s="1" t="s">
        <v>237</v>
      </c>
      <c r="E450" s="1" t="s">
        <v>244</v>
      </c>
      <c r="F450">
        <v>91.03</v>
      </c>
      <c r="G450" t="s">
        <v>258</v>
      </c>
    </row>
    <row r="451" spans="1:7" x14ac:dyDescent="0.3">
      <c r="A451">
        <v>2009</v>
      </c>
      <c r="B451" s="1" t="s">
        <v>78</v>
      </c>
      <c r="C451" s="1" t="s">
        <v>79</v>
      </c>
      <c r="D451" s="1" t="s">
        <v>240</v>
      </c>
      <c r="E451" s="1" t="s">
        <v>241</v>
      </c>
      <c r="F451">
        <v>20506.43</v>
      </c>
      <c r="G451" t="s">
        <v>241</v>
      </c>
    </row>
    <row r="452" spans="1:7" x14ac:dyDescent="0.3">
      <c r="A452">
        <v>2009</v>
      </c>
      <c r="B452" s="1" t="s">
        <v>78</v>
      </c>
      <c r="C452" s="1" t="s">
        <v>79</v>
      </c>
      <c r="D452" s="1" t="s">
        <v>240</v>
      </c>
      <c r="E452" s="1" t="s">
        <v>244</v>
      </c>
      <c r="F452">
        <v>256.97000000000003</v>
      </c>
      <c r="G452" t="s">
        <v>258</v>
      </c>
    </row>
    <row r="453" spans="1:7" x14ac:dyDescent="0.3">
      <c r="A453">
        <v>2009</v>
      </c>
      <c r="B453" s="1" t="s">
        <v>78</v>
      </c>
      <c r="C453" s="1" t="s">
        <v>79</v>
      </c>
      <c r="D453" s="1" t="s">
        <v>242</v>
      </c>
      <c r="E453" s="1" t="s">
        <v>241</v>
      </c>
      <c r="F453">
        <v>29763.66</v>
      </c>
      <c r="G453" t="s">
        <v>241</v>
      </c>
    </row>
    <row r="454" spans="1:7" x14ac:dyDescent="0.3">
      <c r="A454">
        <v>2009</v>
      </c>
      <c r="B454" s="1" t="s">
        <v>78</v>
      </c>
      <c r="C454" s="1" t="s">
        <v>79</v>
      </c>
      <c r="D454" s="1" t="s">
        <v>242</v>
      </c>
      <c r="E454" s="1" t="s">
        <v>238</v>
      </c>
      <c r="F454">
        <v>1280.05</v>
      </c>
      <c r="G454" t="s">
        <v>256</v>
      </c>
    </row>
    <row r="455" spans="1:7" x14ac:dyDescent="0.3">
      <c r="A455">
        <v>2009</v>
      </c>
      <c r="B455" s="1" t="s">
        <v>78</v>
      </c>
      <c r="C455" s="1" t="s">
        <v>79</v>
      </c>
      <c r="D455" s="1" t="s">
        <v>242</v>
      </c>
      <c r="E455" s="1" t="s">
        <v>239</v>
      </c>
      <c r="F455">
        <v>2090.6799999999998</v>
      </c>
      <c r="G455" t="s">
        <v>257</v>
      </c>
    </row>
    <row r="456" spans="1:7" x14ac:dyDescent="0.3">
      <c r="A456">
        <v>2009</v>
      </c>
      <c r="B456" s="1" t="s">
        <v>78</v>
      </c>
      <c r="C456" s="1" t="s">
        <v>79</v>
      </c>
      <c r="D456" s="1" t="s">
        <v>242</v>
      </c>
      <c r="E456" s="1" t="s">
        <v>244</v>
      </c>
      <c r="F456">
        <v>599.82000000000005</v>
      </c>
      <c r="G456" t="s">
        <v>258</v>
      </c>
    </row>
    <row r="457" spans="1:7" x14ac:dyDescent="0.3">
      <c r="A457">
        <v>2009</v>
      </c>
      <c r="B457" s="1" t="s">
        <v>78</v>
      </c>
      <c r="C457" s="1" t="s">
        <v>79</v>
      </c>
      <c r="D457" s="1" t="s">
        <v>247</v>
      </c>
      <c r="E457" s="1" t="s">
        <v>248</v>
      </c>
      <c r="F457">
        <v>14393.2</v>
      </c>
      <c r="G457" t="s">
        <v>258</v>
      </c>
    </row>
    <row r="458" spans="1:7" x14ac:dyDescent="0.3">
      <c r="A458">
        <v>2009</v>
      </c>
      <c r="B458" s="1" t="s">
        <v>78</v>
      </c>
      <c r="C458" s="1" t="s">
        <v>79</v>
      </c>
      <c r="D458" s="1" t="s">
        <v>243</v>
      </c>
      <c r="E458" s="1" t="s">
        <v>241</v>
      </c>
      <c r="F458">
        <v>79.94</v>
      </c>
      <c r="G458" t="s">
        <v>241</v>
      </c>
    </row>
    <row r="459" spans="1:7" x14ac:dyDescent="0.3">
      <c r="A459">
        <v>2009</v>
      </c>
      <c r="B459" s="1" t="s">
        <v>78</v>
      </c>
      <c r="C459" s="1" t="s">
        <v>79</v>
      </c>
      <c r="D459" s="1" t="s">
        <v>243</v>
      </c>
      <c r="E459" s="1" t="s">
        <v>239</v>
      </c>
      <c r="F459">
        <v>6332.43</v>
      </c>
      <c r="G459" t="s">
        <v>257</v>
      </c>
    </row>
    <row r="460" spans="1:7" x14ac:dyDescent="0.3">
      <c r="A460">
        <v>2009</v>
      </c>
      <c r="B460" s="1" t="s">
        <v>78</v>
      </c>
      <c r="C460" s="1" t="s">
        <v>79</v>
      </c>
      <c r="D460" s="1" t="s">
        <v>245</v>
      </c>
      <c r="E460" s="1" t="s">
        <v>238</v>
      </c>
      <c r="F460">
        <v>3.47</v>
      </c>
      <c r="G460" t="s">
        <v>256</v>
      </c>
    </row>
    <row r="461" spans="1:7" x14ac:dyDescent="0.3">
      <c r="A461">
        <v>2009</v>
      </c>
      <c r="B461" s="1" t="s">
        <v>78</v>
      </c>
      <c r="C461" s="1" t="s">
        <v>79</v>
      </c>
      <c r="D461" s="1" t="s">
        <v>246</v>
      </c>
      <c r="E461" s="1" t="s">
        <v>241</v>
      </c>
      <c r="F461">
        <v>128.69999999999999</v>
      </c>
      <c r="G461" t="s">
        <v>241</v>
      </c>
    </row>
    <row r="462" spans="1:7" x14ac:dyDescent="0.3">
      <c r="A462">
        <v>2009</v>
      </c>
      <c r="B462" s="1" t="s">
        <v>80</v>
      </c>
      <c r="C462" s="1" t="s">
        <v>81</v>
      </c>
      <c r="D462" s="1" t="s">
        <v>237</v>
      </c>
      <c r="E462" s="1" t="s">
        <v>238</v>
      </c>
      <c r="F462">
        <v>9764.1</v>
      </c>
      <c r="G462" t="s">
        <v>256</v>
      </c>
    </row>
    <row r="463" spans="1:7" x14ac:dyDescent="0.3">
      <c r="A463">
        <v>2009</v>
      </c>
      <c r="B463" s="1" t="s">
        <v>80</v>
      </c>
      <c r="C463" s="1" t="s">
        <v>81</v>
      </c>
      <c r="D463" s="1" t="s">
        <v>237</v>
      </c>
      <c r="E463" s="1" t="s">
        <v>239</v>
      </c>
      <c r="F463">
        <v>41767.31</v>
      </c>
      <c r="G463" t="s">
        <v>257</v>
      </c>
    </row>
    <row r="464" spans="1:7" x14ac:dyDescent="0.3">
      <c r="A464">
        <v>2009</v>
      </c>
      <c r="B464" s="1" t="s">
        <v>80</v>
      </c>
      <c r="C464" s="1" t="s">
        <v>81</v>
      </c>
      <c r="D464" s="1" t="s">
        <v>237</v>
      </c>
      <c r="E464" s="1" t="s">
        <v>244</v>
      </c>
      <c r="F464">
        <v>37.909999999999997</v>
      </c>
      <c r="G464" t="s">
        <v>258</v>
      </c>
    </row>
    <row r="465" spans="1:7" x14ac:dyDescent="0.3">
      <c r="A465">
        <v>2009</v>
      </c>
      <c r="B465" s="1" t="s">
        <v>80</v>
      </c>
      <c r="C465" s="1" t="s">
        <v>81</v>
      </c>
      <c r="D465" s="1" t="s">
        <v>240</v>
      </c>
      <c r="E465" s="1" t="s">
        <v>241</v>
      </c>
      <c r="F465">
        <v>6540.48</v>
      </c>
      <c r="G465" t="s">
        <v>241</v>
      </c>
    </row>
    <row r="466" spans="1:7" x14ac:dyDescent="0.3">
      <c r="A466">
        <v>2009</v>
      </c>
      <c r="B466" s="1" t="s">
        <v>80</v>
      </c>
      <c r="C466" s="1" t="s">
        <v>81</v>
      </c>
      <c r="D466" s="1" t="s">
        <v>240</v>
      </c>
      <c r="E466" s="1" t="s">
        <v>244</v>
      </c>
      <c r="F466">
        <v>237.02</v>
      </c>
      <c r="G466" t="s">
        <v>258</v>
      </c>
    </row>
    <row r="467" spans="1:7" x14ac:dyDescent="0.3">
      <c r="A467">
        <v>2009</v>
      </c>
      <c r="B467" s="1" t="s">
        <v>80</v>
      </c>
      <c r="C467" s="1" t="s">
        <v>81</v>
      </c>
      <c r="D467" s="1" t="s">
        <v>242</v>
      </c>
      <c r="E467" s="1" t="s">
        <v>241</v>
      </c>
      <c r="F467">
        <v>7677.75</v>
      </c>
      <c r="G467" t="s">
        <v>241</v>
      </c>
    </row>
    <row r="468" spans="1:7" x14ac:dyDescent="0.3">
      <c r="A468">
        <v>2009</v>
      </c>
      <c r="B468" s="1" t="s">
        <v>80</v>
      </c>
      <c r="C468" s="1" t="s">
        <v>81</v>
      </c>
      <c r="D468" s="1" t="s">
        <v>242</v>
      </c>
      <c r="E468" s="1" t="s">
        <v>239</v>
      </c>
      <c r="F468">
        <v>21.8</v>
      </c>
      <c r="G468" t="s">
        <v>257</v>
      </c>
    </row>
    <row r="469" spans="1:7" x14ac:dyDescent="0.3">
      <c r="A469">
        <v>2009</v>
      </c>
      <c r="B469" s="1" t="s">
        <v>80</v>
      </c>
      <c r="C469" s="1" t="s">
        <v>81</v>
      </c>
      <c r="D469" s="1" t="s">
        <v>242</v>
      </c>
      <c r="E469" s="1" t="s">
        <v>244</v>
      </c>
      <c r="F469">
        <v>1178.82</v>
      </c>
      <c r="G469" t="s">
        <v>258</v>
      </c>
    </row>
    <row r="470" spans="1:7" x14ac:dyDescent="0.3">
      <c r="A470">
        <v>2009</v>
      </c>
      <c r="B470" s="1" t="s">
        <v>80</v>
      </c>
      <c r="C470" s="1" t="s">
        <v>81</v>
      </c>
      <c r="D470" s="1" t="s">
        <v>243</v>
      </c>
      <c r="E470" s="1" t="s">
        <v>239</v>
      </c>
      <c r="F470">
        <v>550.87</v>
      </c>
      <c r="G470" t="s">
        <v>257</v>
      </c>
    </row>
    <row r="471" spans="1:7" x14ac:dyDescent="0.3">
      <c r="A471">
        <v>2009</v>
      </c>
      <c r="B471" s="1" t="s">
        <v>82</v>
      </c>
      <c r="C471" s="1" t="s">
        <v>83</v>
      </c>
      <c r="D471" s="1" t="s">
        <v>237</v>
      </c>
      <c r="E471" s="1" t="s">
        <v>238</v>
      </c>
      <c r="F471">
        <v>82694.179999999993</v>
      </c>
      <c r="G471" t="s">
        <v>256</v>
      </c>
    </row>
    <row r="472" spans="1:7" x14ac:dyDescent="0.3">
      <c r="A472">
        <v>2009</v>
      </c>
      <c r="B472" s="1" t="s">
        <v>82</v>
      </c>
      <c r="C472" s="1" t="s">
        <v>83</v>
      </c>
      <c r="D472" s="1" t="s">
        <v>237</v>
      </c>
      <c r="E472" s="1" t="s">
        <v>239</v>
      </c>
      <c r="F472">
        <v>242428.95</v>
      </c>
      <c r="G472" t="s">
        <v>257</v>
      </c>
    </row>
    <row r="473" spans="1:7" x14ac:dyDescent="0.3">
      <c r="A473">
        <v>2009</v>
      </c>
      <c r="B473" s="1" t="s">
        <v>82</v>
      </c>
      <c r="C473" s="1" t="s">
        <v>83</v>
      </c>
      <c r="D473" s="1" t="s">
        <v>240</v>
      </c>
      <c r="E473" s="1" t="s">
        <v>241</v>
      </c>
      <c r="F473">
        <v>29797.23</v>
      </c>
      <c r="G473" t="s">
        <v>241</v>
      </c>
    </row>
    <row r="474" spans="1:7" x14ac:dyDescent="0.3">
      <c r="A474">
        <v>2009</v>
      </c>
      <c r="B474" s="1" t="s">
        <v>82</v>
      </c>
      <c r="C474" s="1" t="s">
        <v>83</v>
      </c>
      <c r="D474" s="1" t="s">
        <v>242</v>
      </c>
      <c r="E474" s="1" t="s">
        <v>241</v>
      </c>
      <c r="F474">
        <v>44295.88</v>
      </c>
      <c r="G474" t="s">
        <v>241</v>
      </c>
    </row>
    <row r="475" spans="1:7" x14ac:dyDescent="0.3">
      <c r="A475">
        <v>2009</v>
      </c>
      <c r="B475" s="1" t="s">
        <v>82</v>
      </c>
      <c r="C475" s="1" t="s">
        <v>83</v>
      </c>
      <c r="D475" s="1" t="s">
        <v>242</v>
      </c>
      <c r="E475" s="1" t="s">
        <v>238</v>
      </c>
      <c r="F475">
        <v>3303.06</v>
      </c>
      <c r="G475" t="s">
        <v>256</v>
      </c>
    </row>
    <row r="476" spans="1:7" x14ac:dyDescent="0.3">
      <c r="A476">
        <v>2009</v>
      </c>
      <c r="B476" s="1" t="s">
        <v>82</v>
      </c>
      <c r="C476" s="1" t="s">
        <v>83</v>
      </c>
      <c r="D476" s="1" t="s">
        <v>242</v>
      </c>
      <c r="E476" s="1" t="s">
        <v>239</v>
      </c>
      <c r="F476">
        <v>6899.64</v>
      </c>
      <c r="G476" t="s">
        <v>257</v>
      </c>
    </row>
    <row r="477" spans="1:7" x14ac:dyDescent="0.3">
      <c r="A477">
        <v>2009</v>
      </c>
      <c r="B477" s="1" t="s">
        <v>82</v>
      </c>
      <c r="C477" s="1" t="s">
        <v>83</v>
      </c>
      <c r="D477" s="1" t="s">
        <v>242</v>
      </c>
      <c r="E477" s="1" t="s">
        <v>244</v>
      </c>
      <c r="F477">
        <v>734.95</v>
      </c>
      <c r="G477" t="s">
        <v>258</v>
      </c>
    </row>
    <row r="478" spans="1:7" x14ac:dyDescent="0.3">
      <c r="A478">
        <v>2009</v>
      </c>
      <c r="B478" s="1" t="s">
        <v>82</v>
      </c>
      <c r="C478" s="1" t="s">
        <v>83</v>
      </c>
      <c r="D478" s="1" t="s">
        <v>247</v>
      </c>
      <c r="E478" s="1" t="s">
        <v>241</v>
      </c>
      <c r="F478">
        <v>1227.32</v>
      </c>
      <c r="G478" t="s">
        <v>241</v>
      </c>
    </row>
    <row r="479" spans="1:7" x14ac:dyDescent="0.3">
      <c r="A479">
        <v>2009</v>
      </c>
      <c r="B479" s="1" t="s">
        <v>82</v>
      </c>
      <c r="C479" s="1" t="s">
        <v>83</v>
      </c>
      <c r="D479" s="1" t="s">
        <v>247</v>
      </c>
      <c r="E479" s="1" t="s">
        <v>248</v>
      </c>
      <c r="F479">
        <v>6615.19</v>
      </c>
      <c r="G479" t="s">
        <v>258</v>
      </c>
    </row>
    <row r="480" spans="1:7" x14ac:dyDescent="0.3">
      <c r="A480">
        <v>2009</v>
      </c>
      <c r="B480" s="1" t="s">
        <v>82</v>
      </c>
      <c r="C480" s="1" t="s">
        <v>83</v>
      </c>
      <c r="D480" s="1" t="s">
        <v>243</v>
      </c>
      <c r="E480" s="1" t="s">
        <v>241</v>
      </c>
      <c r="F480">
        <v>195.8</v>
      </c>
      <c r="G480" t="s">
        <v>241</v>
      </c>
    </row>
    <row r="481" spans="1:7" x14ac:dyDescent="0.3">
      <c r="A481">
        <v>2009</v>
      </c>
      <c r="B481" s="1" t="s">
        <v>82</v>
      </c>
      <c r="C481" s="1" t="s">
        <v>83</v>
      </c>
      <c r="D481" s="1" t="s">
        <v>243</v>
      </c>
      <c r="E481" s="1" t="s">
        <v>238</v>
      </c>
      <c r="F481">
        <v>1623.78</v>
      </c>
      <c r="G481" t="s">
        <v>256</v>
      </c>
    </row>
    <row r="482" spans="1:7" x14ac:dyDescent="0.3">
      <c r="A482">
        <v>2009</v>
      </c>
      <c r="B482" s="1" t="s">
        <v>82</v>
      </c>
      <c r="C482" s="1" t="s">
        <v>83</v>
      </c>
      <c r="D482" s="1" t="s">
        <v>243</v>
      </c>
      <c r="E482" s="1" t="s">
        <v>239</v>
      </c>
      <c r="F482">
        <v>4109.92</v>
      </c>
      <c r="G482" t="s">
        <v>257</v>
      </c>
    </row>
    <row r="483" spans="1:7" x14ac:dyDescent="0.3">
      <c r="A483">
        <v>2009</v>
      </c>
      <c r="B483" s="1" t="s">
        <v>82</v>
      </c>
      <c r="C483" s="1" t="s">
        <v>83</v>
      </c>
      <c r="D483" s="1" t="s">
        <v>245</v>
      </c>
      <c r="E483" s="1" t="s">
        <v>238</v>
      </c>
      <c r="F483">
        <v>0.3</v>
      </c>
      <c r="G483" t="s">
        <v>256</v>
      </c>
    </row>
    <row r="484" spans="1:7" x14ac:dyDescent="0.3">
      <c r="A484">
        <v>2009</v>
      </c>
      <c r="B484" s="1" t="s">
        <v>82</v>
      </c>
      <c r="C484" s="1" t="s">
        <v>83</v>
      </c>
      <c r="D484" s="1" t="s">
        <v>245</v>
      </c>
      <c r="E484" s="1" t="s">
        <v>249</v>
      </c>
      <c r="F484">
        <v>0.27</v>
      </c>
      <c r="G484" t="s">
        <v>257</v>
      </c>
    </row>
    <row r="485" spans="1:7" x14ac:dyDescent="0.3">
      <c r="A485">
        <v>2009</v>
      </c>
      <c r="B485" s="1" t="s">
        <v>82</v>
      </c>
      <c r="C485" s="1" t="s">
        <v>83</v>
      </c>
      <c r="D485" s="1" t="s">
        <v>246</v>
      </c>
      <c r="E485" s="1" t="s">
        <v>241</v>
      </c>
      <c r="F485">
        <v>12</v>
      </c>
      <c r="G485" t="s">
        <v>241</v>
      </c>
    </row>
    <row r="486" spans="1:7" x14ac:dyDescent="0.3">
      <c r="A486">
        <v>2009</v>
      </c>
      <c r="B486" s="1" t="s">
        <v>84</v>
      </c>
      <c r="C486" s="1" t="s">
        <v>85</v>
      </c>
      <c r="D486" s="1" t="s">
        <v>237</v>
      </c>
      <c r="E486" s="1" t="s">
        <v>248</v>
      </c>
      <c r="F486">
        <v>25983.9</v>
      </c>
      <c r="G486" t="s">
        <v>258</v>
      </c>
    </row>
    <row r="487" spans="1:7" x14ac:dyDescent="0.3">
      <c r="A487">
        <v>2009</v>
      </c>
      <c r="B487" s="1" t="s">
        <v>84</v>
      </c>
      <c r="C487" s="1" t="s">
        <v>85</v>
      </c>
      <c r="D487" s="1" t="s">
        <v>237</v>
      </c>
      <c r="E487" s="1" t="s">
        <v>238</v>
      </c>
      <c r="F487">
        <v>239227.44</v>
      </c>
      <c r="G487" t="s">
        <v>256</v>
      </c>
    </row>
    <row r="488" spans="1:7" x14ac:dyDescent="0.3">
      <c r="A488">
        <v>2009</v>
      </c>
      <c r="B488" s="1" t="s">
        <v>84</v>
      </c>
      <c r="C488" s="1" t="s">
        <v>85</v>
      </c>
      <c r="D488" s="1" t="s">
        <v>237</v>
      </c>
      <c r="E488" s="1" t="s">
        <v>239</v>
      </c>
      <c r="F488">
        <v>28057.71</v>
      </c>
      <c r="G488" t="s">
        <v>257</v>
      </c>
    </row>
    <row r="489" spans="1:7" x14ac:dyDescent="0.3">
      <c r="A489">
        <v>2009</v>
      </c>
      <c r="B489" s="1" t="s">
        <v>84</v>
      </c>
      <c r="C489" s="1" t="s">
        <v>85</v>
      </c>
      <c r="D489" s="1" t="s">
        <v>240</v>
      </c>
      <c r="E489" s="1" t="s">
        <v>241</v>
      </c>
      <c r="F489">
        <v>31164.09</v>
      </c>
      <c r="G489" t="s">
        <v>241</v>
      </c>
    </row>
    <row r="490" spans="1:7" x14ac:dyDescent="0.3">
      <c r="A490">
        <v>2009</v>
      </c>
      <c r="B490" s="1" t="s">
        <v>84</v>
      </c>
      <c r="C490" s="1" t="s">
        <v>85</v>
      </c>
      <c r="D490" s="1" t="s">
        <v>242</v>
      </c>
      <c r="E490" s="1" t="s">
        <v>241</v>
      </c>
      <c r="F490">
        <v>49049.7</v>
      </c>
      <c r="G490" t="s">
        <v>241</v>
      </c>
    </row>
    <row r="491" spans="1:7" x14ac:dyDescent="0.3">
      <c r="A491">
        <v>2009</v>
      </c>
      <c r="B491" s="1" t="s">
        <v>84</v>
      </c>
      <c r="C491" s="1" t="s">
        <v>85</v>
      </c>
      <c r="D491" s="1" t="s">
        <v>242</v>
      </c>
      <c r="E491" s="1" t="s">
        <v>239</v>
      </c>
      <c r="F491">
        <v>403.73</v>
      </c>
      <c r="G491" t="s">
        <v>257</v>
      </c>
    </row>
    <row r="492" spans="1:7" x14ac:dyDescent="0.3">
      <c r="A492">
        <v>2009</v>
      </c>
      <c r="B492" s="1" t="s">
        <v>84</v>
      </c>
      <c r="C492" s="1" t="s">
        <v>85</v>
      </c>
      <c r="D492" s="1" t="s">
        <v>242</v>
      </c>
      <c r="E492" s="1" t="s">
        <v>244</v>
      </c>
      <c r="F492">
        <v>2080.5100000000002</v>
      </c>
      <c r="G492" t="s">
        <v>258</v>
      </c>
    </row>
    <row r="493" spans="1:7" x14ac:dyDescent="0.3">
      <c r="A493">
        <v>2009</v>
      </c>
      <c r="B493" s="1" t="s">
        <v>84</v>
      </c>
      <c r="C493" s="1" t="s">
        <v>85</v>
      </c>
      <c r="D493" s="1" t="s">
        <v>247</v>
      </c>
      <c r="E493" s="1" t="s">
        <v>248</v>
      </c>
      <c r="F493">
        <v>80.64</v>
      </c>
      <c r="G493" t="s">
        <v>258</v>
      </c>
    </row>
    <row r="494" spans="1:7" x14ac:dyDescent="0.3">
      <c r="A494">
        <v>2009</v>
      </c>
      <c r="B494" s="1" t="s">
        <v>84</v>
      </c>
      <c r="C494" s="1" t="s">
        <v>85</v>
      </c>
      <c r="D494" s="1" t="s">
        <v>243</v>
      </c>
      <c r="E494" s="1" t="s">
        <v>238</v>
      </c>
      <c r="F494">
        <v>6471.47</v>
      </c>
      <c r="G494" t="s">
        <v>256</v>
      </c>
    </row>
    <row r="495" spans="1:7" x14ac:dyDescent="0.3">
      <c r="A495">
        <v>2009</v>
      </c>
      <c r="B495" s="1" t="s">
        <v>84</v>
      </c>
      <c r="C495" s="1" t="s">
        <v>85</v>
      </c>
      <c r="D495" s="1" t="s">
        <v>243</v>
      </c>
      <c r="E495" s="1" t="s">
        <v>239</v>
      </c>
      <c r="F495">
        <v>1432.42</v>
      </c>
      <c r="G495" t="s">
        <v>257</v>
      </c>
    </row>
    <row r="496" spans="1:7" x14ac:dyDescent="0.3">
      <c r="A496">
        <v>2009</v>
      </c>
      <c r="B496" s="1" t="s">
        <v>84</v>
      </c>
      <c r="C496" s="1" t="s">
        <v>85</v>
      </c>
      <c r="D496" s="1" t="s">
        <v>243</v>
      </c>
      <c r="E496" s="1" t="s">
        <v>244</v>
      </c>
      <c r="F496">
        <v>223.17</v>
      </c>
      <c r="G496" t="s">
        <v>258</v>
      </c>
    </row>
    <row r="497" spans="1:7" x14ac:dyDescent="0.3">
      <c r="A497">
        <v>2009</v>
      </c>
      <c r="B497" s="1" t="s">
        <v>84</v>
      </c>
      <c r="C497" s="1" t="s">
        <v>85</v>
      </c>
      <c r="D497" s="1" t="s">
        <v>245</v>
      </c>
      <c r="E497" s="1" t="s">
        <v>238</v>
      </c>
      <c r="F497">
        <v>0</v>
      </c>
      <c r="G497" t="s">
        <v>256</v>
      </c>
    </row>
    <row r="498" spans="1:7" x14ac:dyDescent="0.3">
      <c r="A498">
        <v>2009</v>
      </c>
      <c r="B498" s="1" t="s">
        <v>84</v>
      </c>
      <c r="C498" s="1" t="s">
        <v>85</v>
      </c>
      <c r="D498" s="1" t="s">
        <v>245</v>
      </c>
      <c r="E498" s="1" t="s">
        <v>244</v>
      </c>
      <c r="F498">
        <v>20.309999999999999</v>
      </c>
      <c r="G498" t="s">
        <v>258</v>
      </c>
    </row>
    <row r="499" spans="1:7" x14ac:dyDescent="0.3">
      <c r="A499">
        <v>2009</v>
      </c>
      <c r="B499" s="1" t="s">
        <v>84</v>
      </c>
      <c r="C499" s="1" t="s">
        <v>85</v>
      </c>
      <c r="D499" s="1" t="s">
        <v>246</v>
      </c>
      <c r="E499" s="1" t="s">
        <v>241</v>
      </c>
      <c r="F499">
        <v>23</v>
      </c>
      <c r="G499" t="s">
        <v>241</v>
      </c>
    </row>
    <row r="500" spans="1:7" x14ac:dyDescent="0.3">
      <c r="A500">
        <v>2009</v>
      </c>
      <c r="B500" s="1" t="s">
        <v>86</v>
      </c>
      <c r="C500" s="1" t="s">
        <v>87</v>
      </c>
      <c r="D500" s="1" t="s">
        <v>237</v>
      </c>
      <c r="E500" s="1" t="s">
        <v>248</v>
      </c>
      <c r="F500">
        <v>16504.27</v>
      </c>
      <c r="G500" t="s">
        <v>258</v>
      </c>
    </row>
    <row r="501" spans="1:7" x14ac:dyDescent="0.3">
      <c r="A501">
        <v>2009</v>
      </c>
      <c r="B501" s="1" t="s">
        <v>86</v>
      </c>
      <c r="C501" s="1" t="s">
        <v>87</v>
      </c>
      <c r="D501" s="1" t="s">
        <v>237</v>
      </c>
      <c r="E501" s="1" t="s">
        <v>238</v>
      </c>
      <c r="F501">
        <v>174680.71</v>
      </c>
      <c r="G501" t="s">
        <v>256</v>
      </c>
    </row>
    <row r="502" spans="1:7" x14ac:dyDescent="0.3">
      <c r="A502">
        <v>2009</v>
      </c>
      <c r="B502" s="1" t="s">
        <v>86</v>
      </c>
      <c r="C502" s="1" t="s">
        <v>87</v>
      </c>
      <c r="D502" s="1" t="s">
        <v>237</v>
      </c>
      <c r="E502" s="1" t="s">
        <v>239</v>
      </c>
      <c r="F502">
        <v>96.47</v>
      </c>
      <c r="G502" t="s">
        <v>257</v>
      </c>
    </row>
    <row r="503" spans="1:7" x14ac:dyDescent="0.3">
      <c r="A503">
        <v>2009</v>
      </c>
      <c r="B503" s="1" t="s">
        <v>86</v>
      </c>
      <c r="C503" s="1" t="s">
        <v>87</v>
      </c>
      <c r="D503" s="1" t="s">
        <v>237</v>
      </c>
      <c r="E503" s="1" t="s">
        <v>244</v>
      </c>
      <c r="F503">
        <v>676.62</v>
      </c>
      <c r="G503" t="s">
        <v>258</v>
      </c>
    </row>
    <row r="504" spans="1:7" x14ac:dyDescent="0.3">
      <c r="A504">
        <v>2009</v>
      </c>
      <c r="B504" s="1" t="s">
        <v>86</v>
      </c>
      <c r="C504" s="1" t="s">
        <v>87</v>
      </c>
      <c r="D504" s="1" t="s">
        <v>240</v>
      </c>
      <c r="E504" s="1" t="s">
        <v>241</v>
      </c>
      <c r="F504">
        <v>25291.02</v>
      </c>
      <c r="G504" t="s">
        <v>241</v>
      </c>
    </row>
    <row r="505" spans="1:7" x14ac:dyDescent="0.3">
      <c r="A505">
        <v>2009</v>
      </c>
      <c r="B505" s="1" t="s">
        <v>86</v>
      </c>
      <c r="C505" s="1" t="s">
        <v>87</v>
      </c>
      <c r="D505" s="1" t="s">
        <v>240</v>
      </c>
      <c r="E505" s="1" t="s">
        <v>244</v>
      </c>
      <c r="F505">
        <v>555.98</v>
      </c>
      <c r="G505" t="s">
        <v>258</v>
      </c>
    </row>
    <row r="506" spans="1:7" x14ac:dyDescent="0.3">
      <c r="A506">
        <v>2009</v>
      </c>
      <c r="B506" s="1" t="s">
        <v>86</v>
      </c>
      <c r="C506" s="1" t="s">
        <v>87</v>
      </c>
      <c r="D506" s="1" t="s">
        <v>242</v>
      </c>
      <c r="E506" s="1" t="s">
        <v>241</v>
      </c>
      <c r="F506">
        <v>32841.620000000003</v>
      </c>
      <c r="G506" t="s">
        <v>241</v>
      </c>
    </row>
    <row r="507" spans="1:7" x14ac:dyDescent="0.3">
      <c r="A507">
        <v>2009</v>
      </c>
      <c r="B507" s="1" t="s">
        <v>86</v>
      </c>
      <c r="C507" s="1" t="s">
        <v>87</v>
      </c>
      <c r="D507" s="1" t="s">
        <v>242</v>
      </c>
      <c r="E507" s="1" t="s">
        <v>239</v>
      </c>
      <c r="F507">
        <v>14.97</v>
      </c>
      <c r="G507" t="s">
        <v>257</v>
      </c>
    </row>
    <row r="508" spans="1:7" x14ac:dyDescent="0.3">
      <c r="A508">
        <v>2009</v>
      </c>
      <c r="B508" s="1" t="s">
        <v>86</v>
      </c>
      <c r="C508" s="1" t="s">
        <v>87</v>
      </c>
      <c r="D508" s="1" t="s">
        <v>242</v>
      </c>
      <c r="E508" s="1" t="s">
        <v>244</v>
      </c>
      <c r="F508">
        <v>3559.2</v>
      </c>
      <c r="G508" t="s">
        <v>258</v>
      </c>
    </row>
    <row r="509" spans="1:7" x14ac:dyDescent="0.3">
      <c r="A509">
        <v>2009</v>
      </c>
      <c r="B509" s="1" t="s">
        <v>86</v>
      </c>
      <c r="C509" s="1" t="s">
        <v>87</v>
      </c>
      <c r="D509" s="1" t="s">
        <v>247</v>
      </c>
      <c r="E509" s="1" t="s">
        <v>248</v>
      </c>
      <c r="F509">
        <v>23076.51</v>
      </c>
      <c r="G509" t="s">
        <v>258</v>
      </c>
    </row>
    <row r="510" spans="1:7" x14ac:dyDescent="0.3">
      <c r="A510">
        <v>2009</v>
      </c>
      <c r="B510" s="1" t="s">
        <v>86</v>
      </c>
      <c r="C510" s="1" t="s">
        <v>87</v>
      </c>
      <c r="D510" s="1" t="s">
        <v>243</v>
      </c>
      <c r="E510" s="1" t="s">
        <v>241</v>
      </c>
      <c r="F510">
        <v>338</v>
      </c>
      <c r="G510" t="s">
        <v>241</v>
      </c>
    </row>
    <row r="511" spans="1:7" x14ac:dyDescent="0.3">
      <c r="A511">
        <v>2009</v>
      </c>
      <c r="B511" s="1" t="s">
        <v>86</v>
      </c>
      <c r="C511" s="1" t="s">
        <v>87</v>
      </c>
      <c r="D511" s="1" t="s">
        <v>243</v>
      </c>
      <c r="E511" s="1" t="s">
        <v>238</v>
      </c>
      <c r="F511">
        <v>184</v>
      </c>
      <c r="G511" t="s">
        <v>256</v>
      </c>
    </row>
    <row r="512" spans="1:7" x14ac:dyDescent="0.3">
      <c r="A512">
        <v>2009</v>
      </c>
      <c r="B512" s="1" t="s">
        <v>86</v>
      </c>
      <c r="C512" s="1" t="s">
        <v>87</v>
      </c>
      <c r="D512" s="1" t="s">
        <v>243</v>
      </c>
      <c r="E512" s="1" t="s">
        <v>239</v>
      </c>
      <c r="F512">
        <v>1396.08</v>
      </c>
      <c r="G512" t="s">
        <v>257</v>
      </c>
    </row>
    <row r="513" spans="1:7" x14ac:dyDescent="0.3">
      <c r="A513">
        <v>2009</v>
      </c>
      <c r="B513" s="1" t="s">
        <v>86</v>
      </c>
      <c r="C513" s="1" t="s">
        <v>87</v>
      </c>
      <c r="D513" s="1" t="s">
        <v>243</v>
      </c>
      <c r="E513" s="1" t="s">
        <v>244</v>
      </c>
      <c r="F513">
        <v>22</v>
      </c>
      <c r="G513" t="s">
        <v>258</v>
      </c>
    </row>
    <row r="514" spans="1:7" x14ac:dyDescent="0.3">
      <c r="A514">
        <v>2009</v>
      </c>
      <c r="B514" s="1" t="s">
        <v>86</v>
      </c>
      <c r="C514" s="1" t="s">
        <v>87</v>
      </c>
      <c r="D514" s="1" t="s">
        <v>245</v>
      </c>
      <c r="E514" s="1" t="s">
        <v>241</v>
      </c>
      <c r="F514">
        <v>288.06</v>
      </c>
      <c r="G514" t="s">
        <v>241</v>
      </c>
    </row>
    <row r="515" spans="1:7" x14ac:dyDescent="0.3">
      <c r="A515">
        <v>2009</v>
      </c>
      <c r="B515" s="1" t="s">
        <v>86</v>
      </c>
      <c r="C515" s="1" t="s">
        <v>87</v>
      </c>
      <c r="D515" s="1" t="s">
        <v>245</v>
      </c>
      <c r="E515" s="1" t="s">
        <v>244</v>
      </c>
      <c r="F515">
        <v>7.71</v>
      </c>
      <c r="G515" t="s">
        <v>258</v>
      </c>
    </row>
    <row r="516" spans="1:7" x14ac:dyDescent="0.3">
      <c r="A516">
        <v>2009</v>
      </c>
      <c r="B516" s="1" t="s">
        <v>86</v>
      </c>
      <c r="C516" s="1" t="s">
        <v>87</v>
      </c>
      <c r="D516" s="1" t="s">
        <v>246</v>
      </c>
      <c r="E516" s="1" t="s">
        <v>241</v>
      </c>
      <c r="F516">
        <v>379.92</v>
      </c>
      <c r="G516" t="s">
        <v>241</v>
      </c>
    </row>
    <row r="517" spans="1:7" x14ac:dyDescent="0.3">
      <c r="A517">
        <v>2009</v>
      </c>
      <c r="B517" s="1" t="s">
        <v>88</v>
      </c>
      <c r="C517" s="1" t="s">
        <v>89</v>
      </c>
      <c r="D517" s="1" t="s">
        <v>237</v>
      </c>
      <c r="E517" s="1" t="s">
        <v>238</v>
      </c>
      <c r="F517">
        <v>72108</v>
      </c>
      <c r="G517" t="s">
        <v>256</v>
      </c>
    </row>
    <row r="518" spans="1:7" x14ac:dyDescent="0.3">
      <c r="A518">
        <v>2009</v>
      </c>
      <c r="B518" s="1" t="s">
        <v>88</v>
      </c>
      <c r="C518" s="1" t="s">
        <v>89</v>
      </c>
      <c r="D518" s="1" t="s">
        <v>237</v>
      </c>
      <c r="E518" s="1" t="s">
        <v>239</v>
      </c>
      <c r="F518">
        <v>32202.639999999999</v>
      </c>
      <c r="G518" t="s">
        <v>257</v>
      </c>
    </row>
    <row r="519" spans="1:7" x14ac:dyDescent="0.3">
      <c r="A519">
        <v>2009</v>
      </c>
      <c r="B519" s="1" t="s">
        <v>88</v>
      </c>
      <c r="C519" s="1" t="s">
        <v>89</v>
      </c>
      <c r="D519" s="1" t="s">
        <v>237</v>
      </c>
      <c r="E519" s="1" t="s">
        <v>244</v>
      </c>
      <c r="F519">
        <v>71.319999999999993</v>
      </c>
      <c r="G519" t="s">
        <v>258</v>
      </c>
    </row>
    <row r="520" spans="1:7" x14ac:dyDescent="0.3">
      <c r="A520">
        <v>2009</v>
      </c>
      <c r="B520" s="1" t="s">
        <v>88</v>
      </c>
      <c r="C520" s="1" t="s">
        <v>89</v>
      </c>
      <c r="D520" s="1" t="s">
        <v>240</v>
      </c>
      <c r="E520" s="1" t="s">
        <v>241</v>
      </c>
      <c r="F520">
        <v>15265.73</v>
      </c>
      <c r="G520" t="s">
        <v>241</v>
      </c>
    </row>
    <row r="521" spans="1:7" x14ac:dyDescent="0.3">
      <c r="A521">
        <v>2009</v>
      </c>
      <c r="B521" s="1" t="s">
        <v>88</v>
      </c>
      <c r="C521" s="1" t="s">
        <v>89</v>
      </c>
      <c r="D521" s="1" t="s">
        <v>240</v>
      </c>
      <c r="E521" s="1" t="s">
        <v>244</v>
      </c>
      <c r="F521">
        <v>168.2</v>
      </c>
      <c r="G521" t="s">
        <v>258</v>
      </c>
    </row>
    <row r="522" spans="1:7" x14ac:dyDescent="0.3">
      <c r="A522">
        <v>2009</v>
      </c>
      <c r="B522" s="1" t="s">
        <v>88</v>
      </c>
      <c r="C522" s="1" t="s">
        <v>89</v>
      </c>
      <c r="D522" s="1" t="s">
        <v>242</v>
      </c>
      <c r="E522" s="1" t="s">
        <v>241</v>
      </c>
      <c r="F522">
        <v>13941.69</v>
      </c>
      <c r="G522" t="s">
        <v>241</v>
      </c>
    </row>
    <row r="523" spans="1:7" x14ac:dyDescent="0.3">
      <c r="A523">
        <v>2009</v>
      </c>
      <c r="B523" s="1" t="s">
        <v>88</v>
      </c>
      <c r="C523" s="1" t="s">
        <v>89</v>
      </c>
      <c r="D523" s="1" t="s">
        <v>242</v>
      </c>
      <c r="E523" s="1" t="s">
        <v>239</v>
      </c>
      <c r="F523">
        <v>1</v>
      </c>
      <c r="G523" t="s">
        <v>257</v>
      </c>
    </row>
    <row r="524" spans="1:7" x14ac:dyDescent="0.3">
      <c r="A524">
        <v>2009</v>
      </c>
      <c r="B524" s="1" t="s">
        <v>88</v>
      </c>
      <c r="C524" s="1" t="s">
        <v>89</v>
      </c>
      <c r="D524" s="1" t="s">
        <v>242</v>
      </c>
      <c r="E524" s="1" t="s">
        <v>244</v>
      </c>
      <c r="F524">
        <v>550.22</v>
      </c>
      <c r="G524" t="s">
        <v>258</v>
      </c>
    </row>
    <row r="525" spans="1:7" x14ac:dyDescent="0.3">
      <c r="A525">
        <v>2009</v>
      </c>
      <c r="B525" s="1" t="s">
        <v>88</v>
      </c>
      <c r="C525" s="1" t="s">
        <v>89</v>
      </c>
      <c r="D525" s="1" t="s">
        <v>247</v>
      </c>
      <c r="E525" s="1" t="s">
        <v>248</v>
      </c>
      <c r="F525">
        <v>7.95</v>
      </c>
      <c r="G525" t="s">
        <v>258</v>
      </c>
    </row>
    <row r="526" spans="1:7" x14ac:dyDescent="0.3">
      <c r="A526">
        <v>2009</v>
      </c>
      <c r="B526" s="1" t="s">
        <v>88</v>
      </c>
      <c r="C526" s="1" t="s">
        <v>89</v>
      </c>
      <c r="D526" s="1" t="s">
        <v>243</v>
      </c>
      <c r="E526" s="1" t="s">
        <v>239</v>
      </c>
      <c r="F526">
        <v>653.5</v>
      </c>
      <c r="G526" t="s">
        <v>257</v>
      </c>
    </row>
    <row r="527" spans="1:7" x14ac:dyDescent="0.3">
      <c r="A527">
        <v>2009</v>
      </c>
      <c r="B527" s="1" t="s">
        <v>90</v>
      </c>
      <c r="C527" s="1" t="s">
        <v>91</v>
      </c>
      <c r="D527" s="1" t="s">
        <v>237</v>
      </c>
      <c r="E527" s="1" t="s">
        <v>239</v>
      </c>
      <c r="F527">
        <v>144724.67000000001</v>
      </c>
      <c r="G527" t="s">
        <v>257</v>
      </c>
    </row>
    <row r="528" spans="1:7" x14ac:dyDescent="0.3">
      <c r="A528">
        <v>2009</v>
      </c>
      <c r="B528" s="1" t="s">
        <v>90</v>
      </c>
      <c r="C528" s="1" t="s">
        <v>91</v>
      </c>
      <c r="D528" s="1" t="s">
        <v>237</v>
      </c>
      <c r="E528" s="1" t="s">
        <v>244</v>
      </c>
      <c r="F528">
        <v>85.09</v>
      </c>
      <c r="G528" t="s">
        <v>258</v>
      </c>
    </row>
    <row r="529" spans="1:7" x14ac:dyDescent="0.3">
      <c r="A529">
        <v>2009</v>
      </c>
      <c r="B529" s="1" t="s">
        <v>90</v>
      </c>
      <c r="C529" s="1" t="s">
        <v>91</v>
      </c>
      <c r="D529" s="1" t="s">
        <v>240</v>
      </c>
      <c r="E529" s="1" t="s">
        <v>241</v>
      </c>
      <c r="F529">
        <v>21722.86</v>
      </c>
      <c r="G529" t="s">
        <v>241</v>
      </c>
    </row>
    <row r="530" spans="1:7" x14ac:dyDescent="0.3">
      <c r="A530">
        <v>2009</v>
      </c>
      <c r="B530" s="1" t="s">
        <v>90</v>
      </c>
      <c r="C530" s="1" t="s">
        <v>91</v>
      </c>
      <c r="D530" s="1" t="s">
        <v>240</v>
      </c>
      <c r="E530" s="1" t="s">
        <v>244</v>
      </c>
      <c r="F530">
        <v>16.46</v>
      </c>
      <c r="G530" t="s">
        <v>258</v>
      </c>
    </row>
    <row r="531" spans="1:7" x14ac:dyDescent="0.3">
      <c r="A531">
        <v>2009</v>
      </c>
      <c r="B531" s="1" t="s">
        <v>90</v>
      </c>
      <c r="C531" s="1" t="s">
        <v>91</v>
      </c>
      <c r="D531" s="1" t="s">
        <v>242</v>
      </c>
      <c r="E531" s="1" t="s">
        <v>241</v>
      </c>
      <c r="F531">
        <v>25895.41</v>
      </c>
      <c r="G531" t="s">
        <v>241</v>
      </c>
    </row>
    <row r="532" spans="1:7" x14ac:dyDescent="0.3">
      <c r="A532">
        <v>2009</v>
      </c>
      <c r="B532" s="1" t="s">
        <v>90</v>
      </c>
      <c r="C532" s="1" t="s">
        <v>91</v>
      </c>
      <c r="D532" s="1" t="s">
        <v>242</v>
      </c>
      <c r="E532" s="1" t="s">
        <v>244</v>
      </c>
      <c r="F532">
        <v>155.91</v>
      </c>
      <c r="G532" t="s">
        <v>258</v>
      </c>
    </row>
    <row r="533" spans="1:7" x14ac:dyDescent="0.3">
      <c r="A533">
        <v>2009</v>
      </c>
      <c r="B533" s="1" t="s">
        <v>90</v>
      </c>
      <c r="C533" s="1" t="s">
        <v>91</v>
      </c>
      <c r="D533" s="1" t="s">
        <v>247</v>
      </c>
      <c r="E533" s="1" t="s">
        <v>248</v>
      </c>
      <c r="F533">
        <v>10640.02</v>
      </c>
      <c r="G533" t="s">
        <v>258</v>
      </c>
    </row>
    <row r="534" spans="1:7" x14ac:dyDescent="0.3">
      <c r="A534">
        <v>2009</v>
      </c>
      <c r="B534" s="1" t="s">
        <v>90</v>
      </c>
      <c r="C534" s="1" t="s">
        <v>91</v>
      </c>
      <c r="D534" s="1" t="s">
        <v>243</v>
      </c>
      <c r="E534" s="1" t="s">
        <v>239</v>
      </c>
      <c r="F534">
        <v>3731.44</v>
      </c>
      <c r="G534" t="s">
        <v>257</v>
      </c>
    </row>
    <row r="535" spans="1:7" x14ac:dyDescent="0.3">
      <c r="A535">
        <v>2009</v>
      </c>
      <c r="B535" s="1" t="s">
        <v>90</v>
      </c>
      <c r="C535" s="1" t="s">
        <v>91</v>
      </c>
      <c r="D535" s="1" t="s">
        <v>245</v>
      </c>
      <c r="E535" s="1" t="s">
        <v>244</v>
      </c>
      <c r="F535">
        <v>0.31</v>
      </c>
      <c r="G535" t="s">
        <v>258</v>
      </c>
    </row>
    <row r="536" spans="1:7" x14ac:dyDescent="0.3">
      <c r="A536">
        <v>2009</v>
      </c>
      <c r="B536" s="1" t="s">
        <v>92</v>
      </c>
      <c r="C536" s="1" t="s">
        <v>93</v>
      </c>
      <c r="D536" s="1" t="s">
        <v>237</v>
      </c>
      <c r="E536" s="1" t="s">
        <v>238</v>
      </c>
      <c r="F536">
        <v>576380.09</v>
      </c>
      <c r="G536" t="s">
        <v>256</v>
      </c>
    </row>
    <row r="537" spans="1:7" x14ac:dyDescent="0.3">
      <c r="A537">
        <v>2009</v>
      </c>
      <c r="B537" s="1" t="s">
        <v>92</v>
      </c>
      <c r="C537" s="1" t="s">
        <v>93</v>
      </c>
      <c r="D537" s="1" t="s">
        <v>237</v>
      </c>
      <c r="E537" s="1" t="s">
        <v>249</v>
      </c>
      <c r="F537">
        <v>20267</v>
      </c>
      <c r="G537" t="s">
        <v>257</v>
      </c>
    </row>
    <row r="538" spans="1:7" x14ac:dyDescent="0.3">
      <c r="A538">
        <v>2009</v>
      </c>
      <c r="B538" s="1" t="s">
        <v>92</v>
      </c>
      <c r="C538" s="1" t="s">
        <v>93</v>
      </c>
      <c r="D538" s="1" t="s">
        <v>237</v>
      </c>
      <c r="E538" s="1" t="s">
        <v>239</v>
      </c>
      <c r="F538">
        <v>101963.23</v>
      </c>
      <c r="G538" t="s">
        <v>257</v>
      </c>
    </row>
    <row r="539" spans="1:7" x14ac:dyDescent="0.3">
      <c r="A539">
        <v>2009</v>
      </c>
      <c r="B539" s="1" t="s">
        <v>92</v>
      </c>
      <c r="C539" s="1" t="s">
        <v>93</v>
      </c>
      <c r="D539" s="1" t="s">
        <v>237</v>
      </c>
      <c r="E539" s="1" t="s">
        <v>244</v>
      </c>
      <c r="F539">
        <v>5333.46</v>
      </c>
      <c r="G539" t="s">
        <v>258</v>
      </c>
    </row>
    <row r="540" spans="1:7" x14ac:dyDescent="0.3">
      <c r="A540">
        <v>2009</v>
      </c>
      <c r="B540" s="1" t="s">
        <v>92</v>
      </c>
      <c r="C540" s="1" t="s">
        <v>93</v>
      </c>
      <c r="D540" s="1" t="s">
        <v>240</v>
      </c>
      <c r="E540" s="1" t="s">
        <v>241</v>
      </c>
      <c r="F540">
        <v>55391.87</v>
      </c>
      <c r="G540" t="s">
        <v>241</v>
      </c>
    </row>
    <row r="541" spans="1:7" x14ac:dyDescent="0.3">
      <c r="A541">
        <v>2009</v>
      </c>
      <c r="B541" s="1" t="s">
        <v>92</v>
      </c>
      <c r="C541" s="1" t="s">
        <v>93</v>
      </c>
      <c r="D541" s="1" t="s">
        <v>240</v>
      </c>
      <c r="E541" s="1" t="s">
        <v>244</v>
      </c>
      <c r="F541">
        <v>19574.11</v>
      </c>
      <c r="G541" t="s">
        <v>258</v>
      </c>
    </row>
    <row r="542" spans="1:7" x14ac:dyDescent="0.3">
      <c r="A542">
        <v>2009</v>
      </c>
      <c r="B542" s="1" t="s">
        <v>92</v>
      </c>
      <c r="C542" s="1" t="s">
        <v>93</v>
      </c>
      <c r="D542" s="1" t="s">
        <v>242</v>
      </c>
      <c r="E542" s="1" t="s">
        <v>241</v>
      </c>
      <c r="F542">
        <v>222321.24</v>
      </c>
      <c r="G542" t="s">
        <v>241</v>
      </c>
    </row>
    <row r="543" spans="1:7" x14ac:dyDescent="0.3">
      <c r="A543">
        <v>2009</v>
      </c>
      <c r="B543" s="1" t="s">
        <v>92</v>
      </c>
      <c r="C543" s="1" t="s">
        <v>93</v>
      </c>
      <c r="D543" s="1" t="s">
        <v>242</v>
      </c>
      <c r="E543" s="1" t="s">
        <v>238</v>
      </c>
      <c r="F543">
        <v>336.7</v>
      </c>
      <c r="G543" t="s">
        <v>256</v>
      </c>
    </row>
    <row r="544" spans="1:7" x14ac:dyDescent="0.3">
      <c r="A544">
        <v>2009</v>
      </c>
      <c r="B544" s="1" t="s">
        <v>92</v>
      </c>
      <c r="C544" s="1" t="s">
        <v>93</v>
      </c>
      <c r="D544" s="1" t="s">
        <v>242</v>
      </c>
      <c r="E544" s="1" t="s">
        <v>244</v>
      </c>
      <c r="F544">
        <v>1879.03</v>
      </c>
      <c r="G544" t="s">
        <v>258</v>
      </c>
    </row>
    <row r="545" spans="1:7" x14ac:dyDescent="0.3">
      <c r="A545">
        <v>2009</v>
      </c>
      <c r="B545" s="1" t="s">
        <v>92</v>
      </c>
      <c r="C545" s="1" t="s">
        <v>93</v>
      </c>
      <c r="D545" s="1" t="s">
        <v>247</v>
      </c>
      <c r="E545" s="1" t="s">
        <v>248</v>
      </c>
      <c r="F545">
        <v>136106.44</v>
      </c>
      <c r="G545" t="s">
        <v>258</v>
      </c>
    </row>
    <row r="546" spans="1:7" x14ac:dyDescent="0.3">
      <c r="A546">
        <v>2009</v>
      </c>
      <c r="B546" s="1" t="s">
        <v>92</v>
      </c>
      <c r="C546" s="1" t="s">
        <v>93</v>
      </c>
      <c r="D546" s="1" t="s">
        <v>247</v>
      </c>
      <c r="E546" s="1" t="s">
        <v>238</v>
      </c>
      <c r="F546">
        <v>1247.71</v>
      </c>
      <c r="G546" t="s">
        <v>256</v>
      </c>
    </row>
    <row r="547" spans="1:7" x14ac:dyDescent="0.3">
      <c r="A547">
        <v>2009</v>
      </c>
      <c r="B547" s="1" t="s">
        <v>92</v>
      </c>
      <c r="C547" s="1" t="s">
        <v>93</v>
      </c>
      <c r="D547" s="1" t="s">
        <v>247</v>
      </c>
      <c r="E547" s="1" t="s">
        <v>239</v>
      </c>
      <c r="F547">
        <v>624.46</v>
      </c>
      <c r="G547" t="s">
        <v>257</v>
      </c>
    </row>
    <row r="548" spans="1:7" x14ac:dyDescent="0.3">
      <c r="A548">
        <v>2009</v>
      </c>
      <c r="B548" s="1" t="s">
        <v>92</v>
      </c>
      <c r="C548" s="1" t="s">
        <v>93</v>
      </c>
      <c r="D548" s="1" t="s">
        <v>243</v>
      </c>
      <c r="E548" s="1" t="s">
        <v>241</v>
      </c>
      <c r="F548">
        <v>17674.099999999999</v>
      </c>
      <c r="G548" t="s">
        <v>241</v>
      </c>
    </row>
    <row r="549" spans="1:7" x14ac:dyDescent="0.3">
      <c r="A549">
        <v>2009</v>
      </c>
      <c r="B549" s="1" t="s">
        <v>92</v>
      </c>
      <c r="C549" s="1" t="s">
        <v>93</v>
      </c>
      <c r="D549" s="1" t="s">
        <v>243</v>
      </c>
      <c r="E549" s="1" t="s">
        <v>238</v>
      </c>
      <c r="F549">
        <v>61801.78</v>
      </c>
      <c r="G549" t="s">
        <v>256</v>
      </c>
    </row>
    <row r="550" spans="1:7" x14ac:dyDescent="0.3">
      <c r="A550">
        <v>2009</v>
      </c>
      <c r="B550" s="1" t="s">
        <v>92</v>
      </c>
      <c r="C550" s="1" t="s">
        <v>93</v>
      </c>
      <c r="D550" s="1" t="s">
        <v>243</v>
      </c>
      <c r="E550" s="1" t="s">
        <v>239</v>
      </c>
      <c r="F550">
        <v>5673.4</v>
      </c>
      <c r="G550" t="s">
        <v>257</v>
      </c>
    </row>
    <row r="551" spans="1:7" x14ac:dyDescent="0.3">
      <c r="A551">
        <v>2009</v>
      </c>
      <c r="B551" s="1" t="s">
        <v>94</v>
      </c>
      <c r="C551" s="1" t="s">
        <v>95</v>
      </c>
      <c r="D551" s="1" t="s">
        <v>237</v>
      </c>
      <c r="E551" s="1" t="s">
        <v>238</v>
      </c>
      <c r="F551">
        <v>131844.34</v>
      </c>
      <c r="G551" t="s">
        <v>256</v>
      </c>
    </row>
    <row r="552" spans="1:7" x14ac:dyDescent="0.3">
      <c r="A552">
        <v>2009</v>
      </c>
      <c r="B552" s="1" t="s">
        <v>94</v>
      </c>
      <c r="C552" s="1" t="s">
        <v>95</v>
      </c>
      <c r="D552" s="1" t="s">
        <v>237</v>
      </c>
      <c r="E552" s="1" t="s">
        <v>239</v>
      </c>
      <c r="F552">
        <v>116154.74</v>
      </c>
      <c r="G552" t="s">
        <v>257</v>
      </c>
    </row>
    <row r="553" spans="1:7" x14ac:dyDescent="0.3">
      <c r="A553">
        <v>2009</v>
      </c>
      <c r="B553" s="1" t="s">
        <v>94</v>
      </c>
      <c r="C553" s="1" t="s">
        <v>95</v>
      </c>
      <c r="D553" s="1" t="s">
        <v>240</v>
      </c>
      <c r="E553" s="1" t="s">
        <v>241</v>
      </c>
      <c r="F553">
        <v>22945.62</v>
      </c>
      <c r="G553" t="s">
        <v>241</v>
      </c>
    </row>
    <row r="554" spans="1:7" x14ac:dyDescent="0.3">
      <c r="A554">
        <v>2009</v>
      </c>
      <c r="B554" s="1" t="s">
        <v>94</v>
      </c>
      <c r="C554" s="1" t="s">
        <v>95</v>
      </c>
      <c r="D554" s="1" t="s">
        <v>242</v>
      </c>
      <c r="E554" s="1" t="s">
        <v>241</v>
      </c>
      <c r="F554">
        <v>36294</v>
      </c>
      <c r="G554" t="s">
        <v>241</v>
      </c>
    </row>
    <row r="555" spans="1:7" x14ac:dyDescent="0.3">
      <c r="A555">
        <v>2009</v>
      </c>
      <c r="B555" s="1" t="s">
        <v>94</v>
      </c>
      <c r="C555" s="1" t="s">
        <v>95</v>
      </c>
      <c r="D555" s="1" t="s">
        <v>242</v>
      </c>
      <c r="E555" s="1" t="s">
        <v>244</v>
      </c>
      <c r="F555">
        <v>93</v>
      </c>
      <c r="G555" t="s">
        <v>258</v>
      </c>
    </row>
    <row r="556" spans="1:7" x14ac:dyDescent="0.3">
      <c r="A556">
        <v>2009</v>
      </c>
      <c r="B556" s="1" t="s">
        <v>94</v>
      </c>
      <c r="C556" s="1" t="s">
        <v>95</v>
      </c>
      <c r="D556" s="1" t="s">
        <v>247</v>
      </c>
      <c r="E556" s="1" t="s">
        <v>248</v>
      </c>
      <c r="F556">
        <v>36404.620000000003</v>
      </c>
      <c r="G556" t="s">
        <v>258</v>
      </c>
    </row>
    <row r="557" spans="1:7" x14ac:dyDescent="0.3">
      <c r="A557">
        <v>2009</v>
      </c>
      <c r="B557" s="1" t="s">
        <v>94</v>
      </c>
      <c r="C557" s="1" t="s">
        <v>95</v>
      </c>
      <c r="D557" s="1" t="s">
        <v>243</v>
      </c>
      <c r="E557" s="1" t="s">
        <v>241</v>
      </c>
      <c r="F557">
        <v>994.82</v>
      </c>
      <c r="G557" t="s">
        <v>241</v>
      </c>
    </row>
    <row r="558" spans="1:7" x14ac:dyDescent="0.3">
      <c r="A558">
        <v>2009</v>
      </c>
      <c r="B558" s="1" t="s">
        <v>94</v>
      </c>
      <c r="C558" s="1" t="s">
        <v>95</v>
      </c>
      <c r="D558" s="1" t="s">
        <v>243</v>
      </c>
      <c r="E558" s="1" t="s">
        <v>239</v>
      </c>
      <c r="F558">
        <v>7904.8</v>
      </c>
      <c r="G558" t="s">
        <v>257</v>
      </c>
    </row>
    <row r="559" spans="1:7" x14ac:dyDescent="0.3">
      <c r="A559">
        <v>2009</v>
      </c>
      <c r="B559" s="1" t="s">
        <v>94</v>
      </c>
      <c r="C559" s="1" t="s">
        <v>95</v>
      </c>
      <c r="D559" s="1" t="s">
        <v>245</v>
      </c>
      <c r="E559" s="1" t="s">
        <v>241</v>
      </c>
      <c r="F559">
        <v>241.25</v>
      </c>
      <c r="G559" t="s">
        <v>241</v>
      </c>
    </row>
    <row r="560" spans="1:7" x14ac:dyDescent="0.3">
      <c r="A560">
        <v>2009</v>
      </c>
      <c r="B560" s="1" t="s">
        <v>94</v>
      </c>
      <c r="C560" s="1" t="s">
        <v>95</v>
      </c>
      <c r="D560" s="1" t="s">
        <v>245</v>
      </c>
      <c r="E560" s="1" t="s">
        <v>244</v>
      </c>
      <c r="F560">
        <v>1.19</v>
      </c>
      <c r="G560" t="s">
        <v>258</v>
      </c>
    </row>
    <row r="561" spans="1:7" x14ac:dyDescent="0.3">
      <c r="A561">
        <v>2009</v>
      </c>
      <c r="B561" s="1" t="s">
        <v>96</v>
      </c>
      <c r="C561" s="1" t="s">
        <v>97</v>
      </c>
      <c r="D561" s="1" t="s">
        <v>237</v>
      </c>
      <c r="E561" s="1" t="s">
        <v>238</v>
      </c>
      <c r="F561">
        <v>170909</v>
      </c>
      <c r="G561" t="s">
        <v>256</v>
      </c>
    </row>
    <row r="562" spans="1:7" x14ac:dyDescent="0.3">
      <c r="A562">
        <v>2009</v>
      </c>
      <c r="B562" s="1" t="s">
        <v>96</v>
      </c>
      <c r="C562" s="1" t="s">
        <v>97</v>
      </c>
      <c r="D562" s="1" t="s">
        <v>237</v>
      </c>
      <c r="E562" s="1" t="s">
        <v>249</v>
      </c>
      <c r="F562">
        <v>35198</v>
      </c>
      <c r="G562" t="s">
        <v>257</v>
      </c>
    </row>
    <row r="563" spans="1:7" x14ac:dyDescent="0.3">
      <c r="A563">
        <v>2009</v>
      </c>
      <c r="B563" s="1" t="s">
        <v>96</v>
      </c>
      <c r="C563" s="1" t="s">
        <v>97</v>
      </c>
      <c r="D563" s="1" t="s">
        <v>237</v>
      </c>
      <c r="E563" s="1" t="s">
        <v>239</v>
      </c>
      <c r="F563">
        <v>239798.21</v>
      </c>
      <c r="G563" t="s">
        <v>257</v>
      </c>
    </row>
    <row r="564" spans="1:7" x14ac:dyDescent="0.3">
      <c r="A564">
        <v>2009</v>
      </c>
      <c r="B564" s="1" t="s">
        <v>96</v>
      </c>
      <c r="C564" s="1" t="s">
        <v>97</v>
      </c>
      <c r="D564" s="1" t="s">
        <v>237</v>
      </c>
      <c r="E564" s="1" t="s">
        <v>244</v>
      </c>
      <c r="F564">
        <v>6631.28</v>
      </c>
      <c r="G564" t="s">
        <v>258</v>
      </c>
    </row>
    <row r="565" spans="1:7" x14ac:dyDescent="0.3">
      <c r="A565">
        <v>2009</v>
      </c>
      <c r="B565" s="1" t="s">
        <v>96</v>
      </c>
      <c r="C565" s="1" t="s">
        <v>97</v>
      </c>
      <c r="D565" s="1" t="s">
        <v>240</v>
      </c>
      <c r="E565" s="1" t="s">
        <v>241</v>
      </c>
      <c r="F565">
        <v>66341.97</v>
      </c>
      <c r="G565" t="s">
        <v>241</v>
      </c>
    </row>
    <row r="566" spans="1:7" x14ac:dyDescent="0.3">
      <c r="A566">
        <v>2009</v>
      </c>
      <c r="B566" s="1" t="s">
        <v>96</v>
      </c>
      <c r="C566" s="1" t="s">
        <v>97</v>
      </c>
      <c r="D566" s="1" t="s">
        <v>240</v>
      </c>
      <c r="E566" s="1" t="s">
        <v>244</v>
      </c>
      <c r="F566">
        <v>962.77</v>
      </c>
      <c r="G566" t="s">
        <v>258</v>
      </c>
    </row>
    <row r="567" spans="1:7" x14ac:dyDescent="0.3">
      <c r="A567">
        <v>2009</v>
      </c>
      <c r="B567" s="1" t="s">
        <v>96</v>
      </c>
      <c r="C567" s="1" t="s">
        <v>97</v>
      </c>
      <c r="D567" s="1" t="s">
        <v>242</v>
      </c>
      <c r="E567" s="1" t="s">
        <v>241</v>
      </c>
      <c r="F567">
        <v>91793.91</v>
      </c>
      <c r="G567" t="s">
        <v>241</v>
      </c>
    </row>
    <row r="568" spans="1:7" x14ac:dyDescent="0.3">
      <c r="A568">
        <v>2009</v>
      </c>
      <c r="B568" s="1" t="s">
        <v>96</v>
      </c>
      <c r="C568" s="1" t="s">
        <v>97</v>
      </c>
      <c r="D568" s="1" t="s">
        <v>242</v>
      </c>
      <c r="E568" s="1" t="s">
        <v>244</v>
      </c>
      <c r="F568">
        <v>1329.73</v>
      </c>
      <c r="G568" t="s">
        <v>258</v>
      </c>
    </row>
    <row r="569" spans="1:7" x14ac:dyDescent="0.3">
      <c r="A569">
        <v>2009</v>
      </c>
      <c r="B569" s="1" t="s">
        <v>96</v>
      </c>
      <c r="C569" s="1" t="s">
        <v>97</v>
      </c>
      <c r="D569" s="1" t="s">
        <v>247</v>
      </c>
      <c r="E569" s="1" t="s">
        <v>248</v>
      </c>
      <c r="F569">
        <v>99872.41</v>
      </c>
      <c r="G569" t="s">
        <v>258</v>
      </c>
    </row>
    <row r="570" spans="1:7" x14ac:dyDescent="0.3">
      <c r="A570">
        <v>2009</v>
      </c>
      <c r="B570" s="1" t="s">
        <v>96</v>
      </c>
      <c r="C570" s="1" t="s">
        <v>97</v>
      </c>
      <c r="D570" s="1" t="s">
        <v>243</v>
      </c>
      <c r="E570" s="1" t="s">
        <v>241</v>
      </c>
      <c r="F570">
        <v>8735.17</v>
      </c>
      <c r="G570" t="s">
        <v>241</v>
      </c>
    </row>
    <row r="571" spans="1:7" x14ac:dyDescent="0.3">
      <c r="A571">
        <v>2009</v>
      </c>
      <c r="B571" s="1" t="s">
        <v>96</v>
      </c>
      <c r="C571" s="1" t="s">
        <v>97</v>
      </c>
      <c r="D571" s="1" t="s">
        <v>243</v>
      </c>
      <c r="E571" s="1" t="s">
        <v>238</v>
      </c>
      <c r="F571">
        <v>143.74</v>
      </c>
      <c r="G571" t="s">
        <v>256</v>
      </c>
    </row>
    <row r="572" spans="1:7" x14ac:dyDescent="0.3">
      <c r="A572">
        <v>2009</v>
      </c>
      <c r="B572" s="1" t="s">
        <v>96</v>
      </c>
      <c r="C572" s="1" t="s">
        <v>97</v>
      </c>
      <c r="D572" s="1" t="s">
        <v>243</v>
      </c>
      <c r="E572" s="1" t="s">
        <v>239</v>
      </c>
      <c r="F572">
        <v>6782.07</v>
      </c>
      <c r="G572" t="s">
        <v>257</v>
      </c>
    </row>
    <row r="573" spans="1:7" x14ac:dyDescent="0.3">
      <c r="A573">
        <v>2009</v>
      </c>
      <c r="B573" s="1" t="s">
        <v>96</v>
      </c>
      <c r="C573" s="1" t="s">
        <v>97</v>
      </c>
      <c r="D573" s="1" t="s">
        <v>243</v>
      </c>
      <c r="E573" s="1" t="s">
        <v>244</v>
      </c>
      <c r="F573">
        <v>50</v>
      </c>
      <c r="G573" t="s">
        <v>258</v>
      </c>
    </row>
    <row r="574" spans="1:7" x14ac:dyDescent="0.3">
      <c r="A574">
        <v>2009</v>
      </c>
      <c r="B574" s="1" t="s">
        <v>96</v>
      </c>
      <c r="C574" s="1" t="s">
        <v>97</v>
      </c>
      <c r="D574" s="1" t="s">
        <v>245</v>
      </c>
      <c r="E574" s="1" t="s">
        <v>241</v>
      </c>
      <c r="F574">
        <v>1.38</v>
      </c>
      <c r="G574" t="s">
        <v>241</v>
      </c>
    </row>
    <row r="575" spans="1:7" x14ac:dyDescent="0.3">
      <c r="A575">
        <v>2009</v>
      </c>
      <c r="B575" s="1" t="s">
        <v>96</v>
      </c>
      <c r="C575" s="1" t="s">
        <v>97</v>
      </c>
      <c r="D575" s="1" t="s">
        <v>245</v>
      </c>
      <c r="E575" s="1" t="s">
        <v>238</v>
      </c>
      <c r="F575">
        <v>0.1</v>
      </c>
      <c r="G575" t="s">
        <v>256</v>
      </c>
    </row>
    <row r="576" spans="1:7" x14ac:dyDescent="0.3">
      <c r="A576">
        <v>2009</v>
      </c>
      <c r="B576" s="1" t="s">
        <v>96</v>
      </c>
      <c r="C576" s="1" t="s">
        <v>97</v>
      </c>
      <c r="D576" s="1" t="s">
        <v>246</v>
      </c>
      <c r="E576" s="1" t="s">
        <v>244</v>
      </c>
      <c r="F576">
        <v>40</v>
      </c>
      <c r="G576" t="s">
        <v>258</v>
      </c>
    </row>
    <row r="577" spans="1:7" x14ac:dyDescent="0.3">
      <c r="A577">
        <v>2009</v>
      </c>
      <c r="B577" s="1" t="s">
        <v>98</v>
      </c>
      <c r="C577" s="1" t="s">
        <v>99</v>
      </c>
      <c r="D577" s="1" t="s">
        <v>237</v>
      </c>
      <c r="E577" s="1" t="s">
        <v>241</v>
      </c>
      <c r="F577">
        <v>5451.94</v>
      </c>
      <c r="G577" t="s">
        <v>241</v>
      </c>
    </row>
    <row r="578" spans="1:7" x14ac:dyDescent="0.3">
      <c r="A578">
        <v>2009</v>
      </c>
      <c r="B578" s="1" t="s">
        <v>98</v>
      </c>
      <c r="C578" s="1" t="s">
        <v>99</v>
      </c>
      <c r="D578" s="1" t="s">
        <v>237</v>
      </c>
      <c r="E578" s="1" t="s">
        <v>248</v>
      </c>
      <c r="F578">
        <v>59493</v>
      </c>
      <c r="G578" t="s">
        <v>258</v>
      </c>
    </row>
    <row r="579" spans="1:7" x14ac:dyDescent="0.3">
      <c r="A579">
        <v>2009</v>
      </c>
      <c r="B579" s="1" t="s">
        <v>98</v>
      </c>
      <c r="C579" s="1" t="s">
        <v>99</v>
      </c>
      <c r="D579" s="1" t="s">
        <v>237</v>
      </c>
      <c r="E579" s="1" t="s">
        <v>239</v>
      </c>
      <c r="F579">
        <v>113123.66</v>
      </c>
      <c r="G579" t="s">
        <v>257</v>
      </c>
    </row>
    <row r="580" spans="1:7" x14ac:dyDescent="0.3">
      <c r="A580">
        <v>2009</v>
      </c>
      <c r="B580" s="1" t="s">
        <v>98</v>
      </c>
      <c r="C580" s="1" t="s">
        <v>99</v>
      </c>
      <c r="D580" s="1" t="s">
        <v>237</v>
      </c>
      <c r="E580" s="1" t="s">
        <v>244</v>
      </c>
      <c r="F580">
        <v>829.95</v>
      </c>
      <c r="G580" t="s">
        <v>258</v>
      </c>
    </row>
    <row r="581" spans="1:7" x14ac:dyDescent="0.3">
      <c r="A581">
        <v>2009</v>
      </c>
      <c r="B581" s="1" t="s">
        <v>98</v>
      </c>
      <c r="C581" s="1" t="s">
        <v>99</v>
      </c>
      <c r="D581" s="1" t="s">
        <v>240</v>
      </c>
      <c r="E581" s="1" t="s">
        <v>241</v>
      </c>
      <c r="F581">
        <v>22612.04</v>
      </c>
      <c r="G581" t="s">
        <v>241</v>
      </c>
    </row>
    <row r="582" spans="1:7" x14ac:dyDescent="0.3">
      <c r="A582">
        <v>2009</v>
      </c>
      <c r="B582" s="1" t="s">
        <v>98</v>
      </c>
      <c r="C582" s="1" t="s">
        <v>99</v>
      </c>
      <c r="D582" s="1" t="s">
        <v>240</v>
      </c>
      <c r="E582" s="1" t="s">
        <v>244</v>
      </c>
      <c r="F582">
        <v>398.64</v>
      </c>
      <c r="G582" t="s">
        <v>258</v>
      </c>
    </row>
    <row r="583" spans="1:7" x14ac:dyDescent="0.3">
      <c r="A583">
        <v>2009</v>
      </c>
      <c r="B583" s="1" t="s">
        <v>98</v>
      </c>
      <c r="C583" s="1" t="s">
        <v>99</v>
      </c>
      <c r="D583" s="1" t="s">
        <v>242</v>
      </c>
      <c r="E583" s="1" t="s">
        <v>241</v>
      </c>
      <c r="F583">
        <v>26989.360000000001</v>
      </c>
      <c r="G583" t="s">
        <v>241</v>
      </c>
    </row>
    <row r="584" spans="1:7" x14ac:dyDescent="0.3">
      <c r="A584">
        <v>2009</v>
      </c>
      <c r="B584" s="1" t="s">
        <v>98</v>
      </c>
      <c r="C584" s="1" t="s">
        <v>99</v>
      </c>
      <c r="D584" s="1" t="s">
        <v>242</v>
      </c>
      <c r="E584" s="1" t="s">
        <v>244</v>
      </c>
      <c r="F584">
        <v>447.97</v>
      </c>
      <c r="G584" t="s">
        <v>258</v>
      </c>
    </row>
    <row r="585" spans="1:7" x14ac:dyDescent="0.3">
      <c r="A585">
        <v>2009</v>
      </c>
      <c r="B585" s="1" t="s">
        <v>98</v>
      </c>
      <c r="C585" s="1" t="s">
        <v>99</v>
      </c>
      <c r="D585" s="1" t="s">
        <v>247</v>
      </c>
      <c r="E585" s="1" t="s">
        <v>248</v>
      </c>
      <c r="F585">
        <v>12010.92</v>
      </c>
      <c r="G585" t="s">
        <v>258</v>
      </c>
    </row>
    <row r="586" spans="1:7" x14ac:dyDescent="0.3">
      <c r="A586">
        <v>2009</v>
      </c>
      <c r="B586" s="1" t="s">
        <v>98</v>
      </c>
      <c r="C586" s="1" t="s">
        <v>99</v>
      </c>
      <c r="D586" s="1" t="s">
        <v>243</v>
      </c>
      <c r="E586" s="1" t="s">
        <v>241</v>
      </c>
      <c r="F586">
        <v>1.42</v>
      </c>
      <c r="G586" t="s">
        <v>241</v>
      </c>
    </row>
    <row r="587" spans="1:7" x14ac:dyDescent="0.3">
      <c r="A587">
        <v>2009</v>
      </c>
      <c r="B587" s="1" t="s">
        <v>98</v>
      </c>
      <c r="C587" s="1" t="s">
        <v>99</v>
      </c>
      <c r="D587" s="1" t="s">
        <v>243</v>
      </c>
      <c r="E587" s="1" t="s">
        <v>239</v>
      </c>
      <c r="F587">
        <v>5911.41</v>
      </c>
      <c r="G587" t="s">
        <v>257</v>
      </c>
    </row>
    <row r="588" spans="1:7" x14ac:dyDescent="0.3">
      <c r="A588">
        <v>2009</v>
      </c>
      <c r="B588" s="1" t="s">
        <v>98</v>
      </c>
      <c r="C588" s="1" t="s">
        <v>99</v>
      </c>
      <c r="D588" s="1" t="s">
        <v>245</v>
      </c>
      <c r="E588" s="1" t="s">
        <v>241</v>
      </c>
      <c r="F588">
        <v>25</v>
      </c>
      <c r="G588" t="s">
        <v>241</v>
      </c>
    </row>
    <row r="589" spans="1:7" x14ac:dyDescent="0.3">
      <c r="A589">
        <v>2009</v>
      </c>
      <c r="B589" s="1" t="s">
        <v>98</v>
      </c>
      <c r="C589" s="1" t="s">
        <v>99</v>
      </c>
      <c r="D589" s="1" t="s">
        <v>245</v>
      </c>
      <c r="E589" s="1" t="s">
        <v>239</v>
      </c>
      <c r="F589">
        <v>0.67</v>
      </c>
      <c r="G589" t="s">
        <v>257</v>
      </c>
    </row>
    <row r="590" spans="1:7" x14ac:dyDescent="0.3">
      <c r="A590">
        <v>2009</v>
      </c>
      <c r="B590" s="1" t="s">
        <v>98</v>
      </c>
      <c r="C590" s="1" t="s">
        <v>99</v>
      </c>
      <c r="D590" s="1" t="s">
        <v>246</v>
      </c>
      <c r="E590" s="1" t="s">
        <v>241</v>
      </c>
      <c r="F590">
        <v>18</v>
      </c>
      <c r="G590" t="s">
        <v>241</v>
      </c>
    </row>
    <row r="591" spans="1:7" x14ac:dyDescent="0.3">
      <c r="A591">
        <v>2009</v>
      </c>
      <c r="B591" s="1" t="s">
        <v>100</v>
      </c>
      <c r="C591" s="1" t="s">
        <v>101</v>
      </c>
      <c r="D591" s="1" t="s">
        <v>237</v>
      </c>
      <c r="E591" s="1" t="s">
        <v>238</v>
      </c>
      <c r="F591">
        <v>841716</v>
      </c>
      <c r="G591" t="s">
        <v>256</v>
      </c>
    </row>
    <row r="592" spans="1:7" x14ac:dyDescent="0.3">
      <c r="A592">
        <v>2009</v>
      </c>
      <c r="B592" s="1" t="s">
        <v>100</v>
      </c>
      <c r="C592" s="1" t="s">
        <v>101</v>
      </c>
      <c r="D592" s="1" t="s">
        <v>240</v>
      </c>
      <c r="E592" s="1" t="s">
        <v>241</v>
      </c>
      <c r="F592">
        <v>62001</v>
      </c>
      <c r="G592" t="s">
        <v>241</v>
      </c>
    </row>
    <row r="593" spans="1:7" x14ac:dyDescent="0.3">
      <c r="A593">
        <v>2009</v>
      </c>
      <c r="B593" s="1" t="s">
        <v>100</v>
      </c>
      <c r="C593" s="1" t="s">
        <v>101</v>
      </c>
      <c r="D593" s="1" t="s">
        <v>242</v>
      </c>
      <c r="E593" s="1" t="s">
        <v>241</v>
      </c>
      <c r="F593">
        <v>81195</v>
      </c>
      <c r="G593" t="s">
        <v>241</v>
      </c>
    </row>
    <row r="594" spans="1:7" x14ac:dyDescent="0.3">
      <c r="A594">
        <v>2009</v>
      </c>
      <c r="B594" s="1" t="s">
        <v>100</v>
      </c>
      <c r="C594" s="1" t="s">
        <v>101</v>
      </c>
      <c r="D594" s="1" t="s">
        <v>243</v>
      </c>
      <c r="E594" s="1" t="s">
        <v>241</v>
      </c>
      <c r="F594">
        <v>89060.21</v>
      </c>
      <c r="G594" t="s">
        <v>241</v>
      </c>
    </row>
    <row r="595" spans="1:7" x14ac:dyDescent="0.3">
      <c r="A595">
        <v>2009</v>
      </c>
      <c r="B595" s="1" t="s">
        <v>100</v>
      </c>
      <c r="C595" s="1" t="s">
        <v>101</v>
      </c>
      <c r="D595" s="1" t="s">
        <v>245</v>
      </c>
      <c r="E595" s="1" t="s">
        <v>244</v>
      </c>
      <c r="F595">
        <v>178</v>
      </c>
      <c r="G595" t="s">
        <v>258</v>
      </c>
    </row>
    <row r="596" spans="1:7" x14ac:dyDescent="0.3">
      <c r="A596">
        <v>2009</v>
      </c>
      <c r="B596" s="1" t="s">
        <v>102</v>
      </c>
      <c r="C596" s="1" t="s">
        <v>103</v>
      </c>
      <c r="D596" s="1" t="s">
        <v>237</v>
      </c>
      <c r="E596" s="1" t="s">
        <v>248</v>
      </c>
      <c r="F596">
        <v>51935.56</v>
      </c>
      <c r="G596" t="s">
        <v>258</v>
      </c>
    </row>
    <row r="597" spans="1:7" x14ac:dyDescent="0.3">
      <c r="A597">
        <v>2009</v>
      </c>
      <c r="B597" s="1" t="s">
        <v>102</v>
      </c>
      <c r="C597" s="1" t="s">
        <v>103</v>
      </c>
      <c r="D597" s="1" t="s">
        <v>237</v>
      </c>
      <c r="E597" s="1" t="s">
        <v>238</v>
      </c>
      <c r="F597">
        <v>297134.40999999997</v>
      </c>
      <c r="G597" t="s">
        <v>256</v>
      </c>
    </row>
    <row r="598" spans="1:7" x14ac:dyDescent="0.3">
      <c r="A598">
        <v>2009</v>
      </c>
      <c r="B598" s="1" t="s">
        <v>102</v>
      </c>
      <c r="C598" s="1" t="s">
        <v>103</v>
      </c>
      <c r="D598" s="1" t="s">
        <v>237</v>
      </c>
      <c r="E598" s="1" t="s">
        <v>249</v>
      </c>
      <c r="F598">
        <v>20167.38</v>
      </c>
      <c r="G598" t="s">
        <v>257</v>
      </c>
    </row>
    <row r="599" spans="1:7" x14ac:dyDescent="0.3">
      <c r="A599">
        <v>2009</v>
      </c>
      <c r="B599" s="1" t="s">
        <v>102</v>
      </c>
      <c r="C599" s="1" t="s">
        <v>103</v>
      </c>
      <c r="D599" s="1" t="s">
        <v>237</v>
      </c>
      <c r="E599" s="1" t="s">
        <v>239</v>
      </c>
      <c r="F599">
        <v>5353.29</v>
      </c>
      <c r="G599" t="s">
        <v>257</v>
      </c>
    </row>
    <row r="600" spans="1:7" x14ac:dyDescent="0.3">
      <c r="A600">
        <v>2009</v>
      </c>
      <c r="B600" s="1" t="s">
        <v>102</v>
      </c>
      <c r="C600" s="1" t="s">
        <v>103</v>
      </c>
      <c r="D600" s="1" t="s">
        <v>237</v>
      </c>
      <c r="E600" s="1" t="s">
        <v>244</v>
      </c>
      <c r="F600">
        <v>27157.72</v>
      </c>
      <c r="G600" t="s">
        <v>258</v>
      </c>
    </row>
    <row r="601" spans="1:7" x14ac:dyDescent="0.3">
      <c r="A601">
        <v>2009</v>
      </c>
      <c r="B601" s="1" t="s">
        <v>102</v>
      </c>
      <c r="C601" s="1" t="s">
        <v>103</v>
      </c>
      <c r="D601" s="1" t="s">
        <v>240</v>
      </c>
      <c r="E601" s="1" t="s">
        <v>241</v>
      </c>
      <c r="F601">
        <v>32485.25</v>
      </c>
      <c r="G601" t="s">
        <v>241</v>
      </c>
    </row>
    <row r="602" spans="1:7" x14ac:dyDescent="0.3">
      <c r="A602">
        <v>2009</v>
      </c>
      <c r="B602" s="1" t="s">
        <v>102</v>
      </c>
      <c r="C602" s="1" t="s">
        <v>103</v>
      </c>
      <c r="D602" s="1" t="s">
        <v>242</v>
      </c>
      <c r="E602" s="1" t="s">
        <v>241</v>
      </c>
      <c r="F602">
        <v>52744.3</v>
      </c>
      <c r="G602" t="s">
        <v>241</v>
      </c>
    </row>
    <row r="603" spans="1:7" x14ac:dyDescent="0.3">
      <c r="A603">
        <v>2009</v>
      </c>
      <c r="B603" s="1" t="s">
        <v>102</v>
      </c>
      <c r="C603" s="1" t="s">
        <v>103</v>
      </c>
      <c r="D603" s="1" t="s">
        <v>247</v>
      </c>
      <c r="E603" s="1" t="s">
        <v>248</v>
      </c>
      <c r="F603">
        <v>45714.38</v>
      </c>
      <c r="G603" t="s">
        <v>258</v>
      </c>
    </row>
    <row r="604" spans="1:7" x14ac:dyDescent="0.3">
      <c r="A604">
        <v>2009</v>
      </c>
      <c r="B604" s="1" t="s">
        <v>102</v>
      </c>
      <c r="C604" s="1" t="s">
        <v>103</v>
      </c>
      <c r="D604" s="1" t="s">
        <v>243</v>
      </c>
      <c r="E604" s="1" t="s">
        <v>241</v>
      </c>
      <c r="F604">
        <v>10569.45</v>
      </c>
      <c r="G604" t="s">
        <v>241</v>
      </c>
    </row>
    <row r="605" spans="1:7" x14ac:dyDescent="0.3">
      <c r="A605">
        <v>2009</v>
      </c>
      <c r="B605" s="1" t="s">
        <v>102</v>
      </c>
      <c r="C605" s="1" t="s">
        <v>103</v>
      </c>
      <c r="D605" s="1" t="s">
        <v>243</v>
      </c>
      <c r="E605" s="1" t="s">
        <v>239</v>
      </c>
      <c r="F605">
        <v>13851.48</v>
      </c>
      <c r="G605" t="s">
        <v>257</v>
      </c>
    </row>
    <row r="606" spans="1:7" x14ac:dyDescent="0.3">
      <c r="A606">
        <v>2009</v>
      </c>
      <c r="B606" s="1" t="s">
        <v>102</v>
      </c>
      <c r="C606" s="1" t="s">
        <v>103</v>
      </c>
      <c r="D606" s="1" t="s">
        <v>245</v>
      </c>
      <c r="E606" s="1" t="s">
        <v>241</v>
      </c>
      <c r="F606">
        <v>3.77</v>
      </c>
      <c r="G606" t="s">
        <v>241</v>
      </c>
    </row>
    <row r="607" spans="1:7" x14ac:dyDescent="0.3">
      <c r="A607">
        <v>2009</v>
      </c>
      <c r="B607" s="1" t="s">
        <v>102</v>
      </c>
      <c r="C607" s="1" t="s">
        <v>103</v>
      </c>
      <c r="D607" s="1" t="s">
        <v>245</v>
      </c>
      <c r="E607" s="1" t="s">
        <v>244</v>
      </c>
      <c r="F607">
        <v>4.8</v>
      </c>
      <c r="G607" t="s">
        <v>258</v>
      </c>
    </row>
    <row r="608" spans="1:7" x14ac:dyDescent="0.3">
      <c r="A608">
        <v>2009</v>
      </c>
      <c r="B608" s="1" t="s">
        <v>102</v>
      </c>
      <c r="C608" s="1" t="s">
        <v>103</v>
      </c>
      <c r="D608" s="1" t="s">
        <v>246</v>
      </c>
      <c r="E608" s="1" t="s">
        <v>241</v>
      </c>
      <c r="F608">
        <v>648.73</v>
      </c>
      <c r="G608" t="s">
        <v>241</v>
      </c>
    </row>
    <row r="609" spans="1:7" x14ac:dyDescent="0.3">
      <c r="A609">
        <v>2009</v>
      </c>
      <c r="B609" s="1" t="s">
        <v>104</v>
      </c>
      <c r="C609" s="1" t="s">
        <v>105</v>
      </c>
      <c r="D609" s="1" t="s">
        <v>237</v>
      </c>
      <c r="E609" s="1" t="s">
        <v>248</v>
      </c>
      <c r="F609">
        <v>23555</v>
      </c>
      <c r="G609" t="s">
        <v>258</v>
      </c>
    </row>
    <row r="610" spans="1:7" x14ac:dyDescent="0.3">
      <c r="A610">
        <v>2009</v>
      </c>
      <c r="B610" s="1" t="s">
        <v>104</v>
      </c>
      <c r="C610" s="1" t="s">
        <v>105</v>
      </c>
      <c r="D610" s="1" t="s">
        <v>237</v>
      </c>
      <c r="E610" s="1" t="s">
        <v>238</v>
      </c>
      <c r="F610">
        <v>359225.71</v>
      </c>
      <c r="G610" t="s">
        <v>256</v>
      </c>
    </row>
    <row r="611" spans="1:7" x14ac:dyDescent="0.3">
      <c r="A611">
        <v>2009</v>
      </c>
      <c r="B611" s="1" t="s">
        <v>104</v>
      </c>
      <c r="C611" s="1" t="s">
        <v>105</v>
      </c>
      <c r="D611" s="1" t="s">
        <v>237</v>
      </c>
      <c r="E611" s="1" t="s">
        <v>239</v>
      </c>
      <c r="F611">
        <v>40.86</v>
      </c>
      <c r="G611" t="s">
        <v>257</v>
      </c>
    </row>
    <row r="612" spans="1:7" x14ac:dyDescent="0.3">
      <c r="A612">
        <v>2009</v>
      </c>
      <c r="B612" s="1" t="s">
        <v>104</v>
      </c>
      <c r="C612" s="1" t="s">
        <v>105</v>
      </c>
      <c r="D612" s="1" t="s">
        <v>237</v>
      </c>
      <c r="E612" s="1" t="s">
        <v>244</v>
      </c>
      <c r="F612">
        <v>56.41</v>
      </c>
      <c r="G612" t="s">
        <v>258</v>
      </c>
    </row>
    <row r="613" spans="1:7" x14ac:dyDescent="0.3">
      <c r="A613">
        <v>2009</v>
      </c>
      <c r="B613" s="1" t="s">
        <v>104</v>
      </c>
      <c r="C613" s="1" t="s">
        <v>105</v>
      </c>
      <c r="D613" s="1" t="s">
        <v>240</v>
      </c>
      <c r="E613" s="1" t="s">
        <v>241</v>
      </c>
      <c r="F613">
        <v>34531.43</v>
      </c>
      <c r="G613" t="s">
        <v>241</v>
      </c>
    </row>
    <row r="614" spans="1:7" x14ac:dyDescent="0.3">
      <c r="A614">
        <v>2009</v>
      </c>
      <c r="B614" s="1" t="s">
        <v>104</v>
      </c>
      <c r="C614" s="1" t="s">
        <v>105</v>
      </c>
      <c r="D614" s="1" t="s">
        <v>240</v>
      </c>
      <c r="E614" s="1" t="s">
        <v>244</v>
      </c>
      <c r="F614">
        <v>28.37</v>
      </c>
      <c r="G614" t="s">
        <v>258</v>
      </c>
    </row>
    <row r="615" spans="1:7" x14ac:dyDescent="0.3">
      <c r="A615">
        <v>2009</v>
      </c>
      <c r="B615" s="1" t="s">
        <v>104</v>
      </c>
      <c r="C615" s="1" t="s">
        <v>105</v>
      </c>
      <c r="D615" s="1" t="s">
        <v>242</v>
      </c>
      <c r="E615" s="1" t="s">
        <v>241</v>
      </c>
      <c r="F615">
        <v>58977.95</v>
      </c>
      <c r="G615" t="s">
        <v>241</v>
      </c>
    </row>
    <row r="616" spans="1:7" x14ac:dyDescent="0.3">
      <c r="A616">
        <v>2009</v>
      </c>
      <c r="B616" s="1" t="s">
        <v>104</v>
      </c>
      <c r="C616" s="1" t="s">
        <v>105</v>
      </c>
      <c r="D616" s="1" t="s">
        <v>242</v>
      </c>
      <c r="E616" s="1" t="s">
        <v>244</v>
      </c>
      <c r="F616">
        <v>2043.95</v>
      </c>
      <c r="G616" t="s">
        <v>258</v>
      </c>
    </row>
    <row r="617" spans="1:7" x14ac:dyDescent="0.3">
      <c r="A617">
        <v>2009</v>
      </c>
      <c r="B617" s="1" t="s">
        <v>104</v>
      </c>
      <c r="C617" s="1" t="s">
        <v>105</v>
      </c>
      <c r="D617" s="1" t="s">
        <v>247</v>
      </c>
      <c r="E617" s="1" t="s">
        <v>248</v>
      </c>
      <c r="F617">
        <v>50767.95</v>
      </c>
      <c r="G617" t="s">
        <v>258</v>
      </c>
    </row>
    <row r="618" spans="1:7" x14ac:dyDescent="0.3">
      <c r="A618">
        <v>2009</v>
      </c>
      <c r="B618" s="1" t="s">
        <v>104</v>
      </c>
      <c r="C618" s="1" t="s">
        <v>105</v>
      </c>
      <c r="D618" s="1" t="s">
        <v>243</v>
      </c>
      <c r="E618" s="1" t="s">
        <v>241</v>
      </c>
      <c r="F618">
        <v>27644.77</v>
      </c>
      <c r="G618" t="s">
        <v>241</v>
      </c>
    </row>
    <row r="619" spans="1:7" x14ac:dyDescent="0.3">
      <c r="A619">
        <v>2009</v>
      </c>
      <c r="B619" s="1" t="s">
        <v>104</v>
      </c>
      <c r="C619" s="1" t="s">
        <v>105</v>
      </c>
      <c r="D619" s="1" t="s">
        <v>243</v>
      </c>
      <c r="E619" s="1" t="s">
        <v>238</v>
      </c>
      <c r="F619">
        <v>163</v>
      </c>
      <c r="G619" t="s">
        <v>256</v>
      </c>
    </row>
    <row r="620" spans="1:7" x14ac:dyDescent="0.3">
      <c r="A620">
        <v>2009</v>
      </c>
      <c r="B620" s="1" t="s">
        <v>104</v>
      </c>
      <c r="C620" s="1" t="s">
        <v>105</v>
      </c>
      <c r="D620" s="1" t="s">
        <v>243</v>
      </c>
      <c r="E620" s="1" t="s">
        <v>239</v>
      </c>
      <c r="F620">
        <v>6365.42</v>
      </c>
      <c r="G620" t="s">
        <v>257</v>
      </c>
    </row>
    <row r="621" spans="1:7" x14ac:dyDescent="0.3">
      <c r="A621">
        <v>2009</v>
      </c>
      <c r="B621" s="1" t="s">
        <v>104</v>
      </c>
      <c r="C621" s="1" t="s">
        <v>105</v>
      </c>
      <c r="D621" s="1" t="s">
        <v>243</v>
      </c>
      <c r="E621" s="1" t="s">
        <v>244</v>
      </c>
      <c r="F621">
        <v>301</v>
      </c>
      <c r="G621" t="s">
        <v>258</v>
      </c>
    </row>
    <row r="622" spans="1:7" x14ac:dyDescent="0.3">
      <c r="A622">
        <v>2009</v>
      </c>
      <c r="B622" s="1" t="s">
        <v>104</v>
      </c>
      <c r="C622" s="1" t="s">
        <v>105</v>
      </c>
      <c r="D622" s="1" t="s">
        <v>245</v>
      </c>
      <c r="E622" s="1" t="s">
        <v>241</v>
      </c>
      <c r="F622">
        <v>272.10000000000002</v>
      </c>
      <c r="G622" t="s">
        <v>241</v>
      </c>
    </row>
    <row r="623" spans="1:7" x14ac:dyDescent="0.3">
      <c r="A623">
        <v>2009</v>
      </c>
      <c r="B623" s="1" t="s">
        <v>104</v>
      </c>
      <c r="C623" s="1" t="s">
        <v>105</v>
      </c>
      <c r="D623" s="1" t="s">
        <v>245</v>
      </c>
      <c r="E623" s="1" t="s">
        <v>238</v>
      </c>
      <c r="F623">
        <v>9.26</v>
      </c>
      <c r="G623" t="s">
        <v>256</v>
      </c>
    </row>
    <row r="624" spans="1:7" x14ac:dyDescent="0.3">
      <c r="A624">
        <v>2009</v>
      </c>
      <c r="B624" s="1" t="s">
        <v>104</v>
      </c>
      <c r="C624" s="1" t="s">
        <v>105</v>
      </c>
      <c r="D624" s="1" t="s">
        <v>245</v>
      </c>
      <c r="E624" s="1" t="s">
        <v>249</v>
      </c>
      <c r="F624">
        <v>6.94</v>
      </c>
      <c r="G624" t="s">
        <v>257</v>
      </c>
    </row>
    <row r="625" spans="1:7" x14ac:dyDescent="0.3">
      <c r="A625">
        <v>2009</v>
      </c>
      <c r="B625" s="1" t="s">
        <v>104</v>
      </c>
      <c r="C625" s="1" t="s">
        <v>105</v>
      </c>
      <c r="D625" s="1" t="s">
        <v>245</v>
      </c>
      <c r="E625" s="1" t="s">
        <v>244</v>
      </c>
      <c r="F625">
        <v>97.84</v>
      </c>
      <c r="G625" t="s">
        <v>258</v>
      </c>
    </row>
    <row r="626" spans="1:7" x14ac:dyDescent="0.3">
      <c r="A626">
        <v>2009</v>
      </c>
      <c r="B626" s="1" t="s">
        <v>104</v>
      </c>
      <c r="C626" s="1" t="s">
        <v>105</v>
      </c>
      <c r="D626" s="1" t="s">
        <v>246</v>
      </c>
      <c r="E626" s="1" t="s">
        <v>241</v>
      </c>
      <c r="F626">
        <v>450.63</v>
      </c>
      <c r="G626" t="s">
        <v>241</v>
      </c>
    </row>
    <row r="627" spans="1:7" x14ac:dyDescent="0.3">
      <c r="A627">
        <v>2009</v>
      </c>
      <c r="B627" s="1" t="s">
        <v>104</v>
      </c>
      <c r="C627" s="1" t="s">
        <v>105</v>
      </c>
      <c r="D627" s="1" t="s">
        <v>246</v>
      </c>
      <c r="E627" s="1" t="s">
        <v>238</v>
      </c>
      <c r="F627">
        <v>4204</v>
      </c>
      <c r="G627" t="s">
        <v>256</v>
      </c>
    </row>
    <row r="628" spans="1:7" x14ac:dyDescent="0.3">
      <c r="A628">
        <v>2009</v>
      </c>
      <c r="B628" s="1" t="s">
        <v>104</v>
      </c>
      <c r="C628" s="1" t="s">
        <v>105</v>
      </c>
      <c r="D628" s="1" t="s">
        <v>246</v>
      </c>
      <c r="E628" s="1" t="s">
        <v>244</v>
      </c>
      <c r="F628">
        <v>2459.4499999999998</v>
      </c>
      <c r="G628" t="s">
        <v>258</v>
      </c>
    </row>
    <row r="629" spans="1:7" x14ac:dyDescent="0.3">
      <c r="A629">
        <v>2009</v>
      </c>
      <c r="B629" s="1" t="s">
        <v>106</v>
      </c>
      <c r="C629" s="1" t="s">
        <v>107</v>
      </c>
      <c r="D629" s="1" t="s">
        <v>237</v>
      </c>
      <c r="E629" s="1" t="s">
        <v>248</v>
      </c>
      <c r="F629">
        <v>25275.95</v>
      </c>
      <c r="G629" t="s">
        <v>258</v>
      </c>
    </row>
    <row r="630" spans="1:7" x14ac:dyDescent="0.3">
      <c r="A630">
        <v>2009</v>
      </c>
      <c r="B630" s="1" t="s">
        <v>106</v>
      </c>
      <c r="C630" s="1" t="s">
        <v>107</v>
      </c>
      <c r="D630" s="1" t="s">
        <v>237</v>
      </c>
      <c r="E630" s="1" t="s">
        <v>238</v>
      </c>
      <c r="F630">
        <v>314168.24</v>
      </c>
      <c r="G630" t="s">
        <v>256</v>
      </c>
    </row>
    <row r="631" spans="1:7" x14ac:dyDescent="0.3">
      <c r="A631">
        <v>2009</v>
      </c>
      <c r="B631" s="1" t="s">
        <v>106</v>
      </c>
      <c r="C631" s="1" t="s">
        <v>107</v>
      </c>
      <c r="D631" s="1" t="s">
        <v>237</v>
      </c>
      <c r="E631" s="1" t="s">
        <v>239</v>
      </c>
      <c r="F631">
        <v>2514.7199999999998</v>
      </c>
      <c r="G631" t="s">
        <v>257</v>
      </c>
    </row>
    <row r="632" spans="1:7" x14ac:dyDescent="0.3">
      <c r="A632">
        <v>2009</v>
      </c>
      <c r="B632" s="1" t="s">
        <v>106</v>
      </c>
      <c r="C632" s="1" t="s">
        <v>107</v>
      </c>
      <c r="D632" s="1" t="s">
        <v>240</v>
      </c>
      <c r="E632" s="1" t="s">
        <v>241</v>
      </c>
      <c r="F632">
        <v>26138.55</v>
      </c>
      <c r="G632" t="s">
        <v>241</v>
      </c>
    </row>
    <row r="633" spans="1:7" x14ac:dyDescent="0.3">
      <c r="A633">
        <v>2009</v>
      </c>
      <c r="B633" s="1" t="s">
        <v>106</v>
      </c>
      <c r="C633" s="1" t="s">
        <v>107</v>
      </c>
      <c r="D633" s="1" t="s">
        <v>242</v>
      </c>
      <c r="E633" s="1" t="s">
        <v>241</v>
      </c>
      <c r="F633">
        <v>49475.92</v>
      </c>
      <c r="G633" t="s">
        <v>241</v>
      </c>
    </row>
    <row r="634" spans="1:7" x14ac:dyDescent="0.3">
      <c r="A634">
        <v>2009</v>
      </c>
      <c r="B634" s="1" t="s">
        <v>106</v>
      </c>
      <c r="C634" s="1" t="s">
        <v>107</v>
      </c>
      <c r="D634" s="1" t="s">
        <v>247</v>
      </c>
      <c r="E634" s="1" t="s">
        <v>248</v>
      </c>
      <c r="F634">
        <v>73867.02</v>
      </c>
      <c r="G634" t="s">
        <v>258</v>
      </c>
    </row>
    <row r="635" spans="1:7" x14ac:dyDescent="0.3">
      <c r="A635">
        <v>2009</v>
      </c>
      <c r="B635" s="1" t="s">
        <v>106</v>
      </c>
      <c r="C635" s="1" t="s">
        <v>107</v>
      </c>
      <c r="D635" s="1" t="s">
        <v>243</v>
      </c>
      <c r="E635" s="1" t="s">
        <v>241</v>
      </c>
      <c r="F635">
        <v>14853.6</v>
      </c>
      <c r="G635" t="s">
        <v>241</v>
      </c>
    </row>
    <row r="636" spans="1:7" x14ac:dyDescent="0.3">
      <c r="A636">
        <v>2009</v>
      </c>
      <c r="B636" s="1" t="s">
        <v>106</v>
      </c>
      <c r="C636" s="1" t="s">
        <v>107</v>
      </c>
      <c r="D636" s="1" t="s">
        <v>243</v>
      </c>
      <c r="E636" s="1" t="s">
        <v>238</v>
      </c>
      <c r="F636">
        <v>6.08</v>
      </c>
      <c r="G636" t="s">
        <v>256</v>
      </c>
    </row>
    <row r="637" spans="1:7" x14ac:dyDescent="0.3">
      <c r="A637">
        <v>2009</v>
      </c>
      <c r="B637" s="1" t="s">
        <v>106</v>
      </c>
      <c r="C637" s="1" t="s">
        <v>107</v>
      </c>
      <c r="D637" s="1" t="s">
        <v>243</v>
      </c>
      <c r="E637" s="1" t="s">
        <v>239</v>
      </c>
      <c r="F637">
        <v>15469.64</v>
      </c>
      <c r="G637" t="s">
        <v>257</v>
      </c>
    </row>
    <row r="638" spans="1:7" x14ac:dyDescent="0.3">
      <c r="A638">
        <v>2009</v>
      </c>
      <c r="B638" s="1" t="s">
        <v>106</v>
      </c>
      <c r="C638" s="1" t="s">
        <v>107</v>
      </c>
      <c r="D638" s="1" t="s">
        <v>245</v>
      </c>
      <c r="E638" s="1" t="s">
        <v>241</v>
      </c>
      <c r="F638">
        <v>389.32</v>
      </c>
      <c r="G638" t="s">
        <v>241</v>
      </c>
    </row>
    <row r="639" spans="1:7" x14ac:dyDescent="0.3">
      <c r="A639">
        <v>2009</v>
      </c>
      <c r="B639" s="1" t="s">
        <v>106</v>
      </c>
      <c r="C639" s="1" t="s">
        <v>107</v>
      </c>
      <c r="D639" s="1" t="s">
        <v>245</v>
      </c>
      <c r="E639" s="1" t="s">
        <v>238</v>
      </c>
      <c r="F639">
        <v>0.03</v>
      </c>
      <c r="G639" t="s">
        <v>256</v>
      </c>
    </row>
    <row r="640" spans="1:7" x14ac:dyDescent="0.3">
      <c r="A640">
        <v>2009</v>
      </c>
      <c r="B640" s="1" t="s">
        <v>106</v>
      </c>
      <c r="C640" s="1" t="s">
        <v>107</v>
      </c>
      <c r="D640" s="1" t="s">
        <v>245</v>
      </c>
      <c r="E640" s="1" t="s">
        <v>249</v>
      </c>
      <c r="F640">
        <v>79.06</v>
      </c>
      <c r="G640" t="s">
        <v>257</v>
      </c>
    </row>
    <row r="641" spans="1:7" x14ac:dyDescent="0.3">
      <c r="A641">
        <v>2009</v>
      </c>
      <c r="B641" s="1" t="s">
        <v>106</v>
      </c>
      <c r="C641" s="1" t="s">
        <v>107</v>
      </c>
      <c r="D641" s="1" t="s">
        <v>245</v>
      </c>
      <c r="E641" s="1" t="s">
        <v>244</v>
      </c>
      <c r="F641">
        <v>82.03</v>
      </c>
      <c r="G641" t="s">
        <v>258</v>
      </c>
    </row>
    <row r="642" spans="1:7" x14ac:dyDescent="0.3">
      <c r="A642">
        <v>2009</v>
      </c>
      <c r="B642" s="1" t="s">
        <v>106</v>
      </c>
      <c r="C642" s="1" t="s">
        <v>107</v>
      </c>
      <c r="D642" s="1" t="s">
        <v>246</v>
      </c>
      <c r="E642" s="1" t="s">
        <v>241</v>
      </c>
      <c r="F642">
        <v>1373.7</v>
      </c>
      <c r="G642" t="s">
        <v>241</v>
      </c>
    </row>
    <row r="643" spans="1:7" x14ac:dyDescent="0.3">
      <c r="A643">
        <v>2009</v>
      </c>
      <c r="B643" s="1" t="s">
        <v>108</v>
      </c>
      <c r="C643" s="1" t="s">
        <v>254</v>
      </c>
      <c r="D643" s="1" t="s">
        <v>237</v>
      </c>
      <c r="E643" s="1" t="s">
        <v>238</v>
      </c>
      <c r="F643">
        <v>488118.44</v>
      </c>
      <c r="G643" t="s">
        <v>256</v>
      </c>
    </row>
    <row r="644" spans="1:7" x14ac:dyDescent="0.3">
      <c r="A644">
        <v>2009</v>
      </c>
      <c r="B644" s="1" t="s">
        <v>108</v>
      </c>
      <c r="C644" s="1" t="s">
        <v>254</v>
      </c>
      <c r="D644" s="1" t="s">
        <v>240</v>
      </c>
      <c r="E644" s="1" t="s">
        <v>241</v>
      </c>
      <c r="F644">
        <v>29256.13</v>
      </c>
      <c r="G644" t="s">
        <v>241</v>
      </c>
    </row>
    <row r="645" spans="1:7" x14ac:dyDescent="0.3">
      <c r="A645">
        <v>2009</v>
      </c>
      <c r="B645" s="1" t="s">
        <v>108</v>
      </c>
      <c r="C645" s="1" t="s">
        <v>254</v>
      </c>
      <c r="D645" s="1" t="s">
        <v>242</v>
      </c>
      <c r="E645" s="1" t="s">
        <v>241</v>
      </c>
      <c r="F645">
        <v>50732.47</v>
      </c>
      <c r="G645" t="s">
        <v>241</v>
      </c>
    </row>
    <row r="646" spans="1:7" x14ac:dyDescent="0.3">
      <c r="A646">
        <v>2009</v>
      </c>
      <c r="B646" s="1" t="s">
        <v>108</v>
      </c>
      <c r="C646" s="1" t="s">
        <v>254</v>
      </c>
      <c r="D646" s="1" t="s">
        <v>247</v>
      </c>
      <c r="E646" s="1" t="s">
        <v>248</v>
      </c>
      <c r="F646">
        <v>7292.54</v>
      </c>
      <c r="G646" t="s">
        <v>258</v>
      </c>
    </row>
    <row r="647" spans="1:7" x14ac:dyDescent="0.3">
      <c r="A647">
        <v>2009</v>
      </c>
      <c r="B647" s="1" t="s">
        <v>108</v>
      </c>
      <c r="C647" s="1" t="s">
        <v>254</v>
      </c>
      <c r="D647" s="1" t="s">
        <v>243</v>
      </c>
      <c r="E647" s="1" t="s">
        <v>241</v>
      </c>
      <c r="F647">
        <v>39689.39</v>
      </c>
      <c r="G647" t="s">
        <v>241</v>
      </c>
    </row>
    <row r="648" spans="1:7" x14ac:dyDescent="0.3">
      <c r="A648">
        <v>2009</v>
      </c>
      <c r="B648" s="1" t="s">
        <v>108</v>
      </c>
      <c r="C648" s="1" t="s">
        <v>254</v>
      </c>
      <c r="D648" s="1" t="s">
        <v>243</v>
      </c>
      <c r="E648" s="1" t="s">
        <v>244</v>
      </c>
      <c r="F648">
        <v>647</v>
      </c>
      <c r="G648" t="s">
        <v>258</v>
      </c>
    </row>
    <row r="649" spans="1:7" x14ac:dyDescent="0.3">
      <c r="A649">
        <v>2009</v>
      </c>
      <c r="B649" s="1" t="s">
        <v>108</v>
      </c>
      <c r="C649" s="1" t="s">
        <v>254</v>
      </c>
      <c r="D649" s="1" t="s">
        <v>245</v>
      </c>
      <c r="E649" s="1" t="s">
        <v>241</v>
      </c>
      <c r="F649">
        <v>453.34</v>
      </c>
      <c r="G649" t="s">
        <v>241</v>
      </c>
    </row>
    <row r="650" spans="1:7" x14ac:dyDescent="0.3">
      <c r="A650">
        <v>2009</v>
      </c>
      <c r="B650" s="1" t="s">
        <v>108</v>
      </c>
      <c r="C650" s="1" t="s">
        <v>254</v>
      </c>
      <c r="D650" s="1" t="s">
        <v>245</v>
      </c>
      <c r="E650" s="1" t="s">
        <v>238</v>
      </c>
      <c r="F650">
        <v>9.73</v>
      </c>
      <c r="G650" t="s">
        <v>256</v>
      </c>
    </row>
    <row r="651" spans="1:7" x14ac:dyDescent="0.3">
      <c r="A651">
        <v>2009</v>
      </c>
      <c r="B651" s="1" t="s">
        <v>108</v>
      </c>
      <c r="C651" s="1" t="s">
        <v>254</v>
      </c>
      <c r="D651" s="1" t="s">
        <v>245</v>
      </c>
      <c r="E651" s="1" t="s">
        <v>244</v>
      </c>
      <c r="F651">
        <v>180.82</v>
      </c>
      <c r="G651" t="s">
        <v>258</v>
      </c>
    </row>
    <row r="652" spans="1:7" x14ac:dyDescent="0.3">
      <c r="A652">
        <v>2009</v>
      </c>
      <c r="B652" s="1" t="s">
        <v>108</v>
      </c>
      <c r="C652" s="1" t="s">
        <v>254</v>
      </c>
      <c r="D652" s="1" t="s">
        <v>246</v>
      </c>
      <c r="E652" s="1" t="s">
        <v>241</v>
      </c>
      <c r="F652">
        <v>1257</v>
      </c>
      <c r="G652" t="s">
        <v>241</v>
      </c>
    </row>
    <row r="653" spans="1:7" x14ac:dyDescent="0.3">
      <c r="A653">
        <v>2009</v>
      </c>
      <c r="B653" s="1" t="s">
        <v>108</v>
      </c>
      <c r="C653" s="1" t="s">
        <v>254</v>
      </c>
      <c r="D653" s="1" t="s">
        <v>246</v>
      </c>
      <c r="E653" s="1" t="s">
        <v>244</v>
      </c>
      <c r="F653">
        <v>1183.75</v>
      </c>
      <c r="G653" t="s">
        <v>258</v>
      </c>
    </row>
    <row r="654" spans="1:7" x14ac:dyDescent="0.3">
      <c r="A654">
        <v>2009</v>
      </c>
      <c r="B654" s="1" t="s">
        <v>109</v>
      </c>
      <c r="C654" s="1" t="s">
        <v>110</v>
      </c>
      <c r="D654" s="1" t="s">
        <v>237</v>
      </c>
      <c r="E654" s="1" t="s">
        <v>238</v>
      </c>
      <c r="F654">
        <v>204980.1</v>
      </c>
      <c r="G654" t="s">
        <v>256</v>
      </c>
    </row>
    <row r="655" spans="1:7" x14ac:dyDescent="0.3">
      <c r="A655">
        <v>2009</v>
      </c>
      <c r="B655" s="1" t="s">
        <v>109</v>
      </c>
      <c r="C655" s="1" t="s">
        <v>110</v>
      </c>
      <c r="D655" s="1" t="s">
        <v>237</v>
      </c>
      <c r="E655" s="1" t="s">
        <v>239</v>
      </c>
      <c r="F655">
        <v>282770.57</v>
      </c>
      <c r="G655" t="s">
        <v>257</v>
      </c>
    </row>
    <row r="656" spans="1:7" x14ac:dyDescent="0.3">
      <c r="A656">
        <v>2009</v>
      </c>
      <c r="B656" s="1" t="s">
        <v>109</v>
      </c>
      <c r="C656" s="1" t="s">
        <v>110</v>
      </c>
      <c r="D656" s="1" t="s">
        <v>237</v>
      </c>
      <c r="E656" s="1" t="s">
        <v>244</v>
      </c>
      <c r="F656">
        <v>3410.63</v>
      </c>
      <c r="G656" t="s">
        <v>258</v>
      </c>
    </row>
    <row r="657" spans="1:7" x14ac:dyDescent="0.3">
      <c r="A657">
        <v>2009</v>
      </c>
      <c r="B657" s="1" t="s">
        <v>109</v>
      </c>
      <c r="C657" s="1" t="s">
        <v>110</v>
      </c>
      <c r="D657" s="1" t="s">
        <v>240</v>
      </c>
      <c r="E657" s="1" t="s">
        <v>241</v>
      </c>
      <c r="F657">
        <v>16419.5</v>
      </c>
      <c r="G657" t="s">
        <v>241</v>
      </c>
    </row>
    <row r="658" spans="1:7" x14ac:dyDescent="0.3">
      <c r="A658">
        <v>2009</v>
      </c>
      <c r="B658" s="1" t="s">
        <v>109</v>
      </c>
      <c r="C658" s="1" t="s">
        <v>110</v>
      </c>
      <c r="D658" s="1" t="s">
        <v>240</v>
      </c>
      <c r="E658" s="1" t="s">
        <v>244</v>
      </c>
      <c r="F658">
        <v>76.930000000000007</v>
      </c>
      <c r="G658" t="s">
        <v>258</v>
      </c>
    </row>
    <row r="659" spans="1:7" x14ac:dyDescent="0.3">
      <c r="A659">
        <v>2009</v>
      </c>
      <c r="B659" s="1" t="s">
        <v>109</v>
      </c>
      <c r="C659" s="1" t="s">
        <v>110</v>
      </c>
      <c r="D659" s="1" t="s">
        <v>242</v>
      </c>
      <c r="E659" s="1" t="s">
        <v>241</v>
      </c>
      <c r="F659">
        <v>36611.230000000003</v>
      </c>
      <c r="G659" t="s">
        <v>241</v>
      </c>
    </row>
    <row r="660" spans="1:7" x14ac:dyDescent="0.3">
      <c r="A660">
        <v>2009</v>
      </c>
      <c r="B660" s="1" t="s">
        <v>109</v>
      </c>
      <c r="C660" s="1" t="s">
        <v>110</v>
      </c>
      <c r="D660" s="1" t="s">
        <v>247</v>
      </c>
      <c r="E660" s="1" t="s">
        <v>241</v>
      </c>
      <c r="F660">
        <v>318.33999999999997</v>
      </c>
      <c r="G660" t="s">
        <v>241</v>
      </c>
    </row>
    <row r="661" spans="1:7" x14ac:dyDescent="0.3">
      <c r="A661">
        <v>2009</v>
      </c>
      <c r="B661" s="1" t="s">
        <v>109</v>
      </c>
      <c r="C661" s="1" t="s">
        <v>110</v>
      </c>
      <c r="D661" s="1" t="s">
        <v>247</v>
      </c>
      <c r="E661" s="1" t="s">
        <v>248</v>
      </c>
      <c r="F661">
        <v>6650.1</v>
      </c>
      <c r="G661" t="s">
        <v>258</v>
      </c>
    </row>
    <row r="662" spans="1:7" x14ac:dyDescent="0.3">
      <c r="A662">
        <v>2009</v>
      </c>
      <c r="B662" s="1" t="s">
        <v>109</v>
      </c>
      <c r="C662" s="1" t="s">
        <v>110</v>
      </c>
      <c r="D662" s="1" t="s">
        <v>247</v>
      </c>
      <c r="E662" s="1" t="s">
        <v>239</v>
      </c>
      <c r="F662">
        <v>4392.1400000000003</v>
      </c>
      <c r="G662" t="s">
        <v>257</v>
      </c>
    </row>
    <row r="663" spans="1:7" x14ac:dyDescent="0.3">
      <c r="A663">
        <v>2009</v>
      </c>
      <c r="B663" s="1" t="s">
        <v>109</v>
      </c>
      <c r="C663" s="1" t="s">
        <v>110</v>
      </c>
      <c r="D663" s="1" t="s">
        <v>247</v>
      </c>
      <c r="E663" s="1" t="s">
        <v>244</v>
      </c>
      <c r="F663">
        <v>865.1</v>
      </c>
      <c r="G663" t="s">
        <v>258</v>
      </c>
    </row>
    <row r="664" spans="1:7" x14ac:dyDescent="0.3">
      <c r="A664">
        <v>2009</v>
      </c>
      <c r="B664" s="1" t="s">
        <v>109</v>
      </c>
      <c r="C664" s="1" t="s">
        <v>110</v>
      </c>
      <c r="D664" s="1" t="s">
        <v>243</v>
      </c>
      <c r="E664" s="1" t="s">
        <v>241</v>
      </c>
      <c r="F664">
        <v>31685.52</v>
      </c>
      <c r="G664" t="s">
        <v>241</v>
      </c>
    </row>
    <row r="665" spans="1:7" x14ac:dyDescent="0.3">
      <c r="A665">
        <v>2009</v>
      </c>
      <c r="B665" s="1" t="s">
        <v>109</v>
      </c>
      <c r="C665" s="1" t="s">
        <v>110</v>
      </c>
      <c r="D665" s="1" t="s">
        <v>243</v>
      </c>
      <c r="E665" s="1" t="s">
        <v>239</v>
      </c>
      <c r="F665">
        <v>8439.65</v>
      </c>
      <c r="G665" t="s">
        <v>257</v>
      </c>
    </row>
    <row r="666" spans="1:7" x14ac:dyDescent="0.3">
      <c r="A666">
        <v>2009</v>
      </c>
      <c r="B666" s="1" t="s">
        <v>109</v>
      </c>
      <c r="C666" s="1" t="s">
        <v>110</v>
      </c>
      <c r="D666" s="1" t="s">
        <v>243</v>
      </c>
      <c r="E666" s="1" t="s">
        <v>244</v>
      </c>
      <c r="F666">
        <v>1407</v>
      </c>
      <c r="G666" t="s">
        <v>258</v>
      </c>
    </row>
    <row r="667" spans="1:7" x14ac:dyDescent="0.3">
      <c r="A667">
        <v>2009</v>
      </c>
      <c r="B667" s="1" t="s">
        <v>109</v>
      </c>
      <c r="C667" s="1" t="s">
        <v>110</v>
      </c>
      <c r="D667" s="1" t="s">
        <v>245</v>
      </c>
      <c r="E667" s="1" t="s">
        <v>241</v>
      </c>
      <c r="F667">
        <v>123.74</v>
      </c>
      <c r="G667" t="s">
        <v>241</v>
      </c>
    </row>
    <row r="668" spans="1:7" x14ac:dyDescent="0.3">
      <c r="A668">
        <v>2009</v>
      </c>
      <c r="B668" s="1" t="s">
        <v>109</v>
      </c>
      <c r="C668" s="1" t="s">
        <v>110</v>
      </c>
      <c r="D668" s="1" t="s">
        <v>245</v>
      </c>
      <c r="E668" s="1" t="s">
        <v>244</v>
      </c>
      <c r="F668">
        <v>66.87</v>
      </c>
      <c r="G668" t="s">
        <v>258</v>
      </c>
    </row>
    <row r="669" spans="1:7" x14ac:dyDescent="0.3">
      <c r="A669">
        <v>2009</v>
      </c>
      <c r="B669" s="1" t="s">
        <v>109</v>
      </c>
      <c r="C669" s="1" t="s">
        <v>110</v>
      </c>
      <c r="D669" s="1" t="s">
        <v>246</v>
      </c>
      <c r="E669" s="1" t="s">
        <v>241</v>
      </c>
      <c r="F669">
        <v>121.73</v>
      </c>
      <c r="G669" t="s">
        <v>241</v>
      </c>
    </row>
    <row r="670" spans="1:7" x14ac:dyDescent="0.3">
      <c r="A670">
        <v>2009</v>
      </c>
      <c r="B670" s="1" t="s">
        <v>109</v>
      </c>
      <c r="C670" s="1" t="s">
        <v>110</v>
      </c>
      <c r="D670" s="1" t="s">
        <v>246</v>
      </c>
      <c r="E670" s="1" t="s">
        <v>238</v>
      </c>
      <c r="F670">
        <v>10411</v>
      </c>
      <c r="G670" t="s">
        <v>256</v>
      </c>
    </row>
    <row r="671" spans="1:7" x14ac:dyDescent="0.3">
      <c r="A671">
        <v>2009</v>
      </c>
      <c r="B671" s="1" t="s">
        <v>109</v>
      </c>
      <c r="C671" s="1" t="s">
        <v>110</v>
      </c>
      <c r="D671" s="1" t="s">
        <v>246</v>
      </c>
      <c r="E671" s="1" t="s">
        <v>244</v>
      </c>
      <c r="F671">
        <v>3541.56</v>
      </c>
      <c r="G671" t="s">
        <v>258</v>
      </c>
    </row>
    <row r="672" spans="1:7" x14ac:dyDescent="0.3">
      <c r="A672">
        <v>2009</v>
      </c>
      <c r="B672" s="1" t="s">
        <v>111</v>
      </c>
      <c r="C672" s="1" t="s">
        <v>112</v>
      </c>
      <c r="D672" s="1" t="s">
        <v>237</v>
      </c>
      <c r="E672" s="1" t="s">
        <v>248</v>
      </c>
      <c r="F672">
        <v>6799.86</v>
      </c>
      <c r="G672" t="s">
        <v>258</v>
      </c>
    </row>
    <row r="673" spans="1:7" x14ac:dyDescent="0.3">
      <c r="A673">
        <v>2009</v>
      </c>
      <c r="B673" s="1" t="s">
        <v>111</v>
      </c>
      <c r="C673" s="1" t="s">
        <v>112</v>
      </c>
      <c r="D673" s="1" t="s">
        <v>237</v>
      </c>
      <c r="E673" s="1" t="s">
        <v>238</v>
      </c>
      <c r="F673">
        <v>380597.65</v>
      </c>
      <c r="G673" t="s">
        <v>256</v>
      </c>
    </row>
    <row r="674" spans="1:7" x14ac:dyDescent="0.3">
      <c r="A674">
        <v>2009</v>
      </c>
      <c r="B674" s="1" t="s">
        <v>111</v>
      </c>
      <c r="C674" s="1" t="s">
        <v>112</v>
      </c>
      <c r="D674" s="1" t="s">
        <v>240</v>
      </c>
      <c r="E674" s="1" t="s">
        <v>241</v>
      </c>
      <c r="F674">
        <v>22604.03</v>
      </c>
      <c r="G674" t="s">
        <v>241</v>
      </c>
    </row>
    <row r="675" spans="1:7" x14ac:dyDescent="0.3">
      <c r="A675">
        <v>2009</v>
      </c>
      <c r="B675" s="1" t="s">
        <v>111</v>
      </c>
      <c r="C675" s="1" t="s">
        <v>112</v>
      </c>
      <c r="D675" s="1" t="s">
        <v>242</v>
      </c>
      <c r="E675" s="1" t="s">
        <v>241</v>
      </c>
      <c r="F675">
        <v>44114.97</v>
      </c>
      <c r="G675" t="s">
        <v>241</v>
      </c>
    </row>
    <row r="676" spans="1:7" x14ac:dyDescent="0.3">
      <c r="A676">
        <v>2009</v>
      </c>
      <c r="B676" s="1" t="s">
        <v>111</v>
      </c>
      <c r="C676" s="1" t="s">
        <v>112</v>
      </c>
      <c r="D676" s="1" t="s">
        <v>247</v>
      </c>
      <c r="E676" s="1" t="s">
        <v>248</v>
      </c>
      <c r="F676">
        <v>21645.439999999999</v>
      </c>
      <c r="G676" t="s">
        <v>258</v>
      </c>
    </row>
    <row r="677" spans="1:7" x14ac:dyDescent="0.3">
      <c r="A677">
        <v>2009</v>
      </c>
      <c r="B677" s="1" t="s">
        <v>111</v>
      </c>
      <c r="C677" s="1" t="s">
        <v>112</v>
      </c>
      <c r="D677" s="1" t="s">
        <v>243</v>
      </c>
      <c r="E677" s="1" t="s">
        <v>241</v>
      </c>
      <c r="F677">
        <v>25242.95</v>
      </c>
      <c r="G677" t="s">
        <v>241</v>
      </c>
    </row>
    <row r="678" spans="1:7" x14ac:dyDescent="0.3">
      <c r="A678">
        <v>2009</v>
      </c>
      <c r="B678" s="1" t="s">
        <v>111</v>
      </c>
      <c r="C678" s="1" t="s">
        <v>112</v>
      </c>
      <c r="D678" s="1" t="s">
        <v>243</v>
      </c>
      <c r="E678" s="1" t="s">
        <v>239</v>
      </c>
      <c r="F678">
        <v>14253.65</v>
      </c>
      <c r="G678" t="s">
        <v>257</v>
      </c>
    </row>
    <row r="679" spans="1:7" x14ac:dyDescent="0.3">
      <c r="A679">
        <v>2009</v>
      </c>
      <c r="B679" s="1" t="s">
        <v>111</v>
      </c>
      <c r="C679" s="1" t="s">
        <v>112</v>
      </c>
      <c r="D679" s="1" t="s">
        <v>243</v>
      </c>
      <c r="E679" s="1" t="s">
        <v>244</v>
      </c>
      <c r="F679">
        <v>418.02</v>
      </c>
      <c r="G679" t="s">
        <v>258</v>
      </c>
    </row>
    <row r="680" spans="1:7" x14ac:dyDescent="0.3">
      <c r="A680">
        <v>2009</v>
      </c>
      <c r="B680" s="1" t="s">
        <v>111</v>
      </c>
      <c r="C680" s="1" t="s">
        <v>112</v>
      </c>
      <c r="D680" s="1" t="s">
        <v>245</v>
      </c>
      <c r="E680" s="1" t="s">
        <v>241</v>
      </c>
      <c r="F680">
        <v>106.85</v>
      </c>
      <c r="G680" t="s">
        <v>241</v>
      </c>
    </row>
    <row r="681" spans="1:7" x14ac:dyDescent="0.3">
      <c r="A681">
        <v>2009</v>
      </c>
      <c r="B681" s="1" t="s">
        <v>111</v>
      </c>
      <c r="C681" s="1" t="s">
        <v>112</v>
      </c>
      <c r="D681" s="1" t="s">
        <v>245</v>
      </c>
      <c r="E681" s="1" t="s">
        <v>238</v>
      </c>
      <c r="F681">
        <v>1.73</v>
      </c>
      <c r="G681" t="s">
        <v>256</v>
      </c>
    </row>
    <row r="682" spans="1:7" x14ac:dyDescent="0.3">
      <c r="A682">
        <v>2009</v>
      </c>
      <c r="B682" s="1" t="s">
        <v>111</v>
      </c>
      <c r="C682" s="1" t="s">
        <v>112</v>
      </c>
      <c r="D682" s="1" t="s">
        <v>245</v>
      </c>
      <c r="E682" s="1" t="s">
        <v>244</v>
      </c>
      <c r="F682">
        <v>222</v>
      </c>
      <c r="G682" t="s">
        <v>258</v>
      </c>
    </row>
    <row r="683" spans="1:7" x14ac:dyDescent="0.3">
      <c r="A683">
        <v>2009</v>
      </c>
      <c r="B683" s="1" t="s">
        <v>111</v>
      </c>
      <c r="C683" s="1" t="s">
        <v>112</v>
      </c>
      <c r="D683" s="1" t="s">
        <v>246</v>
      </c>
      <c r="E683" s="1" t="s">
        <v>241</v>
      </c>
      <c r="F683">
        <v>364.33</v>
      </c>
      <c r="G683" t="s">
        <v>241</v>
      </c>
    </row>
    <row r="684" spans="1:7" x14ac:dyDescent="0.3">
      <c r="A684">
        <v>2009</v>
      </c>
      <c r="B684" s="1" t="s">
        <v>111</v>
      </c>
      <c r="C684" s="1" t="s">
        <v>112</v>
      </c>
      <c r="D684" s="1" t="s">
        <v>246</v>
      </c>
      <c r="E684" s="1" t="s">
        <v>238</v>
      </c>
      <c r="F684">
        <v>2184</v>
      </c>
      <c r="G684" t="s">
        <v>256</v>
      </c>
    </row>
    <row r="685" spans="1:7" x14ac:dyDescent="0.3">
      <c r="A685">
        <v>2009</v>
      </c>
      <c r="B685" s="1" t="s">
        <v>113</v>
      </c>
      <c r="C685" s="1" t="s">
        <v>114</v>
      </c>
      <c r="D685" s="1" t="s">
        <v>237</v>
      </c>
      <c r="E685" s="1" t="s">
        <v>241</v>
      </c>
      <c r="F685">
        <v>950</v>
      </c>
      <c r="G685" t="s">
        <v>241</v>
      </c>
    </row>
    <row r="686" spans="1:7" x14ac:dyDescent="0.3">
      <c r="A686">
        <v>2009</v>
      </c>
      <c r="B686" s="1" t="s">
        <v>113</v>
      </c>
      <c r="C686" s="1" t="s">
        <v>114</v>
      </c>
      <c r="D686" s="1" t="s">
        <v>237</v>
      </c>
      <c r="E686" s="1" t="s">
        <v>248</v>
      </c>
      <c r="F686">
        <v>81404.990000000005</v>
      </c>
      <c r="G686" t="s">
        <v>258</v>
      </c>
    </row>
    <row r="687" spans="1:7" x14ac:dyDescent="0.3">
      <c r="A687">
        <v>2009</v>
      </c>
      <c r="B687" s="1" t="s">
        <v>113</v>
      </c>
      <c r="C687" s="1" t="s">
        <v>114</v>
      </c>
      <c r="D687" s="1" t="s">
        <v>237</v>
      </c>
      <c r="E687" s="1" t="s">
        <v>238</v>
      </c>
      <c r="F687">
        <v>280553.33</v>
      </c>
      <c r="G687" t="s">
        <v>256</v>
      </c>
    </row>
    <row r="688" spans="1:7" x14ac:dyDescent="0.3">
      <c r="A688">
        <v>2009</v>
      </c>
      <c r="B688" s="1" t="s">
        <v>113</v>
      </c>
      <c r="C688" s="1" t="s">
        <v>114</v>
      </c>
      <c r="D688" s="1" t="s">
        <v>240</v>
      </c>
      <c r="E688" s="1" t="s">
        <v>241</v>
      </c>
      <c r="F688">
        <v>21443.55</v>
      </c>
      <c r="G688" t="s">
        <v>241</v>
      </c>
    </row>
    <row r="689" spans="1:7" x14ac:dyDescent="0.3">
      <c r="A689">
        <v>2009</v>
      </c>
      <c r="B689" s="1" t="s">
        <v>113</v>
      </c>
      <c r="C689" s="1" t="s">
        <v>114</v>
      </c>
      <c r="D689" s="1" t="s">
        <v>242</v>
      </c>
      <c r="E689" s="1" t="s">
        <v>241</v>
      </c>
      <c r="F689">
        <v>39218.120000000003</v>
      </c>
      <c r="G689" t="s">
        <v>241</v>
      </c>
    </row>
    <row r="690" spans="1:7" x14ac:dyDescent="0.3">
      <c r="A690">
        <v>2009</v>
      </c>
      <c r="B690" s="1" t="s">
        <v>113</v>
      </c>
      <c r="C690" s="1" t="s">
        <v>114</v>
      </c>
      <c r="D690" s="1" t="s">
        <v>247</v>
      </c>
      <c r="E690" s="1" t="s">
        <v>248</v>
      </c>
      <c r="F690">
        <v>23134.45</v>
      </c>
      <c r="G690" t="s">
        <v>258</v>
      </c>
    </row>
    <row r="691" spans="1:7" x14ac:dyDescent="0.3">
      <c r="A691">
        <v>2009</v>
      </c>
      <c r="B691" s="1" t="s">
        <v>113</v>
      </c>
      <c r="C691" s="1" t="s">
        <v>114</v>
      </c>
      <c r="D691" s="1" t="s">
        <v>243</v>
      </c>
      <c r="E691" s="1" t="s">
        <v>241</v>
      </c>
      <c r="F691">
        <v>21088.1</v>
      </c>
      <c r="G691" t="s">
        <v>241</v>
      </c>
    </row>
    <row r="692" spans="1:7" x14ac:dyDescent="0.3">
      <c r="A692">
        <v>2009</v>
      </c>
      <c r="B692" s="1" t="s">
        <v>113</v>
      </c>
      <c r="C692" s="1" t="s">
        <v>114</v>
      </c>
      <c r="D692" s="1" t="s">
        <v>243</v>
      </c>
      <c r="E692" s="1" t="s">
        <v>239</v>
      </c>
      <c r="F692">
        <v>12194.47</v>
      </c>
      <c r="G692" t="s">
        <v>257</v>
      </c>
    </row>
    <row r="693" spans="1:7" x14ac:dyDescent="0.3">
      <c r="A693">
        <v>2009</v>
      </c>
      <c r="B693" s="1" t="s">
        <v>113</v>
      </c>
      <c r="C693" s="1" t="s">
        <v>114</v>
      </c>
      <c r="D693" s="1" t="s">
        <v>245</v>
      </c>
      <c r="E693" s="1" t="s">
        <v>238</v>
      </c>
      <c r="F693">
        <v>42.25</v>
      </c>
      <c r="G693" t="s">
        <v>256</v>
      </c>
    </row>
    <row r="694" spans="1:7" x14ac:dyDescent="0.3">
      <c r="A694">
        <v>2009</v>
      </c>
      <c r="B694" s="1" t="s">
        <v>113</v>
      </c>
      <c r="C694" s="1" t="s">
        <v>114</v>
      </c>
      <c r="D694" s="1" t="s">
        <v>245</v>
      </c>
      <c r="E694" s="1" t="s">
        <v>244</v>
      </c>
      <c r="F694">
        <v>83.97</v>
      </c>
      <c r="G694" t="s">
        <v>258</v>
      </c>
    </row>
    <row r="695" spans="1:7" x14ac:dyDescent="0.3">
      <c r="A695">
        <v>2009</v>
      </c>
      <c r="B695" s="1" t="s">
        <v>115</v>
      </c>
      <c r="C695" s="1" t="s">
        <v>116</v>
      </c>
      <c r="D695" s="1" t="s">
        <v>237</v>
      </c>
      <c r="E695" s="1" t="s">
        <v>238</v>
      </c>
      <c r="F695">
        <v>87075.36</v>
      </c>
      <c r="G695" t="s">
        <v>256</v>
      </c>
    </row>
    <row r="696" spans="1:7" x14ac:dyDescent="0.3">
      <c r="A696">
        <v>2009</v>
      </c>
      <c r="B696" s="1" t="s">
        <v>115</v>
      </c>
      <c r="C696" s="1" t="s">
        <v>116</v>
      </c>
      <c r="D696" s="1" t="s">
        <v>237</v>
      </c>
      <c r="E696" s="1" t="s">
        <v>249</v>
      </c>
      <c r="F696">
        <v>18915</v>
      </c>
      <c r="G696" t="s">
        <v>257</v>
      </c>
    </row>
    <row r="697" spans="1:7" x14ac:dyDescent="0.3">
      <c r="A697">
        <v>2009</v>
      </c>
      <c r="B697" s="1" t="s">
        <v>115</v>
      </c>
      <c r="C697" s="1" t="s">
        <v>116</v>
      </c>
      <c r="D697" s="1" t="s">
        <v>237</v>
      </c>
      <c r="E697" s="1" t="s">
        <v>239</v>
      </c>
      <c r="F697">
        <v>101613.66</v>
      </c>
      <c r="G697" t="s">
        <v>257</v>
      </c>
    </row>
    <row r="698" spans="1:7" x14ac:dyDescent="0.3">
      <c r="A698">
        <v>2009</v>
      </c>
      <c r="B698" s="1" t="s">
        <v>115</v>
      </c>
      <c r="C698" s="1" t="s">
        <v>116</v>
      </c>
      <c r="D698" s="1" t="s">
        <v>237</v>
      </c>
      <c r="E698" s="1" t="s">
        <v>244</v>
      </c>
      <c r="F698">
        <v>4046.47</v>
      </c>
      <c r="G698" t="s">
        <v>258</v>
      </c>
    </row>
    <row r="699" spans="1:7" x14ac:dyDescent="0.3">
      <c r="A699">
        <v>2009</v>
      </c>
      <c r="B699" s="1" t="s">
        <v>115</v>
      </c>
      <c r="C699" s="1" t="s">
        <v>116</v>
      </c>
      <c r="D699" s="1" t="s">
        <v>240</v>
      </c>
      <c r="E699" s="1" t="s">
        <v>241</v>
      </c>
      <c r="F699">
        <v>23706.77</v>
      </c>
      <c r="G699" t="s">
        <v>241</v>
      </c>
    </row>
    <row r="700" spans="1:7" x14ac:dyDescent="0.3">
      <c r="A700">
        <v>2009</v>
      </c>
      <c r="B700" s="1" t="s">
        <v>115</v>
      </c>
      <c r="C700" s="1" t="s">
        <v>116</v>
      </c>
      <c r="D700" s="1" t="s">
        <v>240</v>
      </c>
      <c r="E700" s="1" t="s">
        <v>244</v>
      </c>
      <c r="F700">
        <v>23.05</v>
      </c>
      <c r="G700" t="s">
        <v>258</v>
      </c>
    </row>
    <row r="701" spans="1:7" x14ac:dyDescent="0.3">
      <c r="A701">
        <v>2009</v>
      </c>
      <c r="B701" s="1" t="s">
        <v>115</v>
      </c>
      <c r="C701" s="1" t="s">
        <v>116</v>
      </c>
      <c r="D701" s="1" t="s">
        <v>242</v>
      </c>
      <c r="E701" s="1" t="s">
        <v>241</v>
      </c>
      <c r="F701">
        <v>34469.51</v>
      </c>
      <c r="G701" t="s">
        <v>241</v>
      </c>
    </row>
    <row r="702" spans="1:7" x14ac:dyDescent="0.3">
      <c r="A702">
        <v>2009</v>
      </c>
      <c r="B702" s="1" t="s">
        <v>115</v>
      </c>
      <c r="C702" s="1" t="s">
        <v>116</v>
      </c>
      <c r="D702" s="1" t="s">
        <v>242</v>
      </c>
      <c r="E702" s="1" t="s">
        <v>244</v>
      </c>
      <c r="F702">
        <v>240.82</v>
      </c>
      <c r="G702" t="s">
        <v>258</v>
      </c>
    </row>
    <row r="703" spans="1:7" x14ac:dyDescent="0.3">
      <c r="A703">
        <v>2009</v>
      </c>
      <c r="B703" s="1" t="s">
        <v>115</v>
      </c>
      <c r="C703" s="1" t="s">
        <v>116</v>
      </c>
      <c r="D703" s="1" t="s">
        <v>247</v>
      </c>
      <c r="E703" s="1" t="s">
        <v>248</v>
      </c>
      <c r="F703">
        <v>30275.42</v>
      </c>
      <c r="G703" t="s">
        <v>258</v>
      </c>
    </row>
    <row r="704" spans="1:7" x14ac:dyDescent="0.3">
      <c r="A704">
        <v>2009</v>
      </c>
      <c r="B704" s="1" t="s">
        <v>115</v>
      </c>
      <c r="C704" s="1" t="s">
        <v>116</v>
      </c>
      <c r="D704" s="1" t="s">
        <v>243</v>
      </c>
      <c r="E704" s="1" t="s">
        <v>241</v>
      </c>
      <c r="F704">
        <v>5216</v>
      </c>
      <c r="G704" t="s">
        <v>241</v>
      </c>
    </row>
    <row r="705" spans="1:7" x14ac:dyDescent="0.3">
      <c r="A705">
        <v>2009</v>
      </c>
      <c r="B705" s="1" t="s">
        <v>115</v>
      </c>
      <c r="C705" s="1" t="s">
        <v>116</v>
      </c>
      <c r="D705" s="1" t="s">
        <v>243</v>
      </c>
      <c r="E705" s="1" t="s">
        <v>239</v>
      </c>
      <c r="F705">
        <v>927.3</v>
      </c>
      <c r="G705" t="s">
        <v>257</v>
      </c>
    </row>
    <row r="706" spans="1:7" x14ac:dyDescent="0.3">
      <c r="A706">
        <v>2009</v>
      </c>
      <c r="B706" s="1" t="s">
        <v>115</v>
      </c>
      <c r="C706" s="1" t="s">
        <v>116</v>
      </c>
      <c r="D706" s="1" t="s">
        <v>245</v>
      </c>
      <c r="E706" s="1" t="s">
        <v>241</v>
      </c>
      <c r="F706">
        <v>96.1</v>
      </c>
      <c r="G706" t="s">
        <v>241</v>
      </c>
    </row>
    <row r="707" spans="1:7" x14ac:dyDescent="0.3">
      <c r="A707">
        <v>2009</v>
      </c>
      <c r="B707" s="1" t="s">
        <v>115</v>
      </c>
      <c r="C707" s="1" t="s">
        <v>116</v>
      </c>
      <c r="D707" s="1" t="s">
        <v>245</v>
      </c>
      <c r="E707" s="1" t="s">
        <v>238</v>
      </c>
      <c r="F707">
        <v>6.07</v>
      </c>
      <c r="G707" t="s">
        <v>256</v>
      </c>
    </row>
    <row r="708" spans="1:7" x14ac:dyDescent="0.3">
      <c r="A708">
        <v>2009</v>
      </c>
      <c r="B708" s="1" t="s">
        <v>115</v>
      </c>
      <c r="C708" s="1" t="s">
        <v>116</v>
      </c>
      <c r="D708" s="1" t="s">
        <v>246</v>
      </c>
      <c r="E708" s="1" t="s">
        <v>241</v>
      </c>
      <c r="F708">
        <v>36</v>
      </c>
      <c r="G708" t="s">
        <v>241</v>
      </c>
    </row>
    <row r="709" spans="1:7" x14ac:dyDescent="0.3">
      <c r="A709">
        <v>2009</v>
      </c>
      <c r="B709" s="1" t="s">
        <v>117</v>
      </c>
      <c r="C709" s="1" t="s">
        <v>118</v>
      </c>
      <c r="D709" s="1" t="s">
        <v>237</v>
      </c>
      <c r="E709" s="1" t="s">
        <v>241</v>
      </c>
      <c r="F709">
        <v>4007</v>
      </c>
      <c r="G709" t="s">
        <v>241</v>
      </c>
    </row>
    <row r="710" spans="1:7" x14ac:dyDescent="0.3">
      <c r="A710">
        <v>2009</v>
      </c>
      <c r="B710" s="1" t="s">
        <v>117</v>
      </c>
      <c r="C710" s="1" t="s">
        <v>118</v>
      </c>
      <c r="D710" s="1" t="s">
        <v>237</v>
      </c>
      <c r="E710" s="1" t="s">
        <v>238</v>
      </c>
      <c r="F710">
        <v>113705.9</v>
      </c>
      <c r="G710" t="s">
        <v>256</v>
      </c>
    </row>
    <row r="711" spans="1:7" x14ac:dyDescent="0.3">
      <c r="A711">
        <v>2009</v>
      </c>
      <c r="B711" s="1" t="s">
        <v>117</v>
      </c>
      <c r="C711" s="1" t="s">
        <v>118</v>
      </c>
      <c r="D711" s="1" t="s">
        <v>237</v>
      </c>
      <c r="E711" s="1" t="s">
        <v>239</v>
      </c>
      <c r="F711">
        <v>48796.86</v>
      </c>
      <c r="G711" t="s">
        <v>257</v>
      </c>
    </row>
    <row r="712" spans="1:7" x14ac:dyDescent="0.3">
      <c r="A712">
        <v>2009</v>
      </c>
      <c r="B712" s="1" t="s">
        <v>117</v>
      </c>
      <c r="C712" s="1" t="s">
        <v>118</v>
      </c>
      <c r="D712" s="1" t="s">
        <v>237</v>
      </c>
      <c r="E712" s="1" t="s">
        <v>244</v>
      </c>
      <c r="F712">
        <v>642.07000000000005</v>
      </c>
      <c r="G712" t="s">
        <v>258</v>
      </c>
    </row>
    <row r="713" spans="1:7" x14ac:dyDescent="0.3">
      <c r="A713">
        <v>2009</v>
      </c>
      <c r="B713" s="1" t="s">
        <v>117</v>
      </c>
      <c r="C713" s="1" t="s">
        <v>118</v>
      </c>
      <c r="D713" s="1" t="s">
        <v>240</v>
      </c>
      <c r="E713" s="1" t="s">
        <v>241</v>
      </c>
      <c r="F713">
        <v>16456.759999999998</v>
      </c>
      <c r="G713" t="s">
        <v>241</v>
      </c>
    </row>
    <row r="714" spans="1:7" x14ac:dyDescent="0.3">
      <c r="A714">
        <v>2009</v>
      </c>
      <c r="B714" s="1" t="s">
        <v>117</v>
      </c>
      <c r="C714" s="1" t="s">
        <v>118</v>
      </c>
      <c r="D714" s="1" t="s">
        <v>240</v>
      </c>
      <c r="E714" s="1" t="s">
        <v>244</v>
      </c>
      <c r="F714">
        <v>1542.95</v>
      </c>
      <c r="G714" t="s">
        <v>258</v>
      </c>
    </row>
    <row r="715" spans="1:7" x14ac:dyDescent="0.3">
      <c r="A715">
        <v>2009</v>
      </c>
      <c r="B715" s="1" t="s">
        <v>117</v>
      </c>
      <c r="C715" s="1" t="s">
        <v>118</v>
      </c>
      <c r="D715" s="1" t="s">
        <v>242</v>
      </c>
      <c r="E715" s="1" t="s">
        <v>241</v>
      </c>
      <c r="F715">
        <v>23315.84</v>
      </c>
      <c r="G715" t="s">
        <v>241</v>
      </c>
    </row>
    <row r="716" spans="1:7" x14ac:dyDescent="0.3">
      <c r="A716">
        <v>2009</v>
      </c>
      <c r="B716" s="1" t="s">
        <v>117</v>
      </c>
      <c r="C716" s="1" t="s">
        <v>118</v>
      </c>
      <c r="D716" s="1" t="s">
        <v>242</v>
      </c>
      <c r="E716" s="1" t="s">
        <v>244</v>
      </c>
      <c r="F716">
        <v>611.89</v>
      </c>
      <c r="G716" t="s">
        <v>258</v>
      </c>
    </row>
    <row r="717" spans="1:7" x14ac:dyDescent="0.3">
      <c r="A717">
        <v>2009</v>
      </c>
      <c r="B717" s="1" t="s">
        <v>117</v>
      </c>
      <c r="C717" s="1" t="s">
        <v>118</v>
      </c>
      <c r="D717" s="1" t="s">
        <v>247</v>
      </c>
      <c r="E717" s="1" t="s">
        <v>248</v>
      </c>
      <c r="F717">
        <v>9378.98</v>
      </c>
      <c r="G717" t="s">
        <v>258</v>
      </c>
    </row>
    <row r="718" spans="1:7" x14ac:dyDescent="0.3">
      <c r="A718">
        <v>2009</v>
      </c>
      <c r="B718" s="1" t="s">
        <v>117</v>
      </c>
      <c r="C718" s="1" t="s">
        <v>118</v>
      </c>
      <c r="D718" s="1" t="s">
        <v>243</v>
      </c>
      <c r="E718" s="1" t="s">
        <v>241</v>
      </c>
      <c r="F718">
        <v>180</v>
      </c>
      <c r="G718" t="s">
        <v>241</v>
      </c>
    </row>
    <row r="719" spans="1:7" x14ac:dyDescent="0.3">
      <c r="A719">
        <v>2009</v>
      </c>
      <c r="B719" s="1" t="s">
        <v>117</v>
      </c>
      <c r="C719" s="1" t="s">
        <v>118</v>
      </c>
      <c r="D719" s="1" t="s">
        <v>243</v>
      </c>
      <c r="E719" s="1" t="s">
        <v>239</v>
      </c>
      <c r="F719">
        <v>539.71</v>
      </c>
      <c r="G719" t="s">
        <v>257</v>
      </c>
    </row>
    <row r="720" spans="1:7" x14ac:dyDescent="0.3">
      <c r="A720">
        <v>2009</v>
      </c>
      <c r="B720" s="1" t="s">
        <v>117</v>
      </c>
      <c r="C720" s="1" t="s">
        <v>118</v>
      </c>
      <c r="D720" s="1" t="s">
        <v>245</v>
      </c>
      <c r="E720" s="1" t="s">
        <v>241</v>
      </c>
      <c r="F720">
        <v>1.41</v>
      </c>
      <c r="G720" t="s">
        <v>241</v>
      </c>
    </row>
    <row r="721" spans="1:7" x14ac:dyDescent="0.3">
      <c r="A721">
        <v>2009</v>
      </c>
      <c r="B721" s="1" t="s">
        <v>119</v>
      </c>
      <c r="C721" s="1" t="s">
        <v>120</v>
      </c>
      <c r="D721" s="1" t="s">
        <v>237</v>
      </c>
      <c r="E721" s="1" t="s">
        <v>241</v>
      </c>
      <c r="F721">
        <v>4105</v>
      </c>
      <c r="G721" t="s">
        <v>241</v>
      </c>
    </row>
    <row r="722" spans="1:7" x14ac:dyDescent="0.3">
      <c r="A722">
        <v>2009</v>
      </c>
      <c r="B722" s="1" t="s">
        <v>119</v>
      </c>
      <c r="C722" s="1" t="s">
        <v>120</v>
      </c>
      <c r="D722" s="1" t="s">
        <v>237</v>
      </c>
      <c r="E722" s="1" t="s">
        <v>248</v>
      </c>
      <c r="F722">
        <v>14130.06</v>
      </c>
      <c r="G722" t="s">
        <v>258</v>
      </c>
    </row>
    <row r="723" spans="1:7" x14ac:dyDescent="0.3">
      <c r="A723">
        <v>2009</v>
      </c>
      <c r="B723" s="1" t="s">
        <v>119</v>
      </c>
      <c r="C723" s="1" t="s">
        <v>120</v>
      </c>
      <c r="D723" s="1" t="s">
        <v>237</v>
      </c>
      <c r="E723" s="1" t="s">
        <v>238</v>
      </c>
      <c r="F723">
        <v>5112.22</v>
      </c>
      <c r="G723" t="s">
        <v>256</v>
      </c>
    </row>
    <row r="724" spans="1:7" x14ac:dyDescent="0.3">
      <c r="A724">
        <v>2009</v>
      </c>
      <c r="B724" s="1" t="s">
        <v>119</v>
      </c>
      <c r="C724" s="1" t="s">
        <v>120</v>
      </c>
      <c r="D724" s="1" t="s">
        <v>237</v>
      </c>
      <c r="E724" s="1" t="s">
        <v>239</v>
      </c>
      <c r="F724">
        <v>106612.34</v>
      </c>
      <c r="G724" t="s">
        <v>257</v>
      </c>
    </row>
    <row r="725" spans="1:7" x14ac:dyDescent="0.3">
      <c r="A725">
        <v>2009</v>
      </c>
      <c r="B725" s="1" t="s">
        <v>119</v>
      </c>
      <c r="C725" s="1" t="s">
        <v>120</v>
      </c>
      <c r="D725" s="1" t="s">
        <v>237</v>
      </c>
      <c r="E725" s="1" t="s">
        <v>244</v>
      </c>
      <c r="F725">
        <v>7545.56</v>
      </c>
      <c r="G725" t="s">
        <v>258</v>
      </c>
    </row>
    <row r="726" spans="1:7" x14ac:dyDescent="0.3">
      <c r="A726">
        <v>2009</v>
      </c>
      <c r="B726" s="1" t="s">
        <v>119</v>
      </c>
      <c r="C726" s="1" t="s">
        <v>120</v>
      </c>
      <c r="D726" s="1" t="s">
        <v>240</v>
      </c>
      <c r="E726" s="1" t="s">
        <v>241</v>
      </c>
      <c r="F726">
        <v>21940.63</v>
      </c>
      <c r="G726" t="s">
        <v>241</v>
      </c>
    </row>
    <row r="727" spans="1:7" x14ac:dyDescent="0.3">
      <c r="A727">
        <v>2009</v>
      </c>
      <c r="B727" s="1" t="s">
        <v>119</v>
      </c>
      <c r="C727" s="1" t="s">
        <v>120</v>
      </c>
      <c r="D727" s="1" t="s">
        <v>240</v>
      </c>
      <c r="E727" s="1" t="s">
        <v>244</v>
      </c>
      <c r="F727">
        <v>706.09</v>
      </c>
      <c r="G727" t="s">
        <v>258</v>
      </c>
    </row>
    <row r="728" spans="1:7" x14ac:dyDescent="0.3">
      <c r="A728">
        <v>2009</v>
      </c>
      <c r="B728" s="1" t="s">
        <v>119</v>
      </c>
      <c r="C728" s="1" t="s">
        <v>120</v>
      </c>
      <c r="D728" s="1" t="s">
        <v>242</v>
      </c>
      <c r="E728" s="1" t="s">
        <v>241</v>
      </c>
      <c r="F728">
        <v>28249.33</v>
      </c>
      <c r="G728" t="s">
        <v>241</v>
      </c>
    </row>
    <row r="729" spans="1:7" x14ac:dyDescent="0.3">
      <c r="A729">
        <v>2009</v>
      </c>
      <c r="B729" s="1" t="s">
        <v>119</v>
      </c>
      <c r="C729" s="1" t="s">
        <v>120</v>
      </c>
      <c r="D729" s="1" t="s">
        <v>242</v>
      </c>
      <c r="E729" s="1" t="s">
        <v>248</v>
      </c>
      <c r="F729">
        <v>844</v>
      </c>
      <c r="G729" t="s">
        <v>258</v>
      </c>
    </row>
    <row r="730" spans="1:7" x14ac:dyDescent="0.3">
      <c r="A730">
        <v>2009</v>
      </c>
      <c r="B730" s="1" t="s">
        <v>119</v>
      </c>
      <c r="C730" s="1" t="s">
        <v>120</v>
      </c>
      <c r="D730" s="1" t="s">
        <v>242</v>
      </c>
      <c r="E730" s="1" t="s">
        <v>244</v>
      </c>
      <c r="F730">
        <v>649.15</v>
      </c>
      <c r="G730" t="s">
        <v>258</v>
      </c>
    </row>
    <row r="731" spans="1:7" x14ac:dyDescent="0.3">
      <c r="A731">
        <v>2009</v>
      </c>
      <c r="B731" s="1" t="s">
        <v>119</v>
      </c>
      <c r="C731" s="1" t="s">
        <v>120</v>
      </c>
      <c r="D731" s="1" t="s">
        <v>247</v>
      </c>
      <c r="E731" s="1" t="s">
        <v>248</v>
      </c>
      <c r="F731">
        <v>5513.42</v>
      </c>
      <c r="G731" t="s">
        <v>258</v>
      </c>
    </row>
    <row r="732" spans="1:7" x14ac:dyDescent="0.3">
      <c r="A732">
        <v>2009</v>
      </c>
      <c r="B732" s="1" t="s">
        <v>119</v>
      </c>
      <c r="C732" s="1" t="s">
        <v>120</v>
      </c>
      <c r="D732" s="1" t="s">
        <v>243</v>
      </c>
      <c r="E732" s="1" t="s">
        <v>239</v>
      </c>
      <c r="F732">
        <v>169.12</v>
      </c>
      <c r="G732" t="s">
        <v>257</v>
      </c>
    </row>
    <row r="733" spans="1:7" x14ac:dyDescent="0.3">
      <c r="A733">
        <v>2009</v>
      </c>
      <c r="B733" s="1" t="s">
        <v>119</v>
      </c>
      <c r="C733" s="1" t="s">
        <v>120</v>
      </c>
      <c r="D733" s="1" t="s">
        <v>243</v>
      </c>
      <c r="E733" s="1" t="s">
        <v>244</v>
      </c>
      <c r="F733">
        <v>12.26</v>
      </c>
      <c r="G733" t="s">
        <v>258</v>
      </c>
    </row>
    <row r="734" spans="1:7" x14ac:dyDescent="0.3">
      <c r="A734">
        <v>2009</v>
      </c>
      <c r="B734" s="1" t="s">
        <v>119</v>
      </c>
      <c r="C734" s="1" t="s">
        <v>120</v>
      </c>
      <c r="D734" s="1" t="s">
        <v>245</v>
      </c>
      <c r="E734" s="1" t="s">
        <v>241</v>
      </c>
      <c r="F734">
        <v>50</v>
      </c>
      <c r="G734" t="s">
        <v>241</v>
      </c>
    </row>
    <row r="735" spans="1:7" x14ac:dyDescent="0.3">
      <c r="A735">
        <v>2009</v>
      </c>
      <c r="B735" s="1" t="s">
        <v>121</v>
      </c>
      <c r="C735" s="1" t="s">
        <v>122</v>
      </c>
      <c r="D735" s="1" t="s">
        <v>237</v>
      </c>
      <c r="E735" s="1" t="s">
        <v>238</v>
      </c>
      <c r="F735">
        <v>6858.25</v>
      </c>
      <c r="G735" t="s">
        <v>256</v>
      </c>
    </row>
    <row r="736" spans="1:7" x14ac:dyDescent="0.3">
      <c r="A736">
        <v>2009</v>
      </c>
      <c r="B736" s="1" t="s">
        <v>121</v>
      </c>
      <c r="C736" s="1" t="s">
        <v>122</v>
      </c>
      <c r="D736" s="1" t="s">
        <v>237</v>
      </c>
      <c r="E736" s="1" t="s">
        <v>239</v>
      </c>
      <c r="F736">
        <v>69767.59</v>
      </c>
      <c r="G736" t="s">
        <v>257</v>
      </c>
    </row>
    <row r="737" spans="1:7" x14ac:dyDescent="0.3">
      <c r="A737">
        <v>2009</v>
      </c>
      <c r="B737" s="1" t="s">
        <v>121</v>
      </c>
      <c r="C737" s="1" t="s">
        <v>122</v>
      </c>
      <c r="D737" s="1" t="s">
        <v>237</v>
      </c>
      <c r="E737" s="1" t="s">
        <v>244</v>
      </c>
      <c r="F737">
        <v>1069.1500000000001</v>
      </c>
      <c r="G737" t="s">
        <v>258</v>
      </c>
    </row>
    <row r="738" spans="1:7" x14ac:dyDescent="0.3">
      <c r="A738">
        <v>2009</v>
      </c>
      <c r="B738" s="1" t="s">
        <v>121</v>
      </c>
      <c r="C738" s="1" t="s">
        <v>122</v>
      </c>
      <c r="D738" s="1" t="s">
        <v>240</v>
      </c>
      <c r="E738" s="1" t="s">
        <v>241</v>
      </c>
      <c r="F738">
        <v>9682.31</v>
      </c>
      <c r="G738" t="s">
        <v>241</v>
      </c>
    </row>
    <row r="739" spans="1:7" x14ac:dyDescent="0.3">
      <c r="A739">
        <v>2009</v>
      </c>
      <c r="B739" s="1" t="s">
        <v>121</v>
      </c>
      <c r="C739" s="1" t="s">
        <v>122</v>
      </c>
      <c r="D739" s="1" t="s">
        <v>240</v>
      </c>
      <c r="E739" s="1" t="s">
        <v>244</v>
      </c>
      <c r="F739">
        <v>319.14999999999998</v>
      </c>
      <c r="G739" t="s">
        <v>258</v>
      </c>
    </row>
    <row r="740" spans="1:7" x14ac:dyDescent="0.3">
      <c r="A740">
        <v>2009</v>
      </c>
      <c r="B740" s="1" t="s">
        <v>121</v>
      </c>
      <c r="C740" s="1" t="s">
        <v>122</v>
      </c>
      <c r="D740" s="1" t="s">
        <v>242</v>
      </c>
      <c r="E740" s="1" t="s">
        <v>241</v>
      </c>
      <c r="F740">
        <v>11896.06</v>
      </c>
      <c r="G740" t="s">
        <v>241</v>
      </c>
    </row>
    <row r="741" spans="1:7" x14ac:dyDescent="0.3">
      <c r="A741">
        <v>2009</v>
      </c>
      <c r="B741" s="1" t="s">
        <v>121</v>
      </c>
      <c r="C741" s="1" t="s">
        <v>122</v>
      </c>
      <c r="D741" s="1" t="s">
        <v>242</v>
      </c>
      <c r="E741" s="1" t="s">
        <v>244</v>
      </c>
      <c r="F741">
        <v>70.56</v>
      </c>
      <c r="G741" t="s">
        <v>258</v>
      </c>
    </row>
    <row r="742" spans="1:7" x14ac:dyDescent="0.3">
      <c r="A742">
        <v>2009</v>
      </c>
      <c r="B742" s="1" t="s">
        <v>121</v>
      </c>
      <c r="C742" s="1" t="s">
        <v>122</v>
      </c>
      <c r="D742" s="1" t="s">
        <v>247</v>
      </c>
      <c r="E742" s="1" t="s">
        <v>248</v>
      </c>
      <c r="F742">
        <v>5.31</v>
      </c>
      <c r="G742" t="s">
        <v>258</v>
      </c>
    </row>
    <row r="743" spans="1:7" x14ac:dyDescent="0.3">
      <c r="A743">
        <v>2009</v>
      </c>
      <c r="B743" s="1" t="s">
        <v>121</v>
      </c>
      <c r="C743" s="1" t="s">
        <v>122</v>
      </c>
      <c r="D743" s="1" t="s">
        <v>247</v>
      </c>
      <c r="E743" s="1" t="s">
        <v>239</v>
      </c>
      <c r="F743">
        <v>72.599999999999994</v>
      </c>
      <c r="G743" t="s">
        <v>257</v>
      </c>
    </row>
    <row r="744" spans="1:7" x14ac:dyDescent="0.3">
      <c r="A744">
        <v>2009</v>
      </c>
      <c r="B744" s="1" t="s">
        <v>121</v>
      </c>
      <c r="C744" s="1" t="s">
        <v>122</v>
      </c>
      <c r="D744" s="1" t="s">
        <v>243</v>
      </c>
      <c r="E744" s="1" t="s">
        <v>239</v>
      </c>
      <c r="F744">
        <v>57.58</v>
      </c>
      <c r="G744" t="s">
        <v>257</v>
      </c>
    </row>
    <row r="745" spans="1:7" x14ac:dyDescent="0.3">
      <c r="A745">
        <v>2009</v>
      </c>
      <c r="B745" s="1" t="s">
        <v>121</v>
      </c>
      <c r="C745" s="1" t="s">
        <v>122</v>
      </c>
      <c r="D745" s="1" t="s">
        <v>245</v>
      </c>
      <c r="E745" s="1" t="s">
        <v>241</v>
      </c>
      <c r="F745">
        <v>28.41</v>
      </c>
      <c r="G745" t="s">
        <v>241</v>
      </c>
    </row>
    <row r="746" spans="1:7" x14ac:dyDescent="0.3">
      <c r="A746">
        <v>2009</v>
      </c>
      <c r="B746" s="1" t="s">
        <v>121</v>
      </c>
      <c r="C746" s="1" t="s">
        <v>122</v>
      </c>
      <c r="D746" s="1" t="s">
        <v>245</v>
      </c>
      <c r="E746" s="1" t="s">
        <v>238</v>
      </c>
      <c r="F746">
        <v>0.69</v>
      </c>
      <c r="G746" t="s">
        <v>256</v>
      </c>
    </row>
    <row r="747" spans="1:7" x14ac:dyDescent="0.3">
      <c r="A747">
        <v>2009</v>
      </c>
      <c r="B747" s="1" t="s">
        <v>121</v>
      </c>
      <c r="C747" s="1" t="s">
        <v>122</v>
      </c>
      <c r="D747" s="1" t="s">
        <v>246</v>
      </c>
      <c r="E747" s="1" t="s">
        <v>241</v>
      </c>
      <c r="F747">
        <v>5.94</v>
      </c>
      <c r="G747" t="s">
        <v>241</v>
      </c>
    </row>
    <row r="748" spans="1:7" x14ac:dyDescent="0.3">
      <c r="A748">
        <v>2009</v>
      </c>
      <c r="B748" s="1" t="s">
        <v>123</v>
      </c>
      <c r="C748" s="1" t="s">
        <v>124</v>
      </c>
      <c r="D748" s="1" t="s">
        <v>237</v>
      </c>
      <c r="E748" s="1" t="s">
        <v>241</v>
      </c>
      <c r="F748">
        <v>9241.06</v>
      </c>
      <c r="G748" t="s">
        <v>241</v>
      </c>
    </row>
    <row r="749" spans="1:7" x14ac:dyDescent="0.3">
      <c r="A749">
        <v>2009</v>
      </c>
      <c r="B749" s="1" t="s">
        <v>123</v>
      </c>
      <c r="C749" s="1" t="s">
        <v>124</v>
      </c>
      <c r="D749" s="1" t="s">
        <v>237</v>
      </c>
      <c r="E749" s="1" t="s">
        <v>248</v>
      </c>
      <c r="F749">
        <v>12218.3</v>
      </c>
      <c r="G749" t="s">
        <v>258</v>
      </c>
    </row>
    <row r="750" spans="1:7" x14ac:dyDescent="0.3">
      <c r="A750">
        <v>2009</v>
      </c>
      <c r="B750" s="1" t="s">
        <v>123</v>
      </c>
      <c r="C750" s="1" t="s">
        <v>124</v>
      </c>
      <c r="D750" s="1" t="s">
        <v>237</v>
      </c>
      <c r="E750" s="1" t="s">
        <v>238</v>
      </c>
      <c r="F750">
        <v>316640.45</v>
      </c>
      <c r="G750" t="s">
        <v>256</v>
      </c>
    </row>
    <row r="751" spans="1:7" x14ac:dyDescent="0.3">
      <c r="A751">
        <v>2009</v>
      </c>
      <c r="B751" s="1" t="s">
        <v>123</v>
      </c>
      <c r="C751" s="1" t="s">
        <v>124</v>
      </c>
      <c r="D751" s="1" t="s">
        <v>237</v>
      </c>
      <c r="E751" s="1" t="s">
        <v>239</v>
      </c>
      <c r="F751">
        <v>49636.82</v>
      </c>
      <c r="G751" t="s">
        <v>257</v>
      </c>
    </row>
    <row r="752" spans="1:7" x14ac:dyDescent="0.3">
      <c r="A752">
        <v>2009</v>
      </c>
      <c r="B752" s="1" t="s">
        <v>123</v>
      </c>
      <c r="C752" s="1" t="s">
        <v>124</v>
      </c>
      <c r="D752" s="1" t="s">
        <v>237</v>
      </c>
      <c r="E752" s="1" t="s">
        <v>244</v>
      </c>
      <c r="F752">
        <v>4873.7700000000004</v>
      </c>
      <c r="G752" t="s">
        <v>258</v>
      </c>
    </row>
    <row r="753" spans="1:7" x14ac:dyDescent="0.3">
      <c r="A753">
        <v>2009</v>
      </c>
      <c r="B753" s="1" t="s">
        <v>123</v>
      </c>
      <c r="C753" s="1" t="s">
        <v>124</v>
      </c>
      <c r="D753" s="1" t="s">
        <v>240</v>
      </c>
      <c r="E753" s="1" t="s">
        <v>241</v>
      </c>
      <c r="F753">
        <v>33834.129999999997</v>
      </c>
      <c r="G753" t="s">
        <v>241</v>
      </c>
    </row>
    <row r="754" spans="1:7" x14ac:dyDescent="0.3">
      <c r="A754">
        <v>2009</v>
      </c>
      <c r="B754" s="1" t="s">
        <v>123</v>
      </c>
      <c r="C754" s="1" t="s">
        <v>124</v>
      </c>
      <c r="D754" s="1" t="s">
        <v>240</v>
      </c>
      <c r="E754" s="1" t="s">
        <v>244</v>
      </c>
      <c r="F754">
        <v>905.48</v>
      </c>
      <c r="G754" t="s">
        <v>258</v>
      </c>
    </row>
    <row r="755" spans="1:7" x14ac:dyDescent="0.3">
      <c r="A755">
        <v>2009</v>
      </c>
      <c r="B755" s="1" t="s">
        <v>123</v>
      </c>
      <c r="C755" s="1" t="s">
        <v>124</v>
      </c>
      <c r="D755" s="1" t="s">
        <v>242</v>
      </c>
      <c r="E755" s="1" t="s">
        <v>241</v>
      </c>
      <c r="F755">
        <v>51738.04</v>
      </c>
      <c r="G755" t="s">
        <v>241</v>
      </c>
    </row>
    <row r="756" spans="1:7" x14ac:dyDescent="0.3">
      <c r="A756">
        <v>2009</v>
      </c>
      <c r="B756" s="1" t="s">
        <v>123</v>
      </c>
      <c r="C756" s="1" t="s">
        <v>124</v>
      </c>
      <c r="D756" s="1" t="s">
        <v>242</v>
      </c>
      <c r="E756" s="1" t="s">
        <v>244</v>
      </c>
      <c r="F756">
        <v>1165.43</v>
      </c>
      <c r="G756" t="s">
        <v>258</v>
      </c>
    </row>
    <row r="757" spans="1:7" x14ac:dyDescent="0.3">
      <c r="A757">
        <v>2009</v>
      </c>
      <c r="B757" s="1" t="s">
        <v>123</v>
      </c>
      <c r="C757" s="1" t="s">
        <v>124</v>
      </c>
      <c r="D757" s="1" t="s">
        <v>247</v>
      </c>
      <c r="E757" s="1" t="s">
        <v>248</v>
      </c>
      <c r="F757">
        <v>53100.4</v>
      </c>
      <c r="G757" t="s">
        <v>258</v>
      </c>
    </row>
    <row r="758" spans="1:7" x14ac:dyDescent="0.3">
      <c r="A758">
        <v>2009</v>
      </c>
      <c r="B758" s="1" t="s">
        <v>123</v>
      </c>
      <c r="C758" s="1" t="s">
        <v>124</v>
      </c>
      <c r="D758" s="1" t="s">
        <v>247</v>
      </c>
      <c r="E758" s="1" t="s">
        <v>239</v>
      </c>
      <c r="F758">
        <v>121.28</v>
      </c>
      <c r="G758" t="s">
        <v>257</v>
      </c>
    </row>
    <row r="759" spans="1:7" x14ac:dyDescent="0.3">
      <c r="A759">
        <v>2009</v>
      </c>
      <c r="B759" s="1" t="s">
        <v>123</v>
      </c>
      <c r="C759" s="1" t="s">
        <v>124</v>
      </c>
      <c r="D759" s="1" t="s">
        <v>243</v>
      </c>
      <c r="E759" s="1" t="s">
        <v>241</v>
      </c>
      <c r="F759">
        <v>7315.23</v>
      </c>
      <c r="G759" t="s">
        <v>241</v>
      </c>
    </row>
    <row r="760" spans="1:7" x14ac:dyDescent="0.3">
      <c r="A760">
        <v>2009</v>
      </c>
      <c r="B760" s="1" t="s">
        <v>123</v>
      </c>
      <c r="C760" s="1" t="s">
        <v>124</v>
      </c>
      <c r="D760" s="1" t="s">
        <v>243</v>
      </c>
      <c r="E760" s="1" t="s">
        <v>239</v>
      </c>
      <c r="F760">
        <v>697.64</v>
      </c>
      <c r="G760" t="s">
        <v>257</v>
      </c>
    </row>
    <row r="761" spans="1:7" x14ac:dyDescent="0.3">
      <c r="A761">
        <v>2009</v>
      </c>
      <c r="B761" s="1" t="s">
        <v>123</v>
      </c>
      <c r="C761" s="1" t="s">
        <v>124</v>
      </c>
      <c r="D761" s="1" t="s">
        <v>245</v>
      </c>
      <c r="E761" s="1" t="s">
        <v>241</v>
      </c>
      <c r="F761">
        <v>9.3000000000000007</v>
      </c>
      <c r="G761" t="s">
        <v>241</v>
      </c>
    </row>
    <row r="762" spans="1:7" x14ac:dyDescent="0.3">
      <c r="A762">
        <v>2009</v>
      </c>
      <c r="B762" s="1" t="s">
        <v>123</v>
      </c>
      <c r="C762" s="1" t="s">
        <v>124</v>
      </c>
      <c r="D762" s="1" t="s">
        <v>246</v>
      </c>
      <c r="E762" s="1" t="s">
        <v>241</v>
      </c>
      <c r="F762">
        <v>40.07</v>
      </c>
      <c r="G762" t="s">
        <v>241</v>
      </c>
    </row>
    <row r="763" spans="1:7" x14ac:dyDescent="0.3">
      <c r="A763">
        <v>2009</v>
      </c>
      <c r="B763" s="1" t="s">
        <v>125</v>
      </c>
      <c r="C763" s="1" t="s">
        <v>126</v>
      </c>
      <c r="D763" s="1" t="s">
        <v>237</v>
      </c>
      <c r="E763" s="1" t="s">
        <v>249</v>
      </c>
      <c r="F763">
        <v>27534.7</v>
      </c>
      <c r="G763" t="s">
        <v>257</v>
      </c>
    </row>
    <row r="764" spans="1:7" x14ac:dyDescent="0.3">
      <c r="A764">
        <v>2009</v>
      </c>
      <c r="B764" s="1" t="s">
        <v>125</v>
      </c>
      <c r="C764" s="1" t="s">
        <v>126</v>
      </c>
      <c r="D764" s="1" t="s">
        <v>237</v>
      </c>
      <c r="E764" s="1" t="s">
        <v>239</v>
      </c>
      <c r="F764">
        <v>53957.2</v>
      </c>
      <c r="G764" t="s">
        <v>257</v>
      </c>
    </row>
    <row r="765" spans="1:7" x14ac:dyDescent="0.3">
      <c r="A765">
        <v>2009</v>
      </c>
      <c r="B765" s="1" t="s">
        <v>125</v>
      </c>
      <c r="C765" s="1" t="s">
        <v>126</v>
      </c>
      <c r="D765" s="1" t="s">
        <v>240</v>
      </c>
      <c r="E765" s="1" t="s">
        <v>241</v>
      </c>
      <c r="F765">
        <v>11827</v>
      </c>
      <c r="G765" t="s">
        <v>241</v>
      </c>
    </row>
    <row r="766" spans="1:7" x14ac:dyDescent="0.3">
      <c r="A766">
        <v>2009</v>
      </c>
      <c r="B766" s="1" t="s">
        <v>125</v>
      </c>
      <c r="C766" s="1" t="s">
        <v>126</v>
      </c>
      <c r="D766" s="1" t="s">
        <v>242</v>
      </c>
      <c r="E766" s="1" t="s">
        <v>241</v>
      </c>
      <c r="F766">
        <v>21075.9</v>
      </c>
      <c r="G766" t="s">
        <v>241</v>
      </c>
    </row>
    <row r="767" spans="1:7" x14ac:dyDescent="0.3">
      <c r="A767">
        <v>2009</v>
      </c>
      <c r="B767" s="1" t="s">
        <v>125</v>
      </c>
      <c r="C767" s="1" t="s">
        <v>126</v>
      </c>
      <c r="D767" s="1" t="s">
        <v>247</v>
      </c>
      <c r="E767" s="1" t="s">
        <v>248</v>
      </c>
      <c r="F767">
        <v>258</v>
      </c>
      <c r="G767" t="s">
        <v>258</v>
      </c>
    </row>
    <row r="768" spans="1:7" x14ac:dyDescent="0.3">
      <c r="A768">
        <v>2009</v>
      </c>
      <c r="B768" s="1" t="s">
        <v>127</v>
      </c>
      <c r="C768" s="1" t="s">
        <v>128</v>
      </c>
      <c r="D768" s="1" t="s">
        <v>237</v>
      </c>
      <c r="E768" s="1" t="s">
        <v>238</v>
      </c>
      <c r="F768">
        <v>74216.600000000006</v>
      </c>
      <c r="G768" t="s">
        <v>256</v>
      </c>
    </row>
    <row r="769" spans="1:7" x14ac:dyDescent="0.3">
      <c r="A769">
        <v>2009</v>
      </c>
      <c r="B769" s="1" t="s">
        <v>127</v>
      </c>
      <c r="C769" s="1" t="s">
        <v>128</v>
      </c>
      <c r="D769" s="1" t="s">
        <v>237</v>
      </c>
      <c r="E769" s="1" t="s">
        <v>249</v>
      </c>
      <c r="F769">
        <v>60571.3</v>
      </c>
      <c r="G769" t="s">
        <v>257</v>
      </c>
    </row>
    <row r="770" spans="1:7" x14ac:dyDescent="0.3">
      <c r="A770">
        <v>2009</v>
      </c>
      <c r="B770" s="1" t="s">
        <v>127</v>
      </c>
      <c r="C770" s="1" t="s">
        <v>128</v>
      </c>
      <c r="D770" s="1" t="s">
        <v>237</v>
      </c>
      <c r="E770" s="1" t="s">
        <v>239</v>
      </c>
      <c r="F770">
        <v>40787.300000000003</v>
      </c>
      <c r="G770" t="s">
        <v>257</v>
      </c>
    </row>
    <row r="771" spans="1:7" x14ac:dyDescent="0.3">
      <c r="A771">
        <v>2009</v>
      </c>
      <c r="B771" s="1" t="s">
        <v>127</v>
      </c>
      <c r="C771" s="1" t="s">
        <v>128</v>
      </c>
      <c r="D771" s="1" t="s">
        <v>237</v>
      </c>
      <c r="E771" s="1" t="s">
        <v>244</v>
      </c>
      <c r="F771">
        <v>29012.43</v>
      </c>
      <c r="G771" t="s">
        <v>258</v>
      </c>
    </row>
    <row r="772" spans="1:7" x14ac:dyDescent="0.3">
      <c r="A772">
        <v>2009</v>
      </c>
      <c r="B772" s="1" t="s">
        <v>127</v>
      </c>
      <c r="C772" s="1" t="s">
        <v>128</v>
      </c>
      <c r="D772" s="1" t="s">
        <v>240</v>
      </c>
      <c r="E772" s="1" t="s">
        <v>241</v>
      </c>
      <c r="F772">
        <v>27583.3</v>
      </c>
      <c r="G772" t="s">
        <v>241</v>
      </c>
    </row>
    <row r="773" spans="1:7" x14ac:dyDescent="0.3">
      <c r="A773">
        <v>2009</v>
      </c>
      <c r="B773" s="1" t="s">
        <v>127</v>
      </c>
      <c r="C773" s="1" t="s">
        <v>128</v>
      </c>
      <c r="D773" s="1" t="s">
        <v>240</v>
      </c>
      <c r="E773" s="1" t="s">
        <v>244</v>
      </c>
      <c r="F773">
        <v>1213.0899999999999</v>
      </c>
      <c r="G773" t="s">
        <v>258</v>
      </c>
    </row>
    <row r="774" spans="1:7" x14ac:dyDescent="0.3">
      <c r="A774">
        <v>2009</v>
      </c>
      <c r="B774" s="1" t="s">
        <v>127</v>
      </c>
      <c r="C774" s="1" t="s">
        <v>128</v>
      </c>
      <c r="D774" s="1" t="s">
        <v>242</v>
      </c>
      <c r="E774" s="1" t="s">
        <v>241</v>
      </c>
      <c r="F774">
        <v>34865.300000000003</v>
      </c>
      <c r="G774" t="s">
        <v>241</v>
      </c>
    </row>
    <row r="775" spans="1:7" x14ac:dyDescent="0.3">
      <c r="A775">
        <v>2009</v>
      </c>
      <c r="B775" s="1" t="s">
        <v>127</v>
      </c>
      <c r="C775" s="1" t="s">
        <v>128</v>
      </c>
      <c r="D775" s="1" t="s">
        <v>242</v>
      </c>
      <c r="E775" s="1" t="s">
        <v>244</v>
      </c>
      <c r="F775">
        <v>1092.25</v>
      </c>
      <c r="G775" t="s">
        <v>258</v>
      </c>
    </row>
    <row r="776" spans="1:7" x14ac:dyDescent="0.3">
      <c r="A776">
        <v>2009</v>
      </c>
      <c r="B776" s="1" t="s">
        <v>127</v>
      </c>
      <c r="C776" s="1" t="s">
        <v>128</v>
      </c>
      <c r="D776" s="1" t="s">
        <v>247</v>
      </c>
      <c r="E776" s="1" t="s">
        <v>248</v>
      </c>
      <c r="F776">
        <v>1315</v>
      </c>
      <c r="G776" t="s">
        <v>258</v>
      </c>
    </row>
    <row r="777" spans="1:7" x14ac:dyDescent="0.3">
      <c r="A777">
        <v>2009</v>
      </c>
      <c r="B777" s="1" t="s">
        <v>129</v>
      </c>
      <c r="C777" s="1" t="s">
        <v>130</v>
      </c>
      <c r="D777" s="1" t="s">
        <v>237</v>
      </c>
      <c r="E777" s="1" t="s">
        <v>238</v>
      </c>
      <c r="F777">
        <v>73568.11</v>
      </c>
      <c r="G777" t="s">
        <v>256</v>
      </c>
    </row>
    <row r="778" spans="1:7" x14ac:dyDescent="0.3">
      <c r="A778">
        <v>2009</v>
      </c>
      <c r="B778" s="1" t="s">
        <v>129</v>
      </c>
      <c r="C778" s="1" t="s">
        <v>130</v>
      </c>
      <c r="D778" s="1" t="s">
        <v>237</v>
      </c>
      <c r="E778" s="1" t="s">
        <v>239</v>
      </c>
      <c r="F778">
        <v>250.5</v>
      </c>
      <c r="G778" t="s">
        <v>257</v>
      </c>
    </row>
    <row r="779" spans="1:7" x14ac:dyDescent="0.3">
      <c r="A779">
        <v>2009</v>
      </c>
      <c r="B779" s="1" t="s">
        <v>129</v>
      </c>
      <c r="C779" s="1" t="s">
        <v>130</v>
      </c>
      <c r="D779" s="1" t="s">
        <v>237</v>
      </c>
      <c r="E779" s="1" t="s">
        <v>244</v>
      </c>
      <c r="F779">
        <v>930.28</v>
      </c>
      <c r="G779" t="s">
        <v>258</v>
      </c>
    </row>
    <row r="780" spans="1:7" x14ac:dyDescent="0.3">
      <c r="A780">
        <v>2009</v>
      </c>
      <c r="B780" s="1" t="s">
        <v>129</v>
      </c>
      <c r="C780" s="1" t="s">
        <v>130</v>
      </c>
      <c r="D780" s="1" t="s">
        <v>240</v>
      </c>
      <c r="E780" s="1" t="s">
        <v>241</v>
      </c>
      <c r="F780">
        <v>6644.43</v>
      </c>
      <c r="G780" t="s">
        <v>241</v>
      </c>
    </row>
    <row r="781" spans="1:7" x14ac:dyDescent="0.3">
      <c r="A781">
        <v>2009</v>
      </c>
      <c r="B781" s="1" t="s">
        <v>129</v>
      </c>
      <c r="C781" s="1" t="s">
        <v>130</v>
      </c>
      <c r="D781" s="1" t="s">
        <v>240</v>
      </c>
      <c r="E781" s="1" t="s">
        <v>244</v>
      </c>
      <c r="F781">
        <v>68.849999999999994</v>
      </c>
      <c r="G781" t="s">
        <v>258</v>
      </c>
    </row>
    <row r="782" spans="1:7" x14ac:dyDescent="0.3">
      <c r="A782">
        <v>2009</v>
      </c>
      <c r="B782" s="1" t="s">
        <v>129</v>
      </c>
      <c r="C782" s="1" t="s">
        <v>130</v>
      </c>
      <c r="D782" s="1" t="s">
        <v>242</v>
      </c>
      <c r="E782" s="1" t="s">
        <v>241</v>
      </c>
      <c r="F782">
        <v>7351.51</v>
      </c>
      <c r="G782" t="s">
        <v>241</v>
      </c>
    </row>
    <row r="783" spans="1:7" x14ac:dyDescent="0.3">
      <c r="A783">
        <v>2009</v>
      </c>
      <c r="B783" s="1" t="s">
        <v>129</v>
      </c>
      <c r="C783" s="1" t="s">
        <v>130</v>
      </c>
      <c r="D783" s="1" t="s">
        <v>242</v>
      </c>
      <c r="E783" s="1" t="s">
        <v>244</v>
      </c>
      <c r="F783">
        <v>217.8</v>
      </c>
      <c r="G783" t="s">
        <v>258</v>
      </c>
    </row>
    <row r="784" spans="1:7" x14ac:dyDescent="0.3">
      <c r="A784">
        <v>2009</v>
      </c>
      <c r="B784" s="1" t="s">
        <v>129</v>
      </c>
      <c r="C784" s="1" t="s">
        <v>130</v>
      </c>
      <c r="D784" s="1" t="s">
        <v>247</v>
      </c>
      <c r="E784" s="1" t="s">
        <v>248</v>
      </c>
      <c r="F784">
        <v>460</v>
      </c>
      <c r="G784" t="s">
        <v>258</v>
      </c>
    </row>
    <row r="785" spans="1:7" x14ac:dyDescent="0.3">
      <c r="A785">
        <v>2009</v>
      </c>
      <c r="B785" s="1" t="s">
        <v>129</v>
      </c>
      <c r="C785" s="1" t="s">
        <v>130</v>
      </c>
      <c r="D785" s="1" t="s">
        <v>243</v>
      </c>
      <c r="E785" s="1" t="s">
        <v>241</v>
      </c>
      <c r="F785">
        <v>28.92</v>
      </c>
      <c r="G785" t="s">
        <v>241</v>
      </c>
    </row>
    <row r="786" spans="1:7" x14ac:dyDescent="0.3">
      <c r="A786">
        <v>2009</v>
      </c>
      <c r="B786" s="1" t="s">
        <v>129</v>
      </c>
      <c r="C786" s="1" t="s">
        <v>130</v>
      </c>
      <c r="D786" s="1" t="s">
        <v>243</v>
      </c>
      <c r="E786" s="1" t="s">
        <v>239</v>
      </c>
      <c r="F786">
        <v>230.88</v>
      </c>
      <c r="G786" t="s">
        <v>257</v>
      </c>
    </row>
    <row r="787" spans="1:7" x14ac:dyDescent="0.3">
      <c r="A787">
        <v>2009</v>
      </c>
      <c r="B787" s="1" t="s">
        <v>131</v>
      </c>
      <c r="C787" s="1" t="s">
        <v>132</v>
      </c>
      <c r="D787" s="1" t="s">
        <v>237</v>
      </c>
      <c r="E787" s="1" t="s">
        <v>238</v>
      </c>
      <c r="F787">
        <v>5402.66</v>
      </c>
      <c r="G787" t="s">
        <v>256</v>
      </c>
    </row>
    <row r="788" spans="1:7" x14ac:dyDescent="0.3">
      <c r="A788">
        <v>2009</v>
      </c>
      <c r="B788" s="1" t="s">
        <v>131</v>
      </c>
      <c r="C788" s="1" t="s">
        <v>132</v>
      </c>
      <c r="D788" s="1" t="s">
        <v>237</v>
      </c>
      <c r="E788" s="1" t="s">
        <v>239</v>
      </c>
      <c r="F788">
        <v>25266.58</v>
      </c>
      <c r="G788" t="s">
        <v>257</v>
      </c>
    </row>
    <row r="789" spans="1:7" x14ac:dyDescent="0.3">
      <c r="A789">
        <v>2009</v>
      </c>
      <c r="B789" s="1" t="s">
        <v>131</v>
      </c>
      <c r="C789" s="1" t="s">
        <v>132</v>
      </c>
      <c r="D789" s="1" t="s">
        <v>237</v>
      </c>
      <c r="E789" s="1" t="s">
        <v>244</v>
      </c>
      <c r="F789">
        <v>228.5</v>
      </c>
      <c r="G789" t="s">
        <v>258</v>
      </c>
    </row>
    <row r="790" spans="1:7" x14ac:dyDescent="0.3">
      <c r="A790">
        <v>2009</v>
      </c>
      <c r="B790" s="1" t="s">
        <v>131</v>
      </c>
      <c r="C790" s="1" t="s">
        <v>132</v>
      </c>
      <c r="D790" s="1" t="s">
        <v>240</v>
      </c>
      <c r="E790" s="1" t="s">
        <v>241</v>
      </c>
      <c r="F790">
        <v>4388.4399999999996</v>
      </c>
      <c r="G790" t="s">
        <v>241</v>
      </c>
    </row>
    <row r="791" spans="1:7" x14ac:dyDescent="0.3">
      <c r="A791">
        <v>2009</v>
      </c>
      <c r="B791" s="1" t="s">
        <v>131</v>
      </c>
      <c r="C791" s="1" t="s">
        <v>132</v>
      </c>
      <c r="D791" s="1" t="s">
        <v>242</v>
      </c>
      <c r="E791" s="1" t="s">
        <v>241</v>
      </c>
      <c r="F791">
        <v>6215.92</v>
      </c>
      <c r="G791" t="s">
        <v>241</v>
      </c>
    </row>
    <row r="792" spans="1:7" x14ac:dyDescent="0.3">
      <c r="A792">
        <v>2009</v>
      </c>
      <c r="B792" s="1" t="s">
        <v>131</v>
      </c>
      <c r="C792" s="1" t="s">
        <v>132</v>
      </c>
      <c r="D792" s="1" t="s">
        <v>242</v>
      </c>
      <c r="E792" s="1" t="s">
        <v>248</v>
      </c>
      <c r="F792">
        <v>49.52</v>
      </c>
      <c r="G792" t="s">
        <v>258</v>
      </c>
    </row>
    <row r="793" spans="1:7" x14ac:dyDescent="0.3">
      <c r="A793">
        <v>2009</v>
      </c>
      <c r="B793" s="1" t="s">
        <v>131</v>
      </c>
      <c r="C793" s="1" t="s">
        <v>132</v>
      </c>
      <c r="D793" s="1" t="s">
        <v>242</v>
      </c>
      <c r="E793" s="1" t="s">
        <v>239</v>
      </c>
      <c r="F793">
        <v>131.96</v>
      </c>
      <c r="G793" t="s">
        <v>257</v>
      </c>
    </row>
    <row r="794" spans="1:7" x14ac:dyDescent="0.3">
      <c r="A794">
        <v>2009</v>
      </c>
      <c r="B794" s="1" t="s">
        <v>131</v>
      </c>
      <c r="C794" s="1" t="s">
        <v>132</v>
      </c>
      <c r="D794" s="1" t="s">
        <v>242</v>
      </c>
      <c r="E794" s="1" t="s">
        <v>244</v>
      </c>
      <c r="F794">
        <v>26.61</v>
      </c>
      <c r="G794" t="s">
        <v>258</v>
      </c>
    </row>
    <row r="795" spans="1:7" x14ac:dyDescent="0.3">
      <c r="A795">
        <v>2009</v>
      </c>
      <c r="B795" s="1" t="s">
        <v>131</v>
      </c>
      <c r="C795" s="1" t="s">
        <v>132</v>
      </c>
      <c r="D795" s="1" t="s">
        <v>243</v>
      </c>
      <c r="E795" s="1" t="s">
        <v>241</v>
      </c>
      <c r="F795">
        <v>346.5</v>
      </c>
      <c r="G795" t="s">
        <v>241</v>
      </c>
    </row>
    <row r="796" spans="1:7" x14ac:dyDescent="0.3">
      <c r="A796">
        <v>2009</v>
      </c>
      <c r="B796" s="1" t="s">
        <v>131</v>
      </c>
      <c r="C796" s="1" t="s">
        <v>132</v>
      </c>
      <c r="D796" s="1" t="s">
        <v>243</v>
      </c>
      <c r="E796" s="1" t="s">
        <v>239</v>
      </c>
      <c r="F796">
        <v>62.17</v>
      </c>
      <c r="G796" t="s">
        <v>257</v>
      </c>
    </row>
    <row r="797" spans="1:7" x14ac:dyDescent="0.3">
      <c r="A797">
        <v>2009</v>
      </c>
      <c r="B797" s="1" t="s">
        <v>133</v>
      </c>
      <c r="C797" s="1" t="s">
        <v>134</v>
      </c>
      <c r="D797" s="1" t="s">
        <v>237</v>
      </c>
      <c r="E797" s="1" t="s">
        <v>238</v>
      </c>
      <c r="F797">
        <v>4213.4399999999996</v>
      </c>
      <c r="G797" t="s">
        <v>256</v>
      </c>
    </row>
    <row r="798" spans="1:7" x14ac:dyDescent="0.3">
      <c r="A798">
        <v>2009</v>
      </c>
      <c r="B798" s="1" t="s">
        <v>133</v>
      </c>
      <c r="C798" s="1" t="s">
        <v>134</v>
      </c>
      <c r="D798" s="1" t="s">
        <v>237</v>
      </c>
      <c r="E798" s="1" t="s">
        <v>239</v>
      </c>
      <c r="F798">
        <v>90684.26</v>
      </c>
      <c r="G798" t="s">
        <v>257</v>
      </c>
    </row>
    <row r="799" spans="1:7" x14ac:dyDescent="0.3">
      <c r="A799">
        <v>2009</v>
      </c>
      <c r="B799" s="1" t="s">
        <v>133</v>
      </c>
      <c r="C799" s="1" t="s">
        <v>134</v>
      </c>
      <c r="D799" s="1" t="s">
        <v>237</v>
      </c>
      <c r="E799" s="1" t="s">
        <v>244</v>
      </c>
      <c r="F799">
        <v>22517.119999999999</v>
      </c>
      <c r="G799" t="s">
        <v>258</v>
      </c>
    </row>
    <row r="800" spans="1:7" x14ac:dyDescent="0.3">
      <c r="A800">
        <v>2009</v>
      </c>
      <c r="B800" s="1" t="s">
        <v>133</v>
      </c>
      <c r="C800" s="1" t="s">
        <v>134</v>
      </c>
      <c r="D800" s="1" t="s">
        <v>240</v>
      </c>
      <c r="E800" s="1" t="s">
        <v>241</v>
      </c>
      <c r="F800">
        <v>14264.69</v>
      </c>
      <c r="G800" t="s">
        <v>241</v>
      </c>
    </row>
    <row r="801" spans="1:7" x14ac:dyDescent="0.3">
      <c r="A801">
        <v>2009</v>
      </c>
      <c r="B801" s="1" t="s">
        <v>133</v>
      </c>
      <c r="C801" s="1" t="s">
        <v>134</v>
      </c>
      <c r="D801" s="1" t="s">
        <v>240</v>
      </c>
      <c r="E801" s="1" t="s">
        <v>244</v>
      </c>
      <c r="F801">
        <v>951.88</v>
      </c>
      <c r="G801" t="s">
        <v>258</v>
      </c>
    </row>
    <row r="802" spans="1:7" x14ac:dyDescent="0.3">
      <c r="A802">
        <v>2009</v>
      </c>
      <c r="B802" s="1" t="s">
        <v>133</v>
      </c>
      <c r="C802" s="1" t="s">
        <v>134</v>
      </c>
      <c r="D802" s="1" t="s">
        <v>242</v>
      </c>
      <c r="E802" s="1" t="s">
        <v>241</v>
      </c>
      <c r="F802">
        <v>14828.13</v>
      </c>
      <c r="G802" t="s">
        <v>241</v>
      </c>
    </row>
    <row r="803" spans="1:7" x14ac:dyDescent="0.3">
      <c r="A803">
        <v>2009</v>
      </c>
      <c r="B803" s="1" t="s">
        <v>133</v>
      </c>
      <c r="C803" s="1" t="s">
        <v>134</v>
      </c>
      <c r="D803" s="1" t="s">
        <v>242</v>
      </c>
      <c r="E803" s="1" t="s">
        <v>244</v>
      </c>
      <c r="F803">
        <v>2052.09</v>
      </c>
      <c r="G803" t="s">
        <v>258</v>
      </c>
    </row>
    <row r="804" spans="1:7" x14ac:dyDescent="0.3">
      <c r="A804">
        <v>2009</v>
      </c>
      <c r="B804" s="1" t="s">
        <v>133</v>
      </c>
      <c r="C804" s="1" t="s">
        <v>134</v>
      </c>
      <c r="D804" s="1" t="s">
        <v>247</v>
      </c>
      <c r="E804" s="1" t="s">
        <v>241</v>
      </c>
      <c r="F804">
        <v>23.9</v>
      </c>
      <c r="G804" t="s">
        <v>241</v>
      </c>
    </row>
    <row r="805" spans="1:7" x14ac:dyDescent="0.3">
      <c r="A805">
        <v>2009</v>
      </c>
      <c r="B805" s="1" t="s">
        <v>133</v>
      </c>
      <c r="C805" s="1" t="s">
        <v>134</v>
      </c>
      <c r="D805" s="1" t="s">
        <v>247</v>
      </c>
      <c r="E805" s="1" t="s">
        <v>248</v>
      </c>
      <c r="F805">
        <v>2755</v>
      </c>
      <c r="G805" t="s">
        <v>258</v>
      </c>
    </row>
    <row r="806" spans="1:7" x14ac:dyDescent="0.3">
      <c r="A806">
        <v>2009</v>
      </c>
      <c r="B806" s="1" t="s">
        <v>135</v>
      </c>
      <c r="C806" s="1" t="s">
        <v>136</v>
      </c>
      <c r="D806" s="1" t="s">
        <v>237</v>
      </c>
      <c r="E806" s="1" t="s">
        <v>238</v>
      </c>
      <c r="F806">
        <v>278166.58</v>
      </c>
      <c r="G806" t="s">
        <v>256</v>
      </c>
    </row>
    <row r="807" spans="1:7" x14ac:dyDescent="0.3">
      <c r="A807">
        <v>2009</v>
      </c>
      <c r="B807" s="1" t="s">
        <v>135</v>
      </c>
      <c r="C807" s="1" t="s">
        <v>136</v>
      </c>
      <c r="D807" s="1" t="s">
        <v>237</v>
      </c>
      <c r="E807" s="1" t="s">
        <v>239</v>
      </c>
      <c r="F807">
        <v>121631.87</v>
      </c>
      <c r="G807" t="s">
        <v>257</v>
      </c>
    </row>
    <row r="808" spans="1:7" x14ac:dyDescent="0.3">
      <c r="A808">
        <v>2009</v>
      </c>
      <c r="B808" s="1" t="s">
        <v>135</v>
      </c>
      <c r="C808" s="1" t="s">
        <v>136</v>
      </c>
      <c r="D808" s="1" t="s">
        <v>237</v>
      </c>
      <c r="E808" s="1" t="s">
        <v>244</v>
      </c>
      <c r="F808">
        <v>1173.32</v>
      </c>
      <c r="G808" t="s">
        <v>258</v>
      </c>
    </row>
    <row r="809" spans="1:7" x14ac:dyDescent="0.3">
      <c r="A809">
        <v>2009</v>
      </c>
      <c r="B809" s="1" t="s">
        <v>135</v>
      </c>
      <c r="C809" s="1" t="s">
        <v>136</v>
      </c>
      <c r="D809" s="1" t="s">
        <v>240</v>
      </c>
      <c r="E809" s="1" t="s">
        <v>241</v>
      </c>
      <c r="F809">
        <v>39967.5</v>
      </c>
      <c r="G809" t="s">
        <v>241</v>
      </c>
    </row>
    <row r="810" spans="1:7" x14ac:dyDescent="0.3">
      <c r="A810">
        <v>2009</v>
      </c>
      <c r="B810" s="1" t="s">
        <v>135</v>
      </c>
      <c r="C810" s="1" t="s">
        <v>136</v>
      </c>
      <c r="D810" s="1" t="s">
        <v>240</v>
      </c>
      <c r="E810" s="1" t="s">
        <v>244</v>
      </c>
      <c r="F810">
        <v>2988.03</v>
      </c>
      <c r="G810" t="s">
        <v>258</v>
      </c>
    </row>
    <row r="811" spans="1:7" x14ac:dyDescent="0.3">
      <c r="A811">
        <v>2009</v>
      </c>
      <c r="B811" s="1" t="s">
        <v>135</v>
      </c>
      <c r="C811" s="1" t="s">
        <v>136</v>
      </c>
      <c r="D811" s="1" t="s">
        <v>242</v>
      </c>
      <c r="E811" s="1" t="s">
        <v>241</v>
      </c>
      <c r="F811">
        <v>76722.509999999995</v>
      </c>
      <c r="G811" t="s">
        <v>241</v>
      </c>
    </row>
    <row r="812" spans="1:7" x14ac:dyDescent="0.3">
      <c r="A812">
        <v>2009</v>
      </c>
      <c r="B812" s="1" t="s">
        <v>135</v>
      </c>
      <c r="C812" s="1" t="s">
        <v>136</v>
      </c>
      <c r="D812" s="1" t="s">
        <v>242</v>
      </c>
      <c r="E812" s="1" t="s">
        <v>244</v>
      </c>
      <c r="F812">
        <v>1158.58</v>
      </c>
      <c r="G812" t="s">
        <v>258</v>
      </c>
    </row>
    <row r="813" spans="1:7" x14ac:dyDescent="0.3">
      <c r="A813">
        <v>2009</v>
      </c>
      <c r="B813" s="1" t="s">
        <v>135</v>
      </c>
      <c r="C813" s="1" t="s">
        <v>136</v>
      </c>
      <c r="D813" s="1" t="s">
        <v>247</v>
      </c>
      <c r="E813" s="1" t="s">
        <v>241</v>
      </c>
      <c r="F813">
        <v>1162.73</v>
      </c>
      <c r="G813" t="s">
        <v>241</v>
      </c>
    </row>
    <row r="814" spans="1:7" x14ac:dyDescent="0.3">
      <c r="A814">
        <v>2009</v>
      </c>
      <c r="B814" s="1" t="s">
        <v>135</v>
      </c>
      <c r="C814" s="1" t="s">
        <v>136</v>
      </c>
      <c r="D814" s="1" t="s">
        <v>247</v>
      </c>
      <c r="E814" s="1" t="s">
        <v>248</v>
      </c>
      <c r="F814">
        <v>11655.38</v>
      </c>
      <c r="G814" t="s">
        <v>258</v>
      </c>
    </row>
    <row r="815" spans="1:7" x14ac:dyDescent="0.3">
      <c r="A815">
        <v>2009</v>
      </c>
      <c r="B815" s="1" t="s">
        <v>135</v>
      </c>
      <c r="C815" s="1" t="s">
        <v>136</v>
      </c>
      <c r="D815" s="1" t="s">
        <v>247</v>
      </c>
      <c r="E815" s="1" t="s">
        <v>239</v>
      </c>
      <c r="F815">
        <v>1794</v>
      </c>
      <c r="G815" t="s">
        <v>257</v>
      </c>
    </row>
    <row r="816" spans="1:7" x14ac:dyDescent="0.3">
      <c r="A816">
        <v>2009</v>
      </c>
      <c r="B816" s="1" t="s">
        <v>135</v>
      </c>
      <c r="C816" s="1" t="s">
        <v>136</v>
      </c>
      <c r="D816" s="1" t="s">
        <v>243</v>
      </c>
      <c r="E816" s="1" t="s">
        <v>241</v>
      </c>
      <c r="F816">
        <v>27</v>
      </c>
      <c r="G816" t="s">
        <v>241</v>
      </c>
    </row>
    <row r="817" spans="1:7" x14ac:dyDescent="0.3">
      <c r="A817">
        <v>2009</v>
      </c>
      <c r="B817" s="1" t="s">
        <v>135</v>
      </c>
      <c r="C817" s="1" t="s">
        <v>136</v>
      </c>
      <c r="D817" s="1" t="s">
        <v>243</v>
      </c>
      <c r="E817" s="1" t="s">
        <v>239</v>
      </c>
      <c r="F817">
        <v>443.85</v>
      </c>
      <c r="G817" t="s">
        <v>257</v>
      </c>
    </row>
    <row r="818" spans="1:7" x14ac:dyDescent="0.3">
      <c r="A818">
        <v>2009</v>
      </c>
      <c r="B818" s="1" t="s">
        <v>135</v>
      </c>
      <c r="C818" s="1" t="s">
        <v>136</v>
      </c>
      <c r="D818" s="1" t="s">
        <v>245</v>
      </c>
      <c r="E818" s="1" t="s">
        <v>238</v>
      </c>
      <c r="F818">
        <v>9.7200000000000006</v>
      </c>
      <c r="G818" t="s">
        <v>256</v>
      </c>
    </row>
    <row r="819" spans="1:7" x14ac:dyDescent="0.3">
      <c r="A819">
        <v>2009</v>
      </c>
      <c r="B819" s="1" t="s">
        <v>135</v>
      </c>
      <c r="C819" s="1" t="s">
        <v>136</v>
      </c>
      <c r="D819" s="1" t="s">
        <v>246</v>
      </c>
      <c r="E819" s="1" t="s">
        <v>241</v>
      </c>
      <c r="F819">
        <v>29</v>
      </c>
      <c r="G819" t="s">
        <v>241</v>
      </c>
    </row>
    <row r="820" spans="1:7" x14ac:dyDescent="0.3">
      <c r="A820">
        <v>2009</v>
      </c>
      <c r="B820" s="1" t="s">
        <v>137</v>
      </c>
      <c r="C820" s="1" t="s">
        <v>138</v>
      </c>
      <c r="D820" s="1" t="s">
        <v>237</v>
      </c>
      <c r="E820" s="1" t="s">
        <v>248</v>
      </c>
      <c r="F820">
        <v>19510</v>
      </c>
      <c r="G820" t="s">
        <v>258</v>
      </c>
    </row>
    <row r="821" spans="1:7" x14ac:dyDescent="0.3">
      <c r="A821">
        <v>2009</v>
      </c>
      <c r="B821" s="1" t="s">
        <v>137</v>
      </c>
      <c r="C821" s="1" t="s">
        <v>138</v>
      </c>
      <c r="D821" s="1" t="s">
        <v>237</v>
      </c>
      <c r="E821" s="1" t="s">
        <v>238</v>
      </c>
      <c r="F821">
        <v>23104.32</v>
      </c>
      <c r="G821" t="s">
        <v>256</v>
      </c>
    </row>
    <row r="822" spans="1:7" x14ac:dyDescent="0.3">
      <c r="A822">
        <v>2009</v>
      </c>
      <c r="B822" s="1" t="s">
        <v>137</v>
      </c>
      <c r="C822" s="1" t="s">
        <v>138</v>
      </c>
      <c r="D822" s="1" t="s">
        <v>237</v>
      </c>
      <c r="E822" s="1" t="s">
        <v>249</v>
      </c>
      <c r="F822">
        <v>66524.160000000003</v>
      </c>
      <c r="G822" t="s">
        <v>257</v>
      </c>
    </row>
    <row r="823" spans="1:7" x14ac:dyDescent="0.3">
      <c r="A823">
        <v>2009</v>
      </c>
      <c r="B823" s="1" t="s">
        <v>137</v>
      </c>
      <c r="C823" s="1" t="s">
        <v>138</v>
      </c>
      <c r="D823" s="1" t="s">
        <v>237</v>
      </c>
      <c r="E823" s="1" t="s">
        <v>239</v>
      </c>
      <c r="F823">
        <v>22306.89</v>
      </c>
      <c r="G823" t="s">
        <v>257</v>
      </c>
    </row>
    <row r="824" spans="1:7" x14ac:dyDescent="0.3">
      <c r="A824">
        <v>2009</v>
      </c>
      <c r="B824" s="1" t="s">
        <v>137</v>
      </c>
      <c r="C824" s="1" t="s">
        <v>138</v>
      </c>
      <c r="D824" s="1" t="s">
        <v>237</v>
      </c>
      <c r="E824" s="1" t="s">
        <v>244</v>
      </c>
      <c r="F824">
        <v>108.76</v>
      </c>
      <c r="G824" t="s">
        <v>258</v>
      </c>
    </row>
    <row r="825" spans="1:7" x14ac:dyDescent="0.3">
      <c r="A825">
        <v>2009</v>
      </c>
      <c r="B825" s="1" t="s">
        <v>137</v>
      </c>
      <c r="C825" s="1" t="s">
        <v>138</v>
      </c>
      <c r="D825" s="1" t="s">
        <v>240</v>
      </c>
      <c r="E825" s="1" t="s">
        <v>241</v>
      </c>
      <c r="F825">
        <v>12737.8</v>
      </c>
      <c r="G825" t="s">
        <v>241</v>
      </c>
    </row>
    <row r="826" spans="1:7" x14ac:dyDescent="0.3">
      <c r="A826">
        <v>2009</v>
      </c>
      <c r="B826" s="1" t="s">
        <v>137</v>
      </c>
      <c r="C826" s="1" t="s">
        <v>138</v>
      </c>
      <c r="D826" s="1" t="s">
        <v>240</v>
      </c>
      <c r="E826" s="1" t="s">
        <v>244</v>
      </c>
      <c r="F826">
        <v>12.64</v>
      </c>
      <c r="G826" t="s">
        <v>258</v>
      </c>
    </row>
    <row r="827" spans="1:7" x14ac:dyDescent="0.3">
      <c r="A827">
        <v>2009</v>
      </c>
      <c r="B827" s="1" t="s">
        <v>137</v>
      </c>
      <c r="C827" s="1" t="s">
        <v>138</v>
      </c>
      <c r="D827" s="1" t="s">
        <v>242</v>
      </c>
      <c r="E827" s="1" t="s">
        <v>241</v>
      </c>
      <c r="F827">
        <v>15941.23</v>
      </c>
      <c r="G827" t="s">
        <v>241</v>
      </c>
    </row>
    <row r="828" spans="1:7" x14ac:dyDescent="0.3">
      <c r="A828">
        <v>2009</v>
      </c>
      <c r="B828" s="1" t="s">
        <v>137</v>
      </c>
      <c r="C828" s="1" t="s">
        <v>138</v>
      </c>
      <c r="D828" s="1" t="s">
        <v>242</v>
      </c>
      <c r="E828" s="1" t="s">
        <v>244</v>
      </c>
      <c r="F828">
        <v>177.87</v>
      </c>
      <c r="G828" t="s">
        <v>258</v>
      </c>
    </row>
    <row r="829" spans="1:7" x14ac:dyDescent="0.3">
      <c r="A829">
        <v>2009</v>
      </c>
      <c r="B829" s="1" t="s">
        <v>137</v>
      </c>
      <c r="C829" s="1" t="s">
        <v>138</v>
      </c>
      <c r="D829" s="1" t="s">
        <v>243</v>
      </c>
      <c r="E829" s="1" t="s">
        <v>238</v>
      </c>
      <c r="F829">
        <v>146.51</v>
      </c>
      <c r="G829" t="s">
        <v>256</v>
      </c>
    </row>
    <row r="830" spans="1:7" x14ac:dyDescent="0.3">
      <c r="A830">
        <v>2009</v>
      </c>
      <c r="B830" s="1" t="s">
        <v>137</v>
      </c>
      <c r="C830" s="1" t="s">
        <v>138</v>
      </c>
      <c r="D830" s="1" t="s">
        <v>245</v>
      </c>
      <c r="E830" s="1" t="s">
        <v>244</v>
      </c>
      <c r="F830">
        <v>0.15</v>
      </c>
      <c r="G830" t="s">
        <v>258</v>
      </c>
    </row>
    <row r="831" spans="1:7" x14ac:dyDescent="0.3">
      <c r="A831">
        <v>2009</v>
      </c>
      <c r="B831" s="1" t="s">
        <v>137</v>
      </c>
      <c r="C831" s="1" t="s">
        <v>138</v>
      </c>
      <c r="D831" s="1" t="s">
        <v>246</v>
      </c>
      <c r="E831" s="1" t="s">
        <v>241</v>
      </c>
      <c r="F831">
        <v>251.1</v>
      </c>
      <c r="G831" t="s">
        <v>241</v>
      </c>
    </row>
    <row r="832" spans="1:7" x14ac:dyDescent="0.3">
      <c r="A832">
        <v>2009</v>
      </c>
      <c r="B832" s="1" t="s">
        <v>139</v>
      </c>
      <c r="C832" s="1" t="s">
        <v>140</v>
      </c>
      <c r="D832" s="1" t="s">
        <v>237</v>
      </c>
      <c r="E832" s="1" t="s">
        <v>238</v>
      </c>
      <c r="F832">
        <v>29902.37</v>
      </c>
      <c r="G832" t="s">
        <v>256</v>
      </c>
    </row>
    <row r="833" spans="1:7" x14ac:dyDescent="0.3">
      <c r="A833">
        <v>2009</v>
      </c>
      <c r="B833" s="1" t="s">
        <v>139</v>
      </c>
      <c r="C833" s="1" t="s">
        <v>140</v>
      </c>
      <c r="D833" s="1" t="s">
        <v>237</v>
      </c>
      <c r="E833" s="1" t="s">
        <v>239</v>
      </c>
      <c r="F833">
        <v>65283.06</v>
      </c>
      <c r="G833" t="s">
        <v>257</v>
      </c>
    </row>
    <row r="834" spans="1:7" x14ac:dyDescent="0.3">
      <c r="A834">
        <v>2009</v>
      </c>
      <c r="B834" s="1" t="s">
        <v>139</v>
      </c>
      <c r="C834" s="1" t="s">
        <v>140</v>
      </c>
      <c r="D834" s="1" t="s">
        <v>240</v>
      </c>
      <c r="E834" s="1" t="s">
        <v>241</v>
      </c>
      <c r="F834">
        <v>9463.57</v>
      </c>
      <c r="G834" t="s">
        <v>241</v>
      </c>
    </row>
    <row r="835" spans="1:7" x14ac:dyDescent="0.3">
      <c r="A835">
        <v>2009</v>
      </c>
      <c r="B835" s="1" t="s">
        <v>139</v>
      </c>
      <c r="C835" s="1" t="s">
        <v>140</v>
      </c>
      <c r="D835" s="1" t="s">
        <v>240</v>
      </c>
      <c r="E835" s="1" t="s">
        <v>244</v>
      </c>
      <c r="F835">
        <v>21.18</v>
      </c>
      <c r="G835" t="s">
        <v>258</v>
      </c>
    </row>
    <row r="836" spans="1:7" x14ac:dyDescent="0.3">
      <c r="A836">
        <v>2009</v>
      </c>
      <c r="B836" s="1" t="s">
        <v>139</v>
      </c>
      <c r="C836" s="1" t="s">
        <v>140</v>
      </c>
      <c r="D836" s="1" t="s">
        <v>242</v>
      </c>
      <c r="E836" s="1" t="s">
        <v>241</v>
      </c>
      <c r="F836">
        <v>14965.2</v>
      </c>
      <c r="G836" t="s">
        <v>241</v>
      </c>
    </row>
    <row r="837" spans="1:7" x14ac:dyDescent="0.3">
      <c r="A837">
        <v>2009</v>
      </c>
      <c r="B837" s="1" t="s">
        <v>139</v>
      </c>
      <c r="C837" s="1" t="s">
        <v>140</v>
      </c>
      <c r="D837" s="1" t="s">
        <v>242</v>
      </c>
      <c r="E837" s="1" t="s">
        <v>244</v>
      </c>
      <c r="F837">
        <v>872.36</v>
      </c>
      <c r="G837" t="s">
        <v>258</v>
      </c>
    </row>
    <row r="838" spans="1:7" x14ac:dyDescent="0.3">
      <c r="A838">
        <v>2009</v>
      </c>
      <c r="B838" s="1" t="s">
        <v>139</v>
      </c>
      <c r="C838" s="1" t="s">
        <v>140</v>
      </c>
      <c r="D838" s="1" t="s">
        <v>247</v>
      </c>
      <c r="E838" s="1" t="s">
        <v>248</v>
      </c>
      <c r="F838">
        <v>7780.33</v>
      </c>
      <c r="G838" t="s">
        <v>258</v>
      </c>
    </row>
    <row r="839" spans="1:7" x14ac:dyDescent="0.3">
      <c r="A839">
        <v>2009</v>
      </c>
      <c r="B839" s="1" t="s">
        <v>139</v>
      </c>
      <c r="C839" s="1" t="s">
        <v>140</v>
      </c>
      <c r="D839" s="1" t="s">
        <v>243</v>
      </c>
      <c r="E839" s="1" t="s">
        <v>239</v>
      </c>
      <c r="F839">
        <v>251.74</v>
      </c>
      <c r="G839" t="s">
        <v>257</v>
      </c>
    </row>
    <row r="840" spans="1:7" x14ac:dyDescent="0.3">
      <c r="A840">
        <v>2009</v>
      </c>
      <c r="B840" s="1" t="s">
        <v>139</v>
      </c>
      <c r="C840" s="1" t="s">
        <v>140</v>
      </c>
      <c r="D840" s="1" t="s">
        <v>245</v>
      </c>
      <c r="E840" s="1" t="s">
        <v>238</v>
      </c>
      <c r="F840">
        <v>0.35</v>
      </c>
      <c r="G840" t="s">
        <v>256</v>
      </c>
    </row>
    <row r="841" spans="1:7" x14ac:dyDescent="0.3">
      <c r="A841">
        <v>2009</v>
      </c>
      <c r="B841" s="1" t="s">
        <v>141</v>
      </c>
      <c r="C841" s="1" t="s">
        <v>142</v>
      </c>
      <c r="D841" s="1" t="s">
        <v>237</v>
      </c>
      <c r="E841" s="1" t="s">
        <v>241</v>
      </c>
      <c r="F841">
        <v>2480.7800000000002</v>
      </c>
      <c r="G841" t="s">
        <v>241</v>
      </c>
    </row>
    <row r="842" spans="1:7" x14ac:dyDescent="0.3">
      <c r="A842">
        <v>2009</v>
      </c>
      <c r="B842" s="1" t="s">
        <v>141</v>
      </c>
      <c r="C842" s="1" t="s">
        <v>142</v>
      </c>
      <c r="D842" s="1" t="s">
        <v>237</v>
      </c>
      <c r="E842" s="1" t="s">
        <v>238</v>
      </c>
      <c r="F842">
        <v>79321.11</v>
      </c>
      <c r="G842" t="s">
        <v>256</v>
      </c>
    </row>
    <row r="843" spans="1:7" x14ac:dyDescent="0.3">
      <c r="A843">
        <v>2009</v>
      </c>
      <c r="B843" s="1" t="s">
        <v>141</v>
      </c>
      <c r="C843" s="1" t="s">
        <v>142</v>
      </c>
      <c r="D843" s="1" t="s">
        <v>237</v>
      </c>
      <c r="E843" s="1" t="s">
        <v>249</v>
      </c>
      <c r="F843">
        <v>3639.84</v>
      </c>
      <c r="G843" t="s">
        <v>257</v>
      </c>
    </row>
    <row r="844" spans="1:7" x14ac:dyDescent="0.3">
      <c r="A844">
        <v>2009</v>
      </c>
      <c r="B844" s="1" t="s">
        <v>141</v>
      </c>
      <c r="C844" s="1" t="s">
        <v>142</v>
      </c>
      <c r="D844" s="1" t="s">
        <v>237</v>
      </c>
      <c r="E844" s="1" t="s">
        <v>239</v>
      </c>
      <c r="F844">
        <v>93944.88</v>
      </c>
      <c r="G844" t="s">
        <v>257</v>
      </c>
    </row>
    <row r="845" spans="1:7" x14ac:dyDescent="0.3">
      <c r="A845">
        <v>2009</v>
      </c>
      <c r="B845" s="1" t="s">
        <v>141</v>
      </c>
      <c r="C845" s="1" t="s">
        <v>142</v>
      </c>
      <c r="D845" s="1" t="s">
        <v>237</v>
      </c>
      <c r="E845" s="1" t="s">
        <v>244</v>
      </c>
      <c r="F845">
        <v>7793.26</v>
      </c>
      <c r="G845" t="s">
        <v>258</v>
      </c>
    </row>
    <row r="846" spans="1:7" x14ac:dyDescent="0.3">
      <c r="A846">
        <v>2009</v>
      </c>
      <c r="B846" s="1" t="s">
        <v>141</v>
      </c>
      <c r="C846" s="1" t="s">
        <v>142</v>
      </c>
      <c r="D846" s="1" t="s">
        <v>240</v>
      </c>
      <c r="E846" s="1" t="s">
        <v>241</v>
      </c>
      <c r="F846">
        <v>19652.03</v>
      </c>
      <c r="G846" t="s">
        <v>241</v>
      </c>
    </row>
    <row r="847" spans="1:7" x14ac:dyDescent="0.3">
      <c r="A847">
        <v>2009</v>
      </c>
      <c r="B847" s="1" t="s">
        <v>141</v>
      </c>
      <c r="C847" s="1" t="s">
        <v>142</v>
      </c>
      <c r="D847" s="1" t="s">
        <v>240</v>
      </c>
      <c r="E847" s="1" t="s">
        <v>244</v>
      </c>
      <c r="F847">
        <v>612.72</v>
      </c>
      <c r="G847" t="s">
        <v>258</v>
      </c>
    </row>
    <row r="848" spans="1:7" x14ac:dyDescent="0.3">
      <c r="A848">
        <v>2009</v>
      </c>
      <c r="B848" s="1" t="s">
        <v>141</v>
      </c>
      <c r="C848" s="1" t="s">
        <v>142</v>
      </c>
      <c r="D848" s="1" t="s">
        <v>242</v>
      </c>
      <c r="E848" s="1" t="s">
        <v>241</v>
      </c>
      <c r="F848">
        <v>27218.87</v>
      </c>
      <c r="G848" t="s">
        <v>241</v>
      </c>
    </row>
    <row r="849" spans="1:7" x14ac:dyDescent="0.3">
      <c r="A849">
        <v>2009</v>
      </c>
      <c r="B849" s="1" t="s">
        <v>141</v>
      </c>
      <c r="C849" s="1" t="s">
        <v>142</v>
      </c>
      <c r="D849" s="1" t="s">
        <v>242</v>
      </c>
      <c r="E849" s="1" t="s">
        <v>244</v>
      </c>
      <c r="F849">
        <v>716.3</v>
      </c>
      <c r="G849" t="s">
        <v>258</v>
      </c>
    </row>
    <row r="850" spans="1:7" x14ac:dyDescent="0.3">
      <c r="A850">
        <v>2009</v>
      </c>
      <c r="B850" s="1" t="s">
        <v>141</v>
      </c>
      <c r="C850" s="1" t="s">
        <v>142</v>
      </c>
      <c r="D850" s="1" t="s">
        <v>247</v>
      </c>
      <c r="E850" s="1" t="s">
        <v>248</v>
      </c>
      <c r="F850">
        <v>11111.16</v>
      </c>
      <c r="G850" t="s">
        <v>258</v>
      </c>
    </row>
    <row r="851" spans="1:7" x14ac:dyDescent="0.3">
      <c r="A851">
        <v>2009</v>
      </c>
      <c r="B851" s="1" t="s">
        <v>141</v>
      </c>
      <c r="C851" s="1" t="s">
        <v>142</v>
      </c>
      <c r="D851" s="1" t="s">
        <v>243</v>
      </c>
      <c r="E851" s="1" t="s">
        <v>241</v>
      </c>
      <c r="F851">
        <v>54.12</v>
      </c>
      <c r="G851" t="s">
        <v>241</v>
      </c>
    </row>
    <row r="852" spans="1:7" x14ac:dyDescent="0.3">
      <c r="A852">
        <v>2009</v>
      </c>
      <c r="B852" s="1" t="s">
        <v>141</v>
      </c>
      <c r="C852" s="1" t="s">
        <v>142</v>
      </c>
      <c r="D852" s="1" t="s">
        <v>243</v>
      </c>
      <c r="E852" s="1" t="s">
        <v>239</v>
      </c>
      <c r="F852">
        <v>3087.08</v>
      </c>
      <c r="G852" t="s">
        <v>257</v>
      </c>
    </row>
    <row r="853" spans="1:7" x14ac:dyDescent="0.3">
      <c r="A853">
        <v>2009</v>
      </c>
      <c r="B853" s="1" t="s">
        <v>141</v>
      </c>
      <c r="C853" s="1" t="s">
        <v>142</v>
      </c>
      <c r="D853" s="1" t="s">
        <v>245</v>
      </c>
      <c r="E853" s="1" t="s">
        <v>241</v>
      </c>
      <c r="F853">
        <v>569.29999999999995</v>
      </c>
      <c r="G853" t="s">
        <v>241</v>
      </c>
    </row>
    <row r="854" spans="1:7" x14ac:dyDescent="0.3">
      <c r="A854">
        <v>2009</v>
      </c>
      <c r="B854" s="1" t="s">
        <v>141</v>
      </c>
      <c r="C854" s="1" t="s">
        <v>142</v>
      </c>
      <c r="D854" s="1" t="s">
        <v>246</v>
      </c>
      <c r="E854" s="1" t="s">
        <v>241</v>
      </c>
      <c r="F854">
        <v>1944.24</v>
      </c>
      <c r="G854" t="s">
        <v>241</v>
      </c>
    </row>
    <row r="855" spans="1:7" x14ac:dyDescent="0.3">
      <c r="A855">
        <v>2009</v>
      </c>
      <c r="B855" s="1" t="s">
        <v>143</v>
      </c>
      <c r="C855" s="1" t="s">
        <v>144</v>
      </c>
      <c r="D855" s="1" t="s">
        <v>237</v>
      </c>
      <c r="E855" s="1" t="s">
        <v>241</v>
      </c>
      <c r="F855">
        <v>55357.5</v>
      </c>
      <c r="G855" t="s">
        <v>241</v>
      </c>
    </row>
    <row r="856" spans="1:7" x14ac:dyDescent="0.3">
      <c r="A856">
        <v>2009</v>
      </c>
      <c r="B856" s="1" t="s">
        <v>143</v>
      </c>
      <c r="C856" s="1" t="s">
        <v>144</v>
      </c>
      <c r="D856" s="1" t="s">
        <v>237</v>
      </c>
      <c r="E856" s="1" t="s">
        <v>239</v>
      </c>
      <c r="F856">
        <v>21699</v>
      </c>
      <c r="G856" t="s">
        <v>257</v>
      </c>
    </row>
    <row r="857" spans="1:7" x14ac:dyDescent="0.3">
      <c r="A857">
        <v>2009</v>
      </c>
      <c r="B857" s="1" t="s">
        <v>143</v>
      </c>
      <c r="C857" s="1" t="s">
        <v>144</v>
      </c>
      <c r="D857" s="1" t="s">
        <v>237</v>
      </c>
      <c r="E857" s="1" t="s">
        <v>244</v>
      </c>
      <c r="F857">
        <v>647.91999999999996</v>
      </c>
      <c r="G857" t="s">
        <v>258</v>
      </c>
    </row>
    <row r="858" spans="1:7" x14ac:dyDescent="0.3">
      <c r="A858">
        <v>2009</v>
      </c>
      <c r="B858" s="1" t="s">
        <v>143</v>
      </c>
      <c r="C858" s="1" t="s">
        <v>144</v>
      </c>
      <c r="D858" s="1" t="s">
        <v>240</v>
      </c>
      <c r="E858" s="1" t="s">
        <v>241</v>
      </c>
      <c r="F858">
        <v>13553.1</v>
      </c>
      <c r="G858" t="s">
        <v>241</v>
      </c>
    </row>
    <row r="859" spans="1:7" x14ac:dyDescent="0.3">
      <c r="A859">
        <v>2009</v>
      </c>
      <c r="B859" s="1" t="s">
        <v>143</v>
      </c>
      <c r="C859" s="1" t="s">
        <v>144</v>
      </c>
      <c r="D859" s="1" t="s">
        <v>240</v>
      </c>
      <c r="E859" s="1" t="s">
        <v>244</v>
      </c>
      <c r="F859">
        <v>113.87</v>
      </c>
      <c r="G859" t="s">
        <v>258</v>
      </c>
    </row>
    <row r="860" spans="1:7" x14ac:dyDescent="0.3">
      <c r="A860">
        <v>2009</v>
      </c>
      <c r="B860" s="1" t="s">
        <v>143</v>
      </c>
      <c r="C860" s="1" t="s">
        <v>144</v>
      </c>
      <c r="D860" s="1" t="s">
        <v>242</v>
      </c>
      <c r="E860" s="1" t="s">
        <v>241</v>
      </c>
      <c r="F860">
        <v>17645.099999999999</v>
      </c>
      <c r="G860" t="s">
        <v>241</v>
      </c>
    </row>
    <row r="861" spans="1:7" x14ac:dyDescent="0.3">
      <c r="A861">
        <v>2009</v>
      </c>
      <c r="B861" s="1" t="s">
        <v>143</v>
      </c>
      <c r="C861" s="1" t="s">
        <v>144</v>
      </c>
      <c r="D861" s="1" t="s">
        <v>242</v>
      </c>
      <c r="E861" s="1" t="s">
        <v>244</v>
      </c>
      <c r="F861">
        <v>43.61</v>
      </c>
      <c r="G861" t="s">
        <v>258</v>
      </c>
    </row>
    <row r="862" spans="1:7" x14ac:dyDescent="0.3">
      <c r="A862">
        <v>2009</v>
      </c>
      <c r="B862" s="1" t="s">
        <v>143</v>
      </c>
      <c r="C862" s="1" t="s">
        <v>144</v>
      </c>
      <c r="D862" s="1" t="s">
        <v>247</v>
      </c>
      <c r="E862" s="1" t="s">
        <v>241</v>
      </c>
      <c r="F862">
        <v>68</v>
      </c>
      <c r="G862" t="s">
        <v>241</v>
      </c>
    </row>
    <row r="863" spans="1:7" x14ac:dyDescent="0.3">
      <c r="A863">
        <v>2009</v>
      </c>
      <c r="B863" s="1" t="s">
        <v>143</v>
      </c>
      <c r="C863" s="1" t="s">
        <v>144</v>
      </c>
      <c r="D863" s="1" t="s">
        <v>247</v>
      </c>
      <c r="E863" s="1" t="s">
        <v>248</v>
      </c>
      <c r="F863">
        <v>6715.6</v>
      </c>
      <c r="G863" t="s">
        <v>258</v>
      </c>
    </row>
    <row r="864" spans="1:7" x14ac:dyDescent="0.3">
      <c r="A864">
        <v>2009</v>
      </c>
      <c r="B864" s="1" t="s">
        <v>145</v>
      </c>
      <c r="C864" s="1" t="s">
        <v>146</v>
      </c>
      <c r="D864" s="1" t="s">
        <v>237</v>
      </c>
      <c r="E864" s="1" t="s">
        <v>238</v>
      </c>
      <c r="F864">
        <v>36783.699999999997</v>
      </c>
      <c r="G864" t="s">
        <v>256</v>
      </c>
    </row>
    <row r="865" spans="1:7" x14ac:dyDescent="0.3">
      <c r="A865">
        <v>2009</v>
      </c>
      <c r="B865" s="1" t="s">
        <v>145</v>
      </c>
      <c r="C865" s="1" t="s">
        <v>146</v>
      </c>
      <c r="D865" s="1" t="s">
        <v>237</v>
      </c>
      <c r="E865" s="1" t="s">
        <v>239</v>
      </c>
      <c r="F865">
        <v>62382.400000000001</v>
      </c>
      <c r="G865" t="s">
        <v>257</v>
      </c>
    </row>
    <row r="866" spans="1:7" x14ac:dyDescent="0.3">
      <c r="A866">
        <v>2009</v>
      </c>
      <c r="B866" s="1" t="s">
        <v>145</v>
      </c>
      <c r="C866" s="1" t="s">
        <v>146</v>
      </c>
      <c r="D866" s="1" t="s">
        <v>237</v>
      </c>
      <c r="E866" s="1" t="s">
        <v>244</v>
      </c>
      <c r="F866">
        <v>322.18</v>
      </c>
      <c r="G866" t="s">
        <v>258</v>
      </c>
    </row>
    <row r="867" spans="1:7" x14ac:dyDescent="0.3">
      <c r="A867">
        <v>2009</v>
      </c>
      <c r="B867" s="1" t="s">
        <v>145</v>
      </c>
      <c r="C867" s="1" t="s">
        <v>146</v>
      </c>
      <c r="D867" s="1" t="s">
        <v>240</v>
      </c>
      <c r="E867" s="1" t="s">
        <v>241</v>
      </c>
      <c r="F867">
        <v>11381.6</v>
      </c>
      <c r="G867" t="s">
        <v>241</v>
      </c>
    </row>
    <row r="868" spans="1:7" x14ac:dyDescent="0.3">
      <c r="A868">
        <v>2009</v>
      </c>
      <c r="B868" s="1" t="s">
        <v>145</v>
      </c>
      <c r="C868" s="1" t="s">
        <v>146</v>
      </c>
      <c r="D868" s="1" t="s">
        <v>240</v>
      </c>
      <c r="E868" s="1" t="s">
        <v>244</v>
      </c>
      <c r="F868">
        <v>5426.86</v>
      </c>
      <c r="G868" t="s">
        <v>258</v>
      </c>
    </row>
    <row r="869" spans="1:7" x14ac:dyDescent="0.3">
      <c r="A869">
        <v>2009</v>
      </c>
      <c r="B869" s="1" t="s">
        <v>145</v>
      </c>
      <c r="C869" s="1" t="s">
        <v>146</v>
      </c>
      <c r="D869" s="1" t="s">
        <v>242</v>
      </c>
      <c r="E869" s="1" t="s">
        <v>241</v>
      </c>
      <c r="F869">
        <v>20453.3</v>
      </c>
      <c r="G869" t="s">
        <v>241</v>
      </c>
    </row>
    <row r="870" spans="1:7" x14ac:dyDescent="0.3">
      <c r="A870">
        <v>2009</v>
      </c>
      <c r="B870" s="1" t="s">
        <v>145</v>
      </c>
      <c r="C870" s="1" t="s">
        <v>146</v>
      </c>
      <c r="D870" s="1" t="s">
        <v>242</v>
      </c>
      <c r="E870" s="1" t="s">
        <v>244</v>
      </c>
      <c r="F870">
        <v>42.3</v>
      </c>
      <c r="G870" t="s">
        <v>258</v>
      </c>
    </row>
    <row r="871" spans="1:7" x14ac:dyDescent="0.3">
      <c r="A871">
        <v>2009</v>
      </c>
      <c r="B871" s="1" t="s">
        <v>145</v>
      </c>
      <c r="C871" s="1" t="s">
        <v>146</v>
      </c>
      <c r="D871" s="1" t="s">
        <v>247</v>
      </c>
      <c r="E871" s="1" t="s">
        <v>248</v>
      </c>
      <c r="F871">
        <v>1342</v>
      </c>
      <c r="G871" t="s">
        <v>258</v>
      </c>
    </row>
    <row r="872" spans="1:7" x14ac:dyDescent="0.3">
      <c r="A872">
        <v>2009</v>
      </c>
      <c r="B872" s="1" t="s">
        <v>147</v>
      </c>
      <c r="C872" s="1" t="s">
        <v>148</v>
      </c>
      <c r="D872" s="1" t="s">
        <v>237</v>
      </c>
      <c r="E872" s="1" t="s">
        <v>238</v>
      </c>
      <c r="F872">
        <v>64394.239999999998</v>
      </c>
      <c r="G872" t="s">
        <v>256</v>
      </c>
    </row>
    <row r="873" spans="1:7" x14ac:dyDescent="0.3">
      <c r="A873">
        <v>2009</v>
      </c>
      <c r="B873" s="1" t="s">
        <v>147</v>
      </c>
      <c r="C873" s="1" t="s">
        <v>148</v>
      </c>
      <c r="D873" s="1" t="s">
        <v>237</v>
      </c>
      <c r="E873" s="1" t="s">
        <v>239</v>
      </c>
      <c r="F873">
        <v>15460.96</v>
      </c>
      <c r="G873" t="s">
        <v>257</v>
      </c>
    </row>
    <row r="874" spans="1:7" x14ac:dyDescent="0.3">
      <c r="A874">
        <v>2009</v>
      </c>
      <c r="B874" s="1" t="s">
        <v>147</v>
      </c>
      <c r="C874" s="1" t="s">
        <v>148</v>
      </c>
      <c r="D874" s="1" t="s">
        <v>237</v>
      </c>
      <c r="E874" s="1" t="s">
        <v>244</v>
      </c>
      <c r="F874">
        <v>13669.47</v>
      </c>
      <c r="G874" t="s">
        <v>258</v>
      </c>
    </row>
    <row r="875" spans="1:7" x14ac:dyDescent="0.3">
      <c r="A875">
        <v>2009</v>
      </c>
      <c r="B875" s="1" t="s">
        <v>147</v>
      </c>
      <c r="C875" s="1" t="s">
        <v>148</v>
      </c>
      <c r="D875" s="1" t="s">
        <v>240</v>
      </c>
      <c r="E875" s="1" t="s">
        <v>241</v>
      </c>
      <c r="F875">
        <v>11144.74</v>
      </c>
      <c r="G875" t="s">
        <v>241</v>
      </c>
    </row>
    <row r="876" spans="1:7" x14ac:dyDescent="0.3">
      <c r="A876">
        <v>2009</v>
      </c>
      <c r="B876" s="1" t="s">
        <v>147</v>
      </c>
      <c r="C876" s="1" t="s">
        <v>148</v>
      </c>
      <c r="D876" s="1" t="s">
        <v>242</v>
      </c>
      <c r="E876" s="1" t="s">
        <v>241</v>
      </c>
      <c r="F876">
        <v>21183.1</v>
      </c>
      <c r="G876" t="s">
        <v>241</v>
      </c>
    </row>
    <row r="877" spans="1:7" x14ac:dyDescent="0.3">
      <c r="A877">
        <v>2009</v>
      </c>
      <c r="B877" s="1" t="s">
        <v>147</v>
      </c>
      <c r="C877" s="1" t="s">
        <v>148</v>
      </c>
      <c r="D877" s="1" t="s">
        <v>243</v>
      </c>
      <c r="E877" s="1" t="s">
        <v>241</v>
      </c>
      <c r="F877">
        <v>225</v>
      </c>
      <c r="G877" t="s">
        <v>241</v>
      </c>
    </row>
    <row r="878" spans="1:7" x14ac:dyDescent="0.3">
      <c r="A878">
        <v>2009</v>
      </c>
      <c r="B878" s="1" t="s">
        <v>147</v>
      </c>
      <c r="C878" s="1" t="s">
        <v>148</v>
      </c>
      <c r="D878" s="1" t="s">
        <v>243</v>
      </c>
      <c r="E878" s="1" t="s">
        <v>239</v>
      </c>
      <c r="F878">
        <v>199.45</v>
      </c>
      <c r="G878" t="s">
        <v>257</v>
      </c>
    </row>
    <row r="879" spans="1:7" x14ac:dyDescent="0.3">
      <c r="A879">
        <v>2009</v>
      </c>
      <c r="B879" s="1" t="s">
        <v>147</v>
      </c>
      <c r="C879" s="1" t="s">
        <v>148</v>
      </c>
      <c r="D879" s="1" t="s">
        <v>243</v>
      </c>
      <c r="E879" s="1" t="s">
        <v>244</v>
      </c>
      <c r="F879">
        <v>388.39</v>
      </c>
      <c r="G879" t="s">
        <v>258</v>
      </c>
    </row>
    <row r="880" spans="1:7" x14ac:dyDescent="0.3">
      <c r="A880">
        <v>2009</v>
      </c>
      <c r="B880" s="1" t="s">
        <v>147</v>
      </c>
      <c r="C880" s="1" t="s">
        <v>148</v>
      </c>
      <c r="D880" s="1" t="s">
        <v>245</v>
      </c>
      <c r="E880" s="1" t="s">
        <v>241</v>
      </c>
      <c r="F880">
        <v>5.99</v>
      </c>
      <c r="G880" t="s">
        <v>241</v>
      </c>
    </row>
    <row r="881" spans="1:7" x14ac:dyDescent="0.3">
      <c r="A881">
        <v>2009</v>
      </c>
      <c r="B881" s="1" t="s">
        <v>149</v>
      </c>
      <c r="C881" s="1" t="s">
        <v>150</v>
      </c>
      <c r="D881" s="1" t="s">
        <v>237</v>
      </c>
      <c r="E881" s="1" t="s">
        <v>239</v>
      </c>
      <c r="F881">
        <v>48187.61</v>
      </c>
      <c r="G881" t="s">
        <v>257</v>
      </c>
    </row>
    <row r="882" spans="1:7" x14ac:dyDescent="0.3">
      <c r="A882">
        <v>2009</v>
      </c>
      <c r="B882" s="1" t="s">
        <v>149</v>
      </c>
      <c r="C882" s="1" t="s">
        <v>150</v>
      </c>
      <c r="D882" s="1" t="s">
        <v>237</v>
      </c>
      <c r="E882" s="1" t="s">
        <v>244</v>
      </c>
      <c r="F882">
        <v>104.27</v>
      </c>
      <c r="G882" t="s">
        <v>258</v>
      </c>
    </row>
    <row r="883" spans="1:7" x14ac:dyDescent="0.3">
      <c r="A883">
        <v>2009</v>
      </c>
      <c r="B883" s="1" t="s">
        <v>149</v>
      </c>
      <c r="C883" s="1" t="s">
        <v>150</v>
      </c>
      <c r="D883" s="1" t="s">
        <v>240</v>
      </c>
      <c r="E883" s="1" t="s">
        <v>241</v>
      </c>
      <c r="F883">
        <v>4511.53</v>
      </c>
      <c r="G883" t="s">
        <v>241</v>
      </c>
    </row>
    <row r="884" spans="1:7" x14ac:dyDescent="0.3">
      <c r="A884">
        <v>2009</v>
      </c>
      <c r="B884" s="1" t="s">
        <v>149</v>
      </c>
      <c r="C884" s="1" t="s">
        <v>150</v>
      </c>
      <c r="D884" s="1" t="s">
        <v>240</v>
      </c>
      <c r="E884" s="1" t="s">
        <v>244</v>
      </c>
      <c r="F884">
        <v>30.85</v>
      </c>
      <c r="G884" t="s">
        <v>258</v>
      </c>
    </row>
    <row r="885" spans="1:7" x14ac:dyDescent="0.3">
      <c r="A885">
        <v>2009</v>
      </c>
      <c r="B885" s="1" t="s">
        <v>149</v>
      </c>
      <c r="C885" s="1" t="s">
        <v>150</v>
      </c>
      <c r="D885" s="1" t="s">
        <v>242</v>
      </c>
      <c r="E885" s="1" t="s">
        <v>241</v>
      </c>
      <c r="F885">
        <v>6300.25</v>
      </c>
      <c r="G885" t="s">
        <v>241</v>
      </c>
    </row>
    <row r="886" spans="1:7" x14ac:dyDescent="0.3">
      <c r="A886">
        <v>2009</v>
      </c>
      <c r="B886" s="1" t="s">
        <v>149</v>
      </c>
      <c r="C886" s="1" t="s">
        <v>150</v>
      </c>
      <c r="D886" s="1" t="s">
        <v>242</v>
      </c>
      <c r="E886" s="1" t="s">
        <v>244</v>
      </c>
      <c r="F886">
        <v>636.75</v>
      </c>
      <c r="G886" t="s">
        <v>258</v>
      </c>
    </row>
    <row r="887" spans="1:7" x14ac:dyDescent="0.3">
      <c r="A887">
        <v>2009</v>
      </c>
      <c r="B887" s="1" t="s">
        <v>149</v>
      </c>
      <c r="C887" s="1" t="s">
        <v>150</v>
      </c>
      <c r="D887" s="1" t="s">
        <v>247</v>
      </c>
      <c r="E887" s="1" t="s">
        <v>241</v>
      </c>
      <c r="F887">
        <v>2845.49</v>
      </c>
      <c r="G887" t="s">
        <v>241</v>
      </c>
    </row>
    <row r="888" spans="1:7" x14ac:dyDescent="0.3">
      <c r="A888">
        <v>2009</v>
      </c>
      <c r="B888" s="1" t="s">
        <v>149</v>
      </c>
      <c r="C888" s="1" t="s">
        <v>150</v>
      </c>
      <c r="D888" s="1" t="s">
        <v>247</v>
      </c>
      <c r="E888" s="1" t="s">
        <v>248</v>
      </c>
      <c r="F888">
        <v>8413.5400000000009</v>
      </c>
      <c r="G888" t="s">
        <v>258</v>
      </c>
    </row>
    <row r="889" spans="1:7" x14ac:dyDescent="0.3">
      <c r="A889">
        <v>2009</v>
      </c>
      <c r="B889" s="1" t="s">
        <v>149</v>
      </c>
      <c r="C889" s="1" t="s">
        <v>150</v>
      </c>
      <c r="D889" s="1" t="s">
        <v>243</v>
      </c>
      <c r="E889" s="1" t="s">
        <v>241</v>
      </c>
      <c r="F889">
        <v>100</v>
      </c>
      <c r="G889" t="s">
        <v>241</v>
      </c>
    </row>
    <row r="890" spans="1:7" x14ac:dyDescent="0.3">
      <c r="A890">
        <v>2009</v>
      </c>
      <c r="B890" s="1" t="s">
        <v>149</v>
      </c>
      <c r="C890" s="1" t="s">
        <v>150</v>
      </c>
      <c r="D890" s="1" t="s">
        <v>243</v>
      </c>
      <c r="E890" s="1" t="s">
        <v>239</v>
      </c>
      <c r="F890">
        <v>1803.38</v>
      </c>
      <c r="G890" t="s">
        <v>257</v>
      </c>
    </row>
    <row r="891" spans="1:7" x14ac:dyDescent="0.3">
      <c r="A891">
        <v>2009</v>
      </c>
      <c r="B891" s="1" t="s">
        <v>149</v>
      </c>
      <c r="C891" s="1" t="s">
        <v>150</v>
      </c>
      <c r="D891" s="1" t="s">
        <v>245</v>
      </c>
      <c r="E891" s="1" t="s">
        <v>244</v>
      </c>
      <c r="F891">
        <v>0.05</v>
      </c>
      <c r="G891" t="s">
        <v>258</v>
      </c>
    </row>
    <row r="892" spans="1:7" x14ac:dyDescent="0.3">
      <c r="A892">
        <v>2009</v>
      </c>
      <c r="B892" s="1" t="s">
        <v>149</v>
      </c>
      <c r="C892" s="1" t="s">
        <v>150</v>
      </c>
      <c r="D892" s="1" t="s">
        <v>246</v>
      </c>
      <c r="E892" s="1" t="s">
        <v>241</v>
      </c>
      <c r="F892">
        <v>59</v>
      </c>
      <c r="G892" t="s">
        <v>241</v>
      </c>
    </row>
    <row r="893" spans="1:7" x14ac:dyDescent="0.3">
      <c r="A893">
        <v>2009</v>
      </c>
      <c r="B893" s="1" t="s">
        <v>149</v>
      </c>
      <c r="C893" s="1" t="s">
        <v>150</v>
      </c>
      <c r="D893" s="1" t="s">
        <v>246</v>
      </c>
      <c r="E893" s="1" t="s">
        <v>239</v>
      </c>
      <c r="F893">
        <v>1400</v>
      </c>
      <c r="G893" t="s">
        <v>257</v>
      </c>
    </row>
    <row r="894" spans="1:7" x14ac:dyDescent="0.3">
      <c r="A894">
        <v>2009</v>
      </c>
      <c r="B894" s="1" t="s">
        <v>151</v>
      </c>
      <c r="C894" s="1" t="s">
        <v>152</v>
      </c>
      <c r="D894" s="1" t="s">
        <v>237</v>
      </c>
      <c r="E894" s="1" t="s">
        <v>238</v>
      </c>
      <c r="F894">
        <v>31500</v>
      </c>
      <c r="G894" t="s">
        <v>256</v>
      </c>
    </row>
    <row r="895" spans="1:7" x14ac:dyDescent="0.3">
      <c r="A895">
        <v>2009</v>
      </c>
      <c r="B895" s="1" t="s">
        <v>151</v>
      </c>
      <c r="C895" s="1" t="s">
        <v>152</v>
      </c>
      <c r="D895" s="1" t="s">
        <v>237</v>
      </c>
      <c r="E895" s="1" t="s">
        <v>239</v>
      </c>
      <c r="F895">
        <v>96302.080000000002</v>
      </c>
      <c r="G895" t="s">
        <v>257</v>
      </c>
    </row>
    <row r="896" spans="1:7" x14ac:dyDescent="0.3">
      <c r="A896">
        <v>2009</v>
      </c>
      <c r="B896" s="1" t="s">
        <v>151</v>
      </c>
      <c r="C896" s="1" t="s">
        <v>152</v>
      </c>
      <c r="D896" s="1" t="s">
        <v>237</v>
      </c>
      <c r="E896" s="1" t="s">
        <v>244</v>
      </c>
      <c r="F896">
        <v>480.91</v>
      </c>
      <c r="G896" t="s">
        <v>258</v>
      </c>
    </row>
    <row r="897" spans="1:7" x14ac:dyDescent="0.3">
      <c r="A897">
        <v>2009</v>
      </c>
      <c r="B897" s="1" t="s">
        <v>151</v>
      </c>
      <c r="C897" s="1" t="s">
        <v>152</v>
      </c>
      <c r="D897" s="1" t="s">
        <v>240</v>
      </c>
      <c r="E897" s="1" t="s">
        <v>241</v>
      </c>
      <c r="F897">
        <v>10754.11</v>
      </c>
      <c r="G897" t="s">
        <v>241</v>
      </c>
    </row>
    <row r="898" spans="1:7" x14ac:dyDescent="0.3">
      <c r="A898">
        <v>2009</v>
      </c>
      <c r="B898" s="1" t="s">
        <v>151</v>
      </c>
      <c r="C898" s="1" t="s">
        <v>152</v>
      </c>
      <c r="D898" s="1" t="s">
        <v>240</v>
      </c>
      <c r="E898" s="1" t="s">
        <v>244</v>
      </c>
      <c r="F898">
        <v>41.11</v>
      </c>
      <c r="G898" t="s">
        <v>258</v>
      </c>
    </row>
    <row r="899" spans="1:7" x14ac:dyDescent="0.3">
      <c r="A899">
        <v>2009</v>
      </c>
      <c r="B899" s="1" t="s">
        <v>151</v>
      </c>
      <c r="C899" s="1" t="s">
        <v>152</v>
      </c>
      <c r="D899" s="1" t="s">
        <v>242</v>
      </c>
      <c r="E899" s="1" t="s">
        <v>241</v>
      </c>
      <c r="F899">
        <v>13396.96</v>
      </c>
      <c r="G899" t="s">
        <v>241</v>
      </c>
    </row>
    <row r="900" spans="1:7" x14ac:dyDescent="0.3">
      <c r="A900">
        <v>2009</v>
      </c>
      <c r="B900" s="1" t="s">
        <v>151</v>
      </c>
      <c r="C900" s="1" t="s">
        <v>152</v>
      </c>
      <c r="D900" s="1" t="s">
        <v>242</v>
      </c>
      <c r="E900" s="1" t="s">
        <v>244</v>
      </c>
      <c r="F900">
        <v>823.46</v>
      </c>
      <c r="G900" t="s">
        <v>258</v>
      </c>
    </row>
    <row r="901" spans="1:7" x14ac:dyDescent="0.3">
      <c r="A901">
        <v>2009</v>
      </c>
      <c r="B901" s="1" t="s">
        <v>151</v>
      </c>
      <c r="C901" s="1" t="s">
        <v>152</v>
      </c>
      <c r="D901" s="1" t="s">
        <v>247</v>
      </c>
      <c r="E901" s="1" t="s">
        <v>248</v>
      </c>
      <c r="F901">
        <v>124</v>
      </c>
      <c r="G901" t="s">
        <v>258</v>
      </c>
    </row>
    <row r="902" spans="1:7" x14ac:dyDescent="0.3">
      <c r="A902">
        <v>2009</v>
      </c>
      <c r="B902" s="1" t="s">
        <v>151</v>
      </c>
      <c r="C902" s="1" t="s">
        <v>152</v>
      </c>
      <c r="D902" s="1" t="s">
        <v>243</v>
      </c>
      <c r="E902" s="1" t="s">
        <v>241</v>
      </c>
      <c r="F902">
        <v>1.29</v>
      </c>
      <c r="G902" t="s">
        <v>241</v>
      </c>
    </row>
    <row r="903" spans="1:7" x14ac:dyDescent="0.3">
      <c r="A903">
        <v>2009</v>
      </c>
      <c r="B903" s="1" t="s">
        <v>151</v>
      </c>
      <c r="C903" s="1" t="s">
        <v>152</v>
      </c>
      <c r="D903" s="1" t="s">
        <v>243</v>
      </c>
      <c r="E903" s="1" t="s">
        <v>238</v>
      </c>
      <c r="F903">
        <v>85</v>
      </c>
      <c r="G903" t="s">
        <v>256</v>
      </c>
    </row>
    <row r="904" spans="1:7" x14ac:dyDescent="0.3">
      <c r="A904">
        <v>2009</v>
      </c>
      <c r="B904" s="1" t="s">
        <v>151</v>
      </c>
      <c r="C904" s="1" t="s">
        <v>152</v>
      </c>
      <c r="D904" s="1" t="s">
        <v>243</v>
      </c>
      <c r="E904" s="1" t="s">
        <v>239</v>
      </c>
      <c r="F904">
        <v>7</v>
      </c>
      <c r="G904" t="s">
        <v>257</v>
      </c>
    </row>
    <row r="905" spans="1:7" x14ac:dyDescent="0.3">
      <c r="A905">
        <v>2009</v>
      </c>
      <c r="B905" s="1" t="s">
        <v>151</v>
      </c>
      <c r="C905" s="1" t="s">
        <v>152</v>
      </c>
      <c r="D905" s="1" t="s">
        <v>245</v>
      </c>
      <c r="E905" s="1" t="s">
        <v>241</v>
      </c>
      <c r="F905">
        <v>13</v>
      </c>
      <c r="G905" t="s">
        <v>241</v>
      </c>
    </row>
    <row r="906" spans="1:7" x14ac:dyDescent="0.3">
      <c r="A906">
        <v>2009</v>
      </c>
      <c r="B906" s="1" t="s">
        <v>153</v>
      </c>
      <c r="C906" s="1" t="s">
        <v>154</v>
      </c>
      <c r="D906" s="1" t="s">
        <v>237</v>
      </c>
      <c r="E906" s="1" t="s">
        <v>239</v>
      </c>
      <c r="F906">
        <v>65460.19</v>
      </c>
      <c r="G906" t="s">
        <v>257</v>
      </c>
    </row>
    <row r="907" spans="1:7" x14ac:dyDescent="0.3">
      <c r="A907">
        <v>2009</v>
      </c>
      <c r="B907" s="1" t="s">
        <v>153</v>
      </c>
      <c r="C907" s="1" t="s">
        <v>154</v>
      </c>
      <c r="D907" s="1" t="s">
        <v>237</v>
      </c>
      <c r="E907" s="1" t="s">
        <v>244</v>
      </c>
      <c r="F907">
        <v>1672.26</v>
      </c>
      <c r="G907" t="s">
        <v>258</v>
      </c>
    </row>
    <row r="908" spans="1:7" x14ac:dyDescent="0.3">
      <c r="A908">
        <v>2009</v>
      </c>
      <c r="B908" s="1" t="s">
        <v>153</v>
      </c>
      <c r="C908" s="1" t="s">
        <v>154</v>
      </c>
      <c r="D908" s="1" t="s">
        <v>240</v>
      </c>
      <c r="E908" s="1" t="s">
        <v>241</v>
      </c>
      <c r="F908">
        <v>7901.82</v>
      </c>
      <c r="G908" t="s">
        <v>241</v>
      </c>
    </row>
    <row r="909" spans="1:7" x14ac:dyDescent="0.3">
      <c r="A909">
        <v>2009</v>
      </c>
      <c r="B909" s="1" t="s">
        <v>153</v>
      </c>
      <c r="C909" s="1" t="s">
        <v>154</v>
      </c>
      <c r="D909" s="1" t="s">
        <v>240</v>
      </c>
      <c r="E909" s="1" t="s">
        <v>244</v>
      </c>
      <c r="F909">
        <v>526.24</v>
      </c>
      <c r="G909" t="s">
        <v>258</v>
      </c>
    </row>
    <row r="910" spans="1:7" x14ac:dyDescent="0.3">
      <c r="A910">
        <v>2009</v>
      </c>
      <c r="B910" s="1" t="s">
        <v>153</v>
      </c>
      <c r="C910" s="1" t="s">
        <v>154</v>
      </c>
      <c r="D910" s="1" t="s">
        <v>242</v>
      </c>
      <c r="E910" s="1" t="s">
        <v>241</v>
      </c>
      <c r="F910">
        <v>16179.63</v>
      </c>
      <c r="G910" t="s">
        <v>241</v>
      </c>
    </row>
    <row r="911" spans="1:7" x14ac:dyDescent="0.3">
      <c r="A911">
        <v>2009</v>
      </c>
      <c r="B911" s="1" t="s">
        <v>153</v>
      </c>
      <c r="C911" s="1" t="s">
        <v>154</v>
      </c>
      <c r="D911" s="1" t="s">
        <v>242</v>
      </c>
      <c r="E911" s="1" t="s">
        <v>244</v>
      </c>
      <c r="F911">
        <v>731.95</v>
      </c>
      <c r="G911" t="s">
        <v>258</v>
      </c>
    </row>
    <row r="912" spans="1:7" x14ac:dyDescent="0.3">
      <c r="A912">
        <v>2009</v>
      </c>
      <c r="B912" s="1" t="s">
        <v>153</v>
      </c>
      <c r="C912" s="1" t="s">
        <v>154</v>
      </c>
      <c r="D912" s="1" t="s">
        <v>247</v>
      </c>
      <c r="E912" s="1" t="s">
        <v>241</v>
      </c>
      <c r="F912">
        <v>55</v>
      </c>
      <c r="G912" t="s">
        <v>241</v>
      </c>
    </row>
    <row r="913" spans="1:7" x14ac:dyDescent="0.3">
      <c r="A913">
        <v>2009</v>
      </c>
      <c r="B913" s="1" t="s">
        <v>153</v>
      </c>
      <c r="C913" s="1" t="s">
        <v>154</v>
      </c>
      <c r="D913" s="1" t="s">
        <v>247</v>
      </c>
      <c r="E913" s="1" t="s">
        <v>248</v>
      </c>
      <c r="F913">
        <v>3197.68</v>
      </c>
      <c r="G913" t="s">
        <v>258</v>
      </c>
    </row>
    <row r="914" spans="1:7" x14ac:dyDescent="0.3">
      <c r="A914">
        <v>2009</v>
      </c>
      <c r="B914" s="1" t="s">
        <v>153</v>
      </c>
      <c r="C914" s="1" t="s">
        <v>154</v>
      </c>
      <c r="D914" s="1" t="s">
        <v>243</v>
      </c>
      <c r="E914" s="1" t="s">
        <v>241</v>
      </c>
      <c r="F914">
        <v>321.77999999999997</v>
      </c>
      <c r="G914" t="s">
        <v>241</v>
      </c>
    </row>
    <row r="915" spans="1:7" x14ac:dyDescent="0.3">
      <c r="A915">
        <v>2009</v>
      </c>
      <c r="B915" s="1" t="s">
        <v>153</v>
      </c>
      <c r="C915" s="1" t="s">
        <v>154</v>
      </c>
      <c r="D915" s="1" t="s">
        <v>243</v>
      </c>
      <c r="E915" s="1" t="s">
        <v>239</v>
      </c>
      <c r="F915">
        <v>61</v>
      </c>
      <c r="G915" t="s">
        <v>257</v>
      </c>
    </row>
    <row r="916" spans="1:7" x14ac:dyDescent="0.3">
      <c r="A916">
        <v>2009</v>
      </c>
      <c r="B916" s="1" t="s">
        <v>153</v>
      </c>
      <c r="C916" s="1" t="s">
        <v>154</v>
      </c>
      <c r="D916" s="1" t="s">
        <v>243</v>
      </c>
      <c r="E916" s="1" t="s">
        <v>244</v>
      </c>
      <c r="F916">
        <v>296.3</v>
      </c>
      <c r="G916" t="s">
        <v>258</v>
      </c>
    </row>
    <row r="917" spans="1:7" x14ac:dyDescent="0.3">
      <c r="A917">
        <v>2009</v>
      </c>
      <c r="B917" s="1" t="s">
        <v>153</v>
      </c>
      <c r="C917" s="1" t="s">
        <v>154</v>
      </c>
      <c r="D917" s="1" t="s">
        <v>245</v>
      </c>
      <c r="E917" s="1" t="s">
        <v>249</v>
      </c>
      <c r="F917">
        <v>0.08</v>
      </c>
      <c r="G917" t="s">
        <v>257</v>
      </c>
    </row>
    <row r="918" spans="1:7" x14ac:dyDescent="0.3">
      <c r="A918">
        <v>2009</v>
      </c>
      <c r="B918" s="1" t="s">
        <v>153</v>
      </c>
      <c r="C918" s="1" t="s">
        <v>154</v>
      </c>
      <c r="D918" s="1" t="s">
        <v>245</v>
      </c>
      <c r="E918" s="1" t="s">
        <v>244</v>
      </c>
      <c r="F918">
        <v>0.09</v>
      </c>
      <c r="G918" t="s">
        <v>258</v>
      </c>
    </row>
    <row r="919" spans="1:7" x14ac:dyDescent="0.3">
      <c r="A919">
        <v>2009</v>
      </c>
      <c r="B919" s="1" t="s">
        <v>153</v>
      </c>
      <c r="C919" s="1" t="s">
        <v>154</v>
      </c>
      <c r="D919" s="1" t="s">
        <v>246</v>
      </c>
      <c r="E919" s="1" t="s">
        <v>241</v>
      </c>
      <c r="F919">
        <v>45.8</v>
      </c>
      <c r="G919" t="s">
        <v>241</v>
      </c>
    </row>
    <row r="920" spans="1:7" x14ac:dyDescent="0.3">
      <c r="A920">
        <v>2009</v>
      </c>
      <c r="B920" s="1" t="s">
        <v>153</v>
      </c>
      <c r="C920" s="1" t="s">
        <v>154</v>
      </c>
      <c r="D920" s="1" t="s">
        <v>246</v>
      </c>
      <c r="E920" s="1" t="s">
        <v>244</v>
      </c>
      <c r="F920">
        <v>1.76</v>
      </c>
      <c r="G920" t="s">
        <v>258</v>
      </c>
    </row>
    <row r="921" spans="1:7" x14ac:dyDescent="0.3">
      <c r="A921">
        <v>2009</v>
      </c>
      <c r="B921" s="1" t="s">
        <v>155</v>
      </c>
      <c r="C921" s="1" t="s">
        <v>156</v>
      </c>
      <c r="D921" s="1" t="s">
        <v>237</v>
      </c>
      <c r="E921" s="1" t="s">
        <v>241</v>
      </c>
      <c r="F921">
        <v>5441</v>
      </c>
      <c r="G921" t="s">
        <v>241</v>
      </c>
    </row>
    <row r="922" spans="1:7" x14ac:dyDescent="0.3">
      <c r="A922">
        <v>2009</v>
      </c>
      <c r="B922" s="1" t="s">
        <v>155</v>
      </c>
      <c r="C922" s="1" t="s">
        <v>156</v>
      </c>
      <c r="D922" s="1" t="s">
        <v>237</v>
      </c>
      <c r="E922" s="1" t="s">
        <v>238</v>
      </c>
      <c r="F922">
        <v>107665.72</v>
      </c>
      <c r="G922" t="s">
        <v>256</v>
      </c>
    </row>
    <row r="923" spans="1:7" x14ac:dyDescent="0.3">
      <c r="A923">
        <v>2009</v>
      </c>
      <c r="B923" s="1" t="s">
        <v>155</v>
      </c>
      <c r="C923" s="1" t="s">
        <v>156</v>
      </c>
      <c r="D923" s="1" t="s">
        <v>237</v>
      </c>
      <c r="E923" s="1" t="s">
        <v>239</v>
      </c>
      <c r="F923">
        <v>95563.38</v>
      </c>
      <c r="G923" t="s">
        <v>257</v>
      </c>
    </row>
    <row r="924" spans="1:7" x14ac:dyDescent="0.3">
      <c r="A924">
        <v>2009</v>
      </c>
      <c r="B924" s="1" t="s">
        <v>155</v>
      </c>
      <c r="C924" s="1" t="s">
        <v>156</v>
      </c>
      <c r="D924" s="1" t="s">
        <v>237</v>
      </c>
      <c r="E924" s="1" t="s">
        <v>244</v>
      </c>
      <c r="F924">
        <v>4559.1099999999997</v>
      </c>
      <c r="G924" t="s">
        <v>258</v>
      </c>
    </row>
    <row r="925" spans="1:7" x14ac:dyDescent="0.3">
      <c r="A925">
        <v>2009</v>
      </c>
      <c r="B925" s="1" t="s">
        <v>155</v>
      </c>
      <c r="C925" s="1" t="s">
        <v>156</v>
      </c>
      <c r="D925" s="1" t="s">
        <v>240</v>
      </c>
      <c r="E925" s="1" t="s">
        <v>241</v>
      </c>
      <c r="F925">
        <v>15962.62</v>
      </c>
      <c r="G925" t="s">
        <v>241</v>
      </c>
    </row>
    <row r="926" spans="1:7" x14ac:dyDescent="0.3">
      <c r="A926">
        <v>2009</v>
      </c>
      <c r="B926" s="1" t="s">
        <v>155</v>
      </c>
      <c r="C926" s="1" t="s">
        <v>156</v>
      </c>
      <c r="D926" s="1" t="s">
        <v>240</v>
      </c>
      <c r="E926" s="1" t="s">
        <v>244</v>
      </c>
      <c r="F926">
        <v>3164.72</v>
      </c>
      <c r="G926" t="s">
        <v>258</v>
      </c>
    </row>
    <row r="927" spans="1:7" x14ac:dyDescent="0.3">
      <c r="A927">
        <v>2009</v>
      </c>
      <c r="B927" s="1" t="s">
        <v>155</v>
      </c>
      <c r="C927" s="1" t="s">
        <v>156</v>
      </c>
      <c r="D927" s="1" t="s">
        <v>242</v>
      </c>
      <c r="E927" s="1" t="s">
        <v>241</v>
      </c>
      <c r="F927">
        <v>31033.93</v>
      </c>
      <c r="G927" t="s">
        <v>241</v>
      </c>
    </row>
    <row r="928" spans="1:7" x14ac:dyDescent="0.3">
      <c r="A928">
        <v>2009</v>
      </c>
      <c r="B928" s="1" t="s">
        <v>155</v>
      </c>
      <c r="C928" s="1" t="s">
        <v>156</v>
      </c>
      <c r="D928" s="1" t="s">
        <v>242</v>
      </c>
      <c r="E928" s="1" t="s">
        <v>244</v>
      </c>
      <c r="F928">
        <v>809.13</v>
      </c>
      <c r="G928" t="s">
        <v>258</v>
      </c>
    </row>
    <row r="929" spans="1:7" x14ac:dyDescent="0.3">
      <c r="A929">
        <v>2009</v>
      </c>
      <c r="B929" s="1" t="s">
        <v>155</v>
      </c>
      <c r="C929" s="1" t="s">
        <v>156</v>
      </c>
      <c r="D929" s="1" t="s">
        <v>247</v>
      </c>
      <c r="E929" s="1" t="s">
        <v>248</v>
      </c>
      <c r="F929">
        <v>2998.32</v>
      </c>
      <c r="G929" t="s">
        <v>258</v>
      </c>
    </row>
    <row r="930" spans="1:7" x14ac:dyDescent="0.3">
      <c r="A930">
        <v>2009</v>
      </c>
      <c r="B930" s="1" t="s">
        <v>155</v>
      </c>
      <c r="C930" s="1" t="s">
        <v>156</v>
      </c>
      <c r="D930" s="1" t="s">
        <v>243</v>
      </c>
      <c r="E930" s="1" t="s">
        <v>238</v>
      </c>
      <c r="F930">
        <v>1417</v>
      </c>
      <c r="G930" t="s">
        <v>256</v>
      </c>
    </row>
    <row r="931" spans="1:7" x14ac:dyDescent="0.3">
      <c r="A931">
        <v>2009</v>
      </c>
      <c r="B931" s="1" t="s">
        <v>155</v>
      </c>
      <c r="C931" s="1" t="s">
        <v>156</v>
      </c>
      <c r="D931" s="1" t="s">
        <v>243</v>
      </c>
      <c r="E931" s="1" t="s">
        <v>239</v>
      </c>
      <c r="F931">
        <v>1577.4</v>
      </c>
      <c r="G931" t="s">
        <v>257</v>
      </c>
    </row>
    <row r="932" spans="1:7" x14ac:dyDescent="0.3">
      <c r="A932">
        <v>2009</v>
      </c>
      <c r="B932" s="1" t="s">
        <v>155</v>
      </c>
      <c r="C932" s="1" t="s">
        <v>156</v>
      </c>
      <c r="D932" s="1" t="s">
        <v>245</v>
      </c>
      <c r="E932" s="1" t="s">
        <v>249</v>
      </c>
      <c r="F932">
        <v>0.27</v>
      </c>
      <c r="G932" t="s">
        <v>257</v>
      </c>
    </row>
    <row r="933" spans="1:7" x14ac:dyDescent="0.3">
      <c r="A933">
        <v>2009</v>
      </c>
      <c r="B933" s="1" t="s">
        <v>155</v>
      </c>
      <c r="C933" s="1" t="s">
        <v>156</v>
      </c>
      <c r="D933" s="1" t="s">
        <v>246</v>
      </c>
      <c r="E933" s="1" t="s">
        <v>241</v>
      </c>
      <c r="F933">
        <v>681.48</v>
      </c>
      <c r="G933" t="s">
        <v>241</v>
      </c>
    </row>
    <row r="934" spans="1:7" x14ac:dyDescent="0.3">
      <c r="A934">
        <v>2009</v>
      </c>
      <c r="B934" s="1" t="s">
        <v>155</v>
      </c>
      <c r="C934" s="1" t="s">
        <v>156</v>
      </c>
      <c r="D934" s="1" t="s">
        <v>246</v>
      </c>
      <c r="E934" s="1" t="s">
        <v>239</v>
      </c>
      <c r="F934">
        <v>681.59</v>
      </c>
      <c r="G934" t="s">
        <v>257</v>
      </c>
    </row>
    <row r="935" spans="1:7" x14ac:dyDescent="0.3">
      <c r="A935">
        <v>2009</v>
      </c>
      <c r="B935" s="1" t="s">
        <v>157</v>
      </c>
      <c r="C935" s="1" t="s">
        <v>158</v>
      </c>
      <c r="D935" s="1" t="s">
        <v>237</v>
      </c>
      <c r="E935" s="1" t="s">
        <v>238</v>
      </c>
      <c r="F935">
        <v>299789.64</v>
      </c>
      <c r="G935" t="s">
        <v>256</v>
      </c>
    </row>
    <row r="936" spans="1:7" x14ac:dyDescent="0.3">
      <c r="A936">
        <v>2009</v>
      </c>
      <c r="B936" s="1" t="s">
        <v>157</v>
      </c>
      <c r="C936" s="1" t="s">
        <v>158</v>
      </c>
      <c r="D936" s="1" t="s">
        <v>237</v>
      </c>
      <c r="E936" s="1" t="s">
        <v>239</v>
      </c>
      <c r="F936">
        <v>43463.51</v>
      </c>
      <c r="G936" t="s">
        <v>257</v>
      </c>
    </row>
    <row r="937" spans="1:7" x14ac:dyDescent="0.3">
      <c r="A937">
        <v>2009</v>
      </c>
      <c r="B937" s="1" t="s">
        <v>157</v>
      </c>
      <c r="C937" s="1" t="s">
        <v>158</v>
      </c>
      <c r="D937" s="1" t="s">
        <v>237</v>
      </c>
      <c r="E937" s="1" t="s">
        <v>244</v>
      </c>
      <c r="F937">
        <v>8051.26</v>
      </c>
      <c r="G937" t="s">
        <v>258</v>
      </c>
    </row>
    <row r="938" spans="1:7" x14ac:dyDescent="0.3">
      <c r="A938">
        <v>2009</v>
      </c>
      <c r="B938" s="1" t="s">
        <v>157</v>
      </c>
      <c r="C938" s="1" t="s">
        <v>158</v>
      </c>
      <c r="D938" s="1" t="s">
        <v>240</v>
      </c>
      <c r="E938" s="1" t="s">
        <v>241</v>
      </c>
      <c r="F938">
        <v>30322.58</v>
      </c>
      <c r="G938" t="s">
        <v>241</v>
      </c>
    </row>
    <row r="939" spans="1:7" x14ac:dyDescent="0.3">
      <c r="A939">
        <v>2009</v>
      </c>
      <c r="B939" s="1" t="s">
        <v>157</v>
      </c>
      <c r="C939" s="1" t="s">
        <v>158</v>
      </c>
      <c r="D939" s="1" t="s">
        <v>240</v>
      </c>
      <c r="E939" s="1" t="s">
        <v>244</v>
      </c>
      <c r="F939">
        <v>1223.04</v>
      </c>
      <c r="G939" t="s">
        <v>258</v>
      </c>
    </row>
    <row r="940" spans="1:7" x14ac:dyDescent="0.3">
      <c r="A940">
        <v>2009</v>
      </c>
      <c r="B940" s="1" t="s">
        <v>157</v>
      </c>
      <c r="C940" s="1" t="s">
        <v>158</v>
      </c>
      <c r="D940" s="1" t="s">
        <v>242</v>
      </c>
      <c r="E940" s="1" t="s">
        <v>241</v>
      </c>
      <c r="F940">
        <v>51880.49</v>
      </c>
      <c r="G940" t="s">
        <v>241</v>
      </c>
    </row>
    <row r="941" spans="1:7" x14ac:dyDescent="0.3">
      <c r="A941">
        <v>2009</v>
      </c>
      <c r="B941" s="1" t="s">
        <v>157</v>
      </c>
      <c r="C941" s="1" t="s">
        <v>158</v>
      </c>
      <c r="D941" s="1" t="s">
        <v>242</v>
      </c>
      <c r="E941" s="1" t="s">
        <v>244</v>
      </c>
      <c r="F941">
        <v>2061.6999999999998</v>
      </c>
      <c r="G941" t="s">
        <v>258</v>
      </c>
    </row>
    <row r="942" spans="1:7" x14ac:dyDescent="0.3">
      <c r="A942">
        <v>2009</v>
      </c>
      <c r="B942" s="1" t="s">
        <v>157</v>
      </c>
      <c r="C942" s="1" t="s">
        <v>158</v>
      </c>
      <c r="D942" s="1" t="s">
        <v>247</v>
      </c>
      <c r="E942" s="1" t="s">
        <v>248</v>
      </c>
      <c r="F942">
        <v>38000.629999999997</v>
      </c>
      <c r="G942" t="s">
        <v>258</v>
      </c>
    </row>
    <row r="943" spans="1:7" x14ac:dyDescent="0.3">
      <c r="A943">
        <v>2009</v>
      </c>
      <c r="B943" s="1" t="s">
        <v>157</v>
      </c>
      <c r="C943" s="1" t="s">
        <v>158</v>
      </c>
      <c r="D943" s="1" t="s">
        <v>243</v>
      </c>
      <c r="E943" s="1" t="s">
        <v>241</v>
      </c>
      <c r="F943">
        <v>1039.3800000000001</v>
      </c>
      <c r="G943" t="s">
        <v>241</v>
      </c>
    </row>
    <row r="944" spans="1:7" x14ac:dyDescent="0.3">
      <c r="A944">
        <v>2009</v>
      </c>
      <c r="B944" s="1" t="s">
        <v>157</v>
      </c>
      <c r="C944" s="1" t="s">
        <v>158</v>
      </c>
      <c r="D944" s="1" t="s">
        <v>243</v>
      </c>
      <c r="E944" s="1" t="s">
        <v>238</v>
      </c>
      <c r="F944">
        <v>9141.3799999999992</v>
      </c>
      <c r="G944" t="s">
        <v>256</v>
      </c>
    </row>
    <row r="945" spans="1:7" x14ac:dyDescent="0.3">
      <c r="A945">
        <v>2009</v>
      </c>
      <c r="B945" s="1" t="s">
        <v>157</v>
      </c>
      <c r="C945" s="1" t="s">
        <v>158</v>
      </c>
      <c r="D945" s="1" t="s">
        <v>243</v>
      </c>
      <c r="E945" s="1" t="s">
        <v>239</v>
      </c>
      <c r="F945">
        <v>1673.23</v>
      </c>
      <c r="G945" t="s">
        <v>257</v>
      </c>
    </row>
    <row r="946" spans="1:7" x14ac:dyDescent="0.3">
      <c r="A946">
        <v>2009</v>
      </c>
      <c r="B946" s="1" t="s">
        <v>157</v>
      </c>
      <c r="C946" s="1" t="s">
        <v>158</v>
      </c>
      <c r="D946" s="1" t="s">
        <v>243</v>
      </c>
      <c r="E946" s="1" t="s">
        <v>244</v>
      </c>
      <c r="F946">
        <v>53.1</v>
      </c>
      <c r="G946" t="s">
        <v>258</v>
      </c>
    </row>
    <row r="947" spans="1:7" x14ac:dyDescent="0.3">
      <c r="A947">
        <v>2009</v>
      </c>
      <c r="B947" s="1" t="s">
        <v>157</v>
      </c>
      <c r="C947" s="1" t="s">
        <v>158</v>
      </c>
      <c r="D947" s="1" t="s">
        <v>245</v>
      </c>
      <c r="E947" s="1" t="s">
        <v>241</v>
      </c>
      <c r="F947">
        <v>1.4</v>
      </c>
      <c r="G947" t="s">
        <v>241</v>
      </c>
    </row>
    <row r="948" spans="1:7" x14ac:dyDescent="0.3">
      <c r="A948">
        <v>2009</v>
      </c>
      <c r="B948" s="1" t="s">
        <v>157</v>
      </c>
      <c r="C948" s="1" t="s">
        <v>158</v>
      </c>
      <c r="D948" s="1" t="s">
        <v>245</v>
      </c>
      <c r="E948" s="1" t="s">
        <v>238</v>
      </c>
      <c r="F948">
        <v>0.36</v>
      </c>
      <c r="G948" t="s">
        <v>256</v>
      </c>
    </row>
    <row r="949" spans="1:7" x14ac:dyDescent="0.3">
      <c r="A949">
        <v>2009</v>
      </c>
      <c r="B949" s="1" t="s">
        <v>157</v>
      </c>
      <c r="C949" s="1" t="s">
        <v>158</v>
      </c>
      <c r="D949" s="1" t="s">
        <v>245</v>
      </c>
      <c r="E949" s="1" t="s">
        <v>244</v>
      </c>
      <c r="F949">
        <v>0.14000000000000001</v>
      </c>
      <c r="G949" t="s">
        <v>258</v>
      </c>
    </row>
    <row r="950" spans="1:7" x14ac:dyDescent="0.3">
      <c r="A950">
        <v>2009</v>
      </c>
      <c r="B950" s="1" t="s">
        <v>157</v>
      </c>
      <c r="C950" s="1" t="s">
        <v>158</v>
      </c>
      <c r="D950" s="1" t="s">
        <v>246</v>
      </c>
      <c r="E950" s="1" t="s">
        <v>241</v>
      </c>
      <c r="F950">
        <v>4378</v>
      </c>
      <c r="G950" t="s">
        <v>241</v>
      </c>
    </row>
    <row r="951" spans="1:7" x14ac:dyDescent="0.3">
      <c r="A951">
        <v>2009</v>
      </c>
      <c r="B951" s="1" t="s">
        <v>159</v>
      </c>
      <c r="C951" s="1" t="s">
        <v>160</v>
      </c>
      <c r="D951" s="1" t="s">
        <v>237</v>
      </c>
      <c r="E951" s="1" t="s">
        <v>239</v>
      </c>
      <c r="F951">
        <v>48686.720000000001</v>
      </c>
      <c r="G951" t="s">
        <v>257</v>
      </c>
    </row>
    <row r="952" spans="1:7" x14ac:dyDescent="0.3">
      <c r="A952">
        <v>2009</v>
      </c>
      <c r="B952" s="1" t="s">
        <v>159</v>
      </c>
      <c r="C952" s="1" t="s">
        <v>160</v>
      </c>
      <c r="D952" s="1" t="s">
        <v>240</v>
      </c>
      <c r="E952" s="1" t="s">
        <v>241</v>
      </c>
      <c r="F952">
        <v>6469.18</v>
      </c>
      <c r="G952" t="s">
        <v>241</v>
      </c>
    </row>
    <row r="953" spans="1:7" x14ac:dyDescent="0.3">
      <c r="A953">
        <v>2009</v>
      </c>
      <c r="B953" s="1" t="s">
        <v>159</v>
      </c>
      <c r="C953" s="1" t="s">
        <v>160</v>
      </c>
      <c r="D953" s="1" t="s">
        <v>242</v>
      </c>
      <c r="E953" s="1" t="s">
        <v>241</v>
      </c>
      <c r="F953">
        <v>8554.69</v>
      </c>
      <c r="G953" t="s">
        <v>241</v>
      </c>
    </row>
    <row r="954" spans="1:7" x14ac:dyDescent="0.3">
      <c r="A954">
        <v>2009</v>
      </c>
      <c r="B954" s="1" t="s">
        <v>159</v>
      </c>
      <c r="C954" s="1" t="s">
        <v>160</v>
      </c>
      <c r="D954" s="1" t="s">
        <v>247</v>
      </c>
      <c r="E954" s="1" t="s">
        <v>248</v>
      </c>
      <c r="F954">
        <v>810</v>
      </c>
      <c r="G954" t="s">
        <v>258</v>
      </c>
    </row>
    <row r="955" spans="1:7" x14ac:dyDescent="0.3">
      <c r="A955">
        <v>2009</v>
      </c>
      <c r="B955" s="1" t="s">
        <v>161</v>
      </c>
      <c r="C955" s="1" t="s">
        <v>162</v>
      </c>
      <c r="D955" s="1" t="s">
        <v>237</v>
      </c>
      <c r="E955" s="1" t="s">
        <v>248</v>
      </c>
      <c r="F955">
        <v>58868</v>
      </c>
      <c r="G955" t="s">
        <v>258</v>
      </c>
    </row>
    <row r="956" spans="1:7" x14ac:dyDescent="0.3">
      <c r="A956">
        <v>2009</v>
      </c>
      <c r="B956" s="1" t="s">
        <v>161</v>
      </c>
      <c r="C956" s="1" t="s">
        <v>162</v>
      </c>
      <c r="D956" s="1" t="s">
        <v>237</v>
      </c>
      <c r="E956" s="1" t="s">
        <v>238</v>
      </c>
      <c r="F956">
        <v>254072.53</v>
      </c>
      <c r="G956" t="s">
        <v>256</v>
      </c>
    </row>
    <row r="957" spans="1:7" x14ac:dyDescent="0.3">
      <c r="A957">
        <v>2009</v>
      </c>
      <c r="B957" s="1" t="s">
        <v>161</v>
      </c>
      <c r="C957" s="1" t="s">
        <v>162</v>
      </c>
      <c r="D957" s="1" t="s">
        <v>237</v>
      </c>
      <c r="E957" s="1" t="s">
        <v>239</v>
      </c>
      <c r="F957">
        <v>43082.57</v>
      </c>
      <c r="G957" t="s">
        <v>257</v>
      </c>
    </row>
    <row r="958" spans="1:7" x14ac:dyDescent="0.3">
      <c r="A958">
        <v>2009</v>
      </c>
      <c r="B958" s="1" t="s">
        <v>161</v>
      </c>
      <c r="C958" s="1" t="s">
        <v>162</v>
      </c>
      <c r="D958" s="1" t="s">
        <v>237</v>
      </c>
      <c r="E958" s="1" t="s">
        <v>244</v>
      </c>
      <c r="F958">
        <v>182.45</v>
      </c>
      <c r="G958" t="s">
        <v>258</v>
      </c>
    </row>
    <row r="959" spans="1:7" x14ac:dyDescent="0.3">
      <c r="A959">
        <v>2009</v>
      </c>
      <c r="B959" s="1" t="s">
        <v>161</v>
      </c>
      <c r="C959" s="1" t="s">
        <v>162</v>
      </c>
      <c r="D959" s="1" t="s">
        <v>240</v>
      </c>
      <c r="E959" s="1" t="s">
        <v>241</v>
      </c>
      <c r="F959">
        <v>26805.39</v>
      </c>
      <c r="G959" t="s">
        <v>241</v>
      </c>
    </row>
    <row r="960" spans="1:7" x14ac:dyDescent="0.3">
      <c r="A960">
        <v>2009</v>
      </c>
      <c r="B960" s="1" t="s">
        <v>161</v>
      </c>
      <c r="C960" s="1" t="s">
        <v>162</v>
      </c>
      <c r="D960" s="1" t="s">
        <v>240</v>
      </c>
      <c r="E960" s="1" t="s">
        <v>244</v>
      </c>
      <c r="F960">
        <v>304.02999999999997</v>
      </c>
      <c r="G960" t="s">
        <v>258</v>
      </c>
    </row>
    <row r="961" spans="1:7" x14ac:dyDescent="0.3">
      <c r="A961">
        <v>2009</v>
      </c>
      <c r="B961" s="1" t="s">
        <v>161</v>
      </c>
      <c r="C961" s="1" t="s">
        <v>162</v>
      </c>
      <c r="D961" s="1" t="s">
        <v>242</v>
      </c>
      <c r="E961" s="1" t="s">
        <v>241</v>
      </c>
      <c r="F961">
        <v>48836.69</v>
      </c>
      <c r="G961" t="s">
        <v>241</v>
      </c>
    </row>
    <row r="962" spans="1:7" x14ac:dyDescent="0.3">
      <c r="A962">
        <v>2009</v>
      </c>
      <c r="B962" s="1" t="s">
        <v>161</v>
      </c>
      <c r="C962" s="1" t="s">
        <v>162</v>
      </c>
      <c r="D962" s="1" t="s">
        <v>242</v>
      </c>
      <c r="E962" s="1" t="s">
        <v>244</v>
      </c>
      <c r="F962">
        <v>12.72</v>
      </c>
      <c r="G962" t="s">
        <v>258</v>
      </c>
    </row>
    <row r="963" spans="1:7" x14ac:dyDescent="0.3">
      <c r="A963">
        <v>2009</v>
      </c>
      <c r="B963" s="1" t="s">
        <v>161</v>
      </c>
      <c r="C963" s="1" t="s">
        <v>162</v>
      </c>
      <c r="D963" s="1" t="s">
        <v>247</v>
      </c>
      <c r="E963" s="1" t="s">
        <v>248</v>
      </c>
      <c r="F963">
        <v>13971.34</v>
      </c>
      <c r="G963" t="s">
        <v>258</v>
      </c>
    </row>
    <row r="964" spans="1:7" x14ac:dyDescent="0.3">
      <c r="A964">
        <v>2009</v>
      </c>
      <c r="B964" s="1" t="s">
        <v>161</v>
      </c>
      <c r="C964" s="1" t="s">
        <v>162</v>
      </c>
      <c r="D964" s="1" t="s">
        <v>243</v>
      </c>
      <c r="E964" s="1" t="s">
        <v>241</v>
      </c>
      <c r="F964">
        <v>8473</v>
      </c>
      <c r="G964" t="s">
        <v>241</v>
      </c>
    </row>
    <row r="965" spans="1:7" x14ac:dyDescent="0.3">
      <c r="A965">
        <v>2009</v>
      </c>
      <c r="B965" s="1" t="s">
        <v>161</v>
      </c>
      <c r="C965" s="1" t="s">
        <v>162</v>
      </c>
      <c r="D965" s="1" t="s">
        <v>243</v>
      </c>
      <c r="E965" s="1" t="s">
        <v>238</v>
      </c>
      <c r="F965">
        <v>990</v>
      </c>
      <c r="G965" t="s">
        <v>256</v>
      </c>
    </row>
    <row r="966" spans="1:7" x14ac:dyDescent="0.3">
      <c r="A966">
        <v>2009</v>
      </c>
      <c r="B966" s="1" t="s">
        <v>161</v>
      </c>
      <c r="C966" s="1" t="s">
        <v>162</v>
      </c>
      <c r="D966" s="1" t="s">
        <v>246</v>
      </c>
      <c r="E966" s="1" t="s">
        <v>241</v>
      </c>
      <c r="F966">
        <v>258.17</v>
      </c>
      <c r="G966" t="s">
        <v>241</v>
      </c>
    </row>
    <row r="967" spans="1:7" x14ac:dyDescent="0.3">
      <c r="A967">
        <v>2009</v>
      </c>
      <c r="B967" s="1" t="s">
        <v>163</v>
      </c>
      <c r="C967" s="1" t="s">
        <v>164</v>
      </c>
      <c r="D967" s="1" t="s">
        <v>237</v>
      </c>
      <c r="E967" s="1" t="s">
        <v>238</v>
      </c>
      <c r="F967">
        <v>8423</v>
      </c>
      <c r="G967" t="s">
        <v>256</v>
      </c>
    </row>
    <row r="968" spans="1:7" x14ac:dyDescent="0.3">
      <c r="A968">
        <v>2009</v>
      </c>
      <c r="B968" s="1" t="s">
        <v>163</v>
      </c>
      <c r="C968" s="1" t="s">
        <v>164</v>
      </c>
      <c r="D968" s="1" t="s">
        <v>237</v>
      </c>
      <c r="E968" s="1" t="s">
        <v>239</v>
      </c>
      <c r="F968">
        <v>34964.160000000003</v>
      </c>
      <c r="G968" t="s">
        <v>257</v>
      </c>
    </row>
    <row r="969" spans="1:7" x14ac:dyDescent="0.3">
      <c r="A969">
        <v>2009</v>
      </c>
      <c r="B969" s="1" t="s">
        <v>163</v>
      </c>
      <c r="C969" s="1" t="s">
        <v>164</v>
      </c>
      <c r="D969" s="1" t="s">
        <v>237</v>
      </c>
      <c r="E969" s="1" t="s">
        <v>244</v>
      </c>
      <c r="F969">
        <v>160.04</v>
      </c>
      <c r="G969" t="s">
        <v>258</v>
      </c>
    </row>
    <row r="970" spans="1:7" x14ac:dyDescent="0.3">
      <c r="A970">
        <v>2009</v>
      </c>
      <c r="B970" s="1" t="s">
        <v>163</v>
      </c>
      <c r="C970" s="1" t="s">
        <v>164</v>
      </c>
      <c r="D970" s="1" t="s">
        <v>240</v>
      </c>
      <c r="E970" s="1" t="s">
        <v>241</v>
      </c>
      <c r="F970">
        <v>6689.73</v>
      </c>
      <c r="G970" t="s">
        <v>241</v>
      </c>
    </row>
    <row r="971" spans="1:7" x14ac:dyDescent="0.3">
      <c r="A971">
        <v>2009</v>
      </c>
      <c r="B971" s="1" t="s">
        <v>163</v>
      </c>
      <c r="C971" s="1" t="s">
        <v>164</v>
      </c>
      <c r="D971" s="1" t="s">
        <v>240</v>
      </c>
      <c r="E971" s="1" t="s">
        <v>244</v>
      </c>
      <c r="F971">
        <v>28.61</v>
      </c>
      <c r="G971" t="s">
        <v>258</v>
      </c>
    </row>
    <row r="972" spans="1:7" x14ac:dyDescent="0.3">
      <c r="A972">
        <v>2009</v>
      </c>
      <c r="B972" s="1" t="s">
        <v>163</v>
      </c>
      <c r="C972" s="1" t="s">
        <v>164</v>
      </c>
      <c r="D972" s="1" t="s">
        <v>242</v>
      </c>
      <c r="E972" s="1" t="s">
        <v>241</v>
      </c>
      <c r="F972">
        <v>13618.84</v>
      </c>
      <c r="G972" t="s">
        <v>241</v>
      </c>
    </row>
    <row r="973" spans="1:7" x14ac:dyDescent="0.3">
      <c r="A973">
        <v>2009</v>
      </c>
      <c r="B973" s="1" t="s">
        <v>163</v>
      </c>
      <c r="C973" s="1" t="s">
        <v>164</v>
      </c>
      <c r="D973" s="1" t="s">
        <v>242</v>
      </c>
      <c r="E973" s="1" t="s">
        <v>244</v>
      </c>
      <c r="F973">
        <v>792.75</v>
      </c>
      <c r="G973" t="s">
        <v>258</v>
      </c>
    </row>
    <row r="974" spans="1:7" x14ac:dyDescent="0.3">
      <c r="A974">
        <v>2009</v>
      </c>
      <c r="B974" s="1" t="s">
        <v>163</v>
      </c>
      <c r="C974" s="1" t="s">
        <v>164</v>
      </c>
      <c r="D974" s="1" t="s">
        <v>247</v>
      </c>
      <c r="E974" s="1" t="s">
        <v>248</v>
      </c>
      <c r="F974">
        <v>182</v>
      </c>
      <c r="G974" t="s">
        <v>258</v>
      </c>
    </row>
    <row r="975" spans="1:7" x14ac:dyDescent="0.3">
      <c r="A975">
        <v>2009</v>
      </c>
      <c r="B975" s="1" t="s">
        <v>163</v>
      </c>
      <c r="C975" s="1" t="s">
        <v>164</v>
      </c>
      <c r="D975" s="1" t="s">
        <v>245</v>
      </c>
      <c r="E975" s="1" t="s">
        <v>249</v>
      </c>
      <c r="F975">
        <v>2.75</v>
      </c>
      <c r="G975" t="s">
        <v>257</v>
      </c>
    </row>
    <row r="976" spans="1:7" x14ac:dyDescent="0.3">
      <c r="A976">
        <v>2009</v>
      </c>
      <c r="B976" s="1" t="s">
        <v>163</v>
      </c>
      <c r="C976" s="1" t="s">
        <v>164</v>
      </c>
      <c r="D976" s="1" t="s">
        <v>246</v>
      </c>
      <c r="E976" s="1" t="s">
        <v>241</v>
      </c>
      <c r="F976">
        <v>6.38</v>
      </c>
      <c r="G976" t="s">
        <v>241</v>
      </c>
    </row>
    <row r="977" spans="1:7" x14ac:dyDescent="0.3">
      <c r="A977">
        <v>2009</v>
      </c>
      <c r="B977" s="1" t="s">
        <v>165</v>
      </c>
      <c r="C977" s="1" t="s">
        <v>166</v>
      </c>
      <c r="D977" s="1" t="s">
        <v>237</v>
      </c>
      <c r="E977" s="1" t="s">
        <v>239</v>
      </c>
      <c r="F977">
        <v>22068.11</v>
      </c>
      <c r="G977" t="s">
        <v>257</v>
      </c>
    </row>
    <row r="978" spans="1:7" x14ac:dyDescent="0.3">
      <c r="A978">
        <v>2009</v>
      </c>
      <c r="B978" s="1" t="s">
        <v>165</v>
      </c>
      <c r="C978" s="1" t="s">
        <v>166</v>
      </c>
      <c r="D978" s="1" t="s">
        <v>237</v>
      </c>
      <c r="E978" s="1" t="s">
        <v>244</v>
      </c>
      <c r="F978">
        <v>324.94</v>
      </c>
      <c r="G978" t="s">
        <v>258</v>
      </c>
    </row>
    <row r="979" spans="1:7" x14ac:dyDescent="0.3">
      <c r="A979">
        <v>2009</v>
      </c>
      <c r="B979" s="1" t="s">
        <v>165</v>
      </c>
      <c r="C979" s="1" t="s">
        <v>166</v>
      </c>
      <c r="D979" s="1" t="s">
        <v>240</v>
      </c>
      <c r="E979" s="1" t="s">
        <v>241</v>
      </c>
      <c r="F979">
        <v>2608.67</v>
      </c>
      <c r="G979" t="s">
        <v>241</v>
      </c>
    </row>
    <row r="980" spans="1:7" x14ac:dyDescent="0.3">
      <c r="A980">
        <v>2009</v>
      </c>
      <c r="B980" s="1" t="s">
        <v>165</v>
      </c>
      <c r="C980" s="1" t="s">
        <v>166</v>
      </c>
      <c r="D980" s="1" t="s">
        <v>240</v>
      </c>
      <c r="E980" s="1" t="s">
        <v>244</v>
      </c>
      <c r="F980">
        <v>55.73</v>
      </c>
      <c r="G980" t="s">
        <v>258</v>
      </c>
    </row>
    <row r="981" spans="1:7" x14ac:dyDescent="0.3">
      <c r="A981">
        <v>2009</v>
      </c>
      <c r="B981" s="1" t="s">
        <v>165</v>
      </c>
      <c r="C981" s="1" t="s">
        <v>166</v>
      </c>
      <c r="D981" s="1" t="s">
        <v>242</v>
      </c>
      <c r="E981" s="1" t="s">
        <v>241</v>
      </c>
      <c r="F981">
        <v>3158.18</v>
      </c>
      <c r="G981" t="s">
        <v>241</v>
      </c>
    </row>
    <row r="982" spans="1:7" x14ac:dyDescent="0.3">
      <c r="A982">
        <v>2009</v>
      </c>
      <c r="B982" s="1" t="s">
        <v>165</v>
      </c>
      <c r="C982" s="1" t="s">
        <v>166</v>
      </c>
      <c r="D982" s="1" t="s">
        <v>242</v>
      </c>
      <c r="E982" s="1" t="s">
        <v>244</v>
      </c>
      <c r="F982">
        <v>34.97</v>
      </c>
      <c r="G982" t="s">
        <v>258</v>
      </c>
    </row>
    <row r="983" spans="1:7" x14ac:dyDescent="0.3">
      <c r="A983">
        <v>2009</v>
      </c>
      <c r="B983" s="1" t="s">
        <v>167</v>
      </c>
      <c r="C983" s="1" t="s">
        <v>168</v>
      </c>
      <c r="D983" s="1" t="s">
        <v>237</v>
      </c>
      <c r="E983" s="1" t="s">
        <v>238</v>
      </c>
      <c r="F983">
        <v>181.76</v>
      </c>
      <c r="G983" t="s">
        <v>256</v>
      </c>
    </row>
    <row r="984" spans="1:7" x14ac:dyDescent="0.3">
      <c r="A984">
        <v>2009</v>
      </c>
      <c r="B984" s="1" t="s">
        <v>167</v>
      </c>
      <c r="C984" s="1" t="s">
        <v>168</v>
      </c>
      <c r="D984" s="1" t="s">
        <v>237</v>
      </c>
      <c r="E984" s="1" t="s">
        <v>239</v>
      </c>
      <c r="F984">
        <v>72178.710000000006</v>
      </c>
      <c r="G984" t="s">
        <v>257</v>
      </c>
    </row>
    <row r="985" spans="1:7" x14ac:dyDescent="0.3">
      <c r="A985">
        <v>2009</v>
      </c>
      <c r="B985" s="1" t="s">
        <v>167</v>
      </c>
      <c r="C985" s="1" t="s">
        <v>168</v>
      </c>
      <c r="D985" s="1" t="s">
        <v>237</v>
      </c>
      <c r="E985" s="1" t="s">
        <v>244</v>
      </c>
      <c r="F985">
        <v>1864.01</v>
      </c>
      <c r="G985" t="s">
        <v>258</v>
      </c>
    </row>
    <row r="986" spans="1:7" x14ac:dyDescent="0.3">
      <c r="A986">
        <v>2009</v>
      </c>
      <c r="B986" s="1" t="s">
        <v>167</v>
      </c>
      <c r="C986" s="1" t="s">
        <v>168</v>
      </c>
      <c r="D986" s="1" t="s">
        <v>240</v>
      </c>
      <c r="E986" s="1" t="s">
        <v>241</v>
      </c>
      <c r="F986">
        <v>7209.36</v>
      </c>
      <c r="G986" t="s">
        <v>241</v>
      </c>
    </row>
    <row r="987" spans="1:7" x14ac:dyDescent="0.3">
      <c r="A987">
        <v>2009</v>
      </c>
      <c r="B987" s="1" t="s">
        <v>167</v>
      </c>
      <c r="C987" s="1" t="s">
        <v>168</v>
      </c>
      <c r="D987" s="1" t="s">
        <v>240</v>
      </c>
      <c r="E987" s="1" t="s">
        <v>244</v>
      </c>
      <c r="F987">
        <v>304.42</v>
      </c>
      <c r="G987" t="s">
        <v>258</v>
      </c>
    </row>
    <row r="988" spans="1:7" x14ac:dyDescent="0.3">
      <c r="A988">
        <v>2009</v>
      </c>
      <c r="B988" s="1" t="s">
        <v>167</v>
      </c>
      <c r="C988" s="1" t="s">
        <v>168</v>
      </c>
      <c r="D988" s="1" t="s">
        <v>242</v>
      </c>
      <c r="E988" s="1" t="s">
        <v>241</v>
      </c>
      <c r="F988">
        <v>12718.9</v>
      </c>
      <c r="G988" t="s">
        <v>241</v>
      </c>
    </row>
    <row r="989" spans="1:7" x14ac:dyDescent="0.3">
      <c r="A989">
        <v>2009</v>
      </c>
      <c r="B989" s="1" t="s">
        <v>167</v>
      </c>
      <c r="C989" s="1" t="s">
        <v>168</v>
      </c>
      <c r="D989" s="1" t="s">
        <v>242</v>
      </c>
      <c r="E989" s="1" t="s">
        <v>244</v>
      </c>
      <c r="F989">
        <v>2075.89</v>
      </c>
      <c r="G989" t="s">
        <v>258</v>
      </c>
    </row>
    <row r="990" spans="1:7" x14ac:dyDescent="0.3">
      <c r="A990">
        <v>2009</v>
      </c>
      <c r="B990" s="1" t="s">
        <v>167</v>
      </c>
      <c r="C990" s="1" t="s">
        <v>168</v>
      </c>
      <c r="D990" s="1" t="s">
        <v>247</v>
      </c>
      <c r="E990" s="1" t="s">
        <v>248</v>
      </c>
      <c r="F990">
        <v>187.92</v>
      </c>
      <c r="G990" t="s">
        <v>258</v>
      </c>
    </row>
    <row r="991" spans="1:7" x14ac:dyDescent="0.3">
      <c r="A991">
        <v>2009</v>
      </c>
      <c r="B991" s="1" t="s">
        <v>167</v>
      </c>
      <c r="C991" s="1" t="s">
        <v>168</v>
      </c>
      <c r="D991" s="1" t="s">
        <v>243</v>
      </c>
      <c r="E991" s="1" t="s">
        <v>239</v>
      </c>
      <c r="F991">
        <v>135.18</v>
      </c>
      <c r="G991" t="s">
        <v>257</v>
      </c>
    </row>
    <row r="992" spans="1:7" x14ac:dyDescent="0.3">
      <c r="A992">
        <v>2009</v>
      </c>
      <c r="B992" s="1" t="s">
        <v>167</v>
      </c>
      <c r="C992" s="1" t="s">
        <v>168</v>
      </c>
      <c r="D992" s="1" t="s">
        <v>245</v>
      </c>
      <c r="E992" s="1" t="s">
        <v>244</v>
      </c>
      <c r="F992">
        <v>21.76</v>
      </c>
      <c r="G992" t="s">
        <v>258</v>
      </c>
    </row>
    <row r="993" spans="1:7" x14ac:dyDescent="0.3">
      <c r="A993">
        <v>2009</v>
      </c>
      <c r="B993" s="1" t="s">
        <v>169</v>
      </c>
      <c r="C993" s="1" t="s">
        <v>170</v>
      </c>
      <c r="D993" s="1" t="s">
        <v>237</v>
      </c>
      <c r="E993" s="1" t="s">
        <v>238</v>
      </c>
      <c r="F993">
        <v>154254.38</v>
      </c>
      <c r="G993" t="s">
        <v>256</v>
      </c>
    </row>
    <row r="994" spans="1:7" x14ac:dyDescent="0.3">
      <c r="A994">
        <v>2009</v>
      </c>
      <c r="B994" s="1" t="s">
        <v>169</v>
      </c>
      <c r="C994" s="1" t="s">
        <v>170</v>
      </c>
      <c r="D994" s="1" t="s">
        <v>237</v>
      </c>
      <c r="E994" s="1" t="s">
        <v>239</v>
      </c>
      <c r="F994">
        <v>2536</v>
      </c>
      <c r="G994" t="s">
        <v>257</v>
      </c>
    </row>
    <row r="995" spans="1:7" x14ac:dyDescent="0.3">
      <c r="A995">
        <v>2009</v>
      </c>
      <c r="B995" s="1" t="s">
        <v>169</v>
      </c>
      <c r="C995" s="1" t="s">
        <v>170</v>
      </c>
      <c r="D995" s="1" t="s">
        <v>237</v>
      </c>
      <c r="E995" s="1" t="s">
        <v>244</v>
      </c>
      <c r="F995">
        <v>14352.25</v>
      </c>
      <c r="G995" t="s">
        <v>258</v>
      </c>
    </row>
    <row r="996" spans="1:7" x14ac:dyDescent="0.3">
      <c r="A996">
        <v>2009</v>
      </c>
      <c r="B996" s="1" t="s">
        <v>169</v>
      </c>
      <c r="C996" s="1" t="s">
        <v>170</v>
      </c>
      <c r="D996" s="1" t="s">
        <v>240</v>
      </c>
      <c r="E996" s="1" t="s">
        <v>241</v>
      </c>
      <c r="F996">
        <v>13264.61</v>
      </c>
      <c r="G996" t="s">
        <v>241</v>
      </c>
    </row>
    <row r="997" spans="1:7" x14ac:dyDescent="0.3">
      <c r="A997">
        <v>2009</v>
      </c>
      <c r="B997" s="1" t="s">
        <v>169</v>
      </c>
      <c r="C997" s="1" t="s">
        <v>170</v>
      </c>
      <c r="D997" s="1" t="s">
        <v>240</v>
      </c>
      <c r="E997" s="1" t="s">
        <v>244</v>
      </c>
      <c r="F997">
        <v>2.77</v>
      </c>
      <c r="G997" t="s">
        <v>258</v>
      </c>
    </row>
    <row r="998" spans="1:7" x14ac:dyDescent="0.3">
      <c r="A998">
        <v>2009</v>
      </c>
      <c r="B998" s="1" t="s">
        <v>169</v>
      </c>
      <c r="C998" s="1" t="s">
        <v>170</v>
      </c>
      <c r="D998" s="1" t="s">
        <v>242</v>
      </c>
      <c r="E998" s="1" t="s">
        <v>241</v>
      </c>
      <c r="F998">
        <v>21840.35</v>
      </c>
      <c r="G998" t="s">
        <v>241</v>
      </c>
    </row>
    <row r="999" spans="1:7" x14ac:dyDescent="0.3">
      <c r="A999">
        <v>2009</v>
      </c>
      <c r="B999" s="1" t="s">
        <v>169</v>
      </c>
      <c r="C999" s="1" t="s">
        <v>170</v>
      </c>
      <c r="D999" s="1" t="s">
        <v>242</v>
      </c>
      <c r="E999" s="1" t="s">
        <v>244</v>
      </c>
      <c r="F999">
        <v>4.42</v>
      </c>
      <c r="G999" t="s">
        <v>258</v>
      </c>
    </row>
    <row r="1000" spans="1:7" x14ac:dyDescent="0.3">
      <c r="A1000">
        <v>2009</v>
      </c>
      <c r="B1000" s="1" t="s">
        <v>169</v>
      </c>
      <c r="C1000" s="1" t="s">
        <v>170</v>
      </c>
      <c r="D1000" s="1" t="s">
        <v>247</v>
      </c>
      <c r="E1000" s="1" t="s">
        <v>248</v>
      </c>
      <c r="F1000">
        <v>5525.8</v>
      </c>
      <c r="G1000" t="s">
        <v>258</v>
      </c>
    </row>
    <row r="1001" spans="1:7" x14ac:dyDescent="0.3">
      <c r="A1001">
        <v>2009</v>
      </c>
      <c r="B1001" s="1" t="s">
        <v>169</v>
      </c>
      <c r="C1001" s="1" t="s">
        <v>170</v>
      </c>
      <c r="D1001" s="1" t="s">
        <v>243</v>
      </c>
      <c r="E1001" s="1" t="s">
        <v>239</v>
      </c>
      <c r="F1001">
        <v>2167.27</v>
      </c>
      <c r="G1001" t="s">
        <v>257</v>
      </c>
    </row>
    <row r="1002" spans="1:7" x14ac:dyDescent="0.3">
      <c r="A1002">
        <v>2009</v>
      </c>
      <c r="B1002" s="1" t="s">
        <v>171</v>
      </c>
      <c r="C1002" s="1" t="s">
        <v>172</v>
      </c>
      <c r="D1002" s="1" t="s">
        <v>237</v>
      </c>
      <c r="E1002" s="1" t="s">
        <v>238</v>
      </c>
      <c r="F1002">
        <v>1290.03</v>
      </c>
      <c r="G1002" t="s">
        <v>256</v>
      </c>
    </row>
    <row r="1003" spans="1:7" x14ac:dyDescent="0.3">
      <c r="A1003">
        <v>2009</v>
      </c>
      <c r="B1003" s="1" t="s">
        <v>171</v>
      </c>
      <c r="C1003" s="1" t="s">
        <v>172</v>
      </c>
      <c r="D1003" s="1" t="s">
        <v>237</v>
      </c>
      <c r="E1003" s="1" t="s">
        <v>239</v>
      </c>
      <c r="F1003">
        <v>96020.26</v>
      </c>
      <c r="G1003" t="s">
        <v>257</v>
      </c>
    </row>
    <row r="1004" spans="1:7" x14ac:dyDescent="0.3">
      <c r="A1004">
        <v>2009</v>
      </c>
      <c r="B1004" s="1" t="s">
        <v>171</v>
      </c>
      <c r="C1004" s="1" t="s">
        <v>172</v>
      </c>
      <c r="D1004" s="1" t="s">
        <v>237</v>
      </c>
      <c r="E1004" s="1" t="s">
        <v>244</v>
      </c>
      <c r="F1004">
        <v>2373.63</v>
      </c>
      <c r="G1004" t="s">
        <v>258</v>
      </c>
    </row>
    <row r="1005" spans="1:7" x14ac:dyDescent="0.3">
      <c r="A1005">
        <v>2009</v>
      </c>
      <c r="B1005" s="1" t="s">
        <v>171</v>
      </c>
      <c r="C1005" s="1" t="s">
        <v>172</v>
      </c>
      <c r="D1005" s="1" t="s">
        <v>240</v>
      </c>
      <c r="E1005" s="1" t="s">
        <v>241</v>
      </c>
      <c r="F1005">
        <v>8353.75</v>
      </c>
      <c r="G1005" t="s">
        <v>241</v>
      </c>
    </row>
    <row r="1006" spans="1:7" x14ac:dyDescent="0.3">
      <c r="A1006">
        <v>2009</v>
      </c>
      <c r="B1006" s="1" t="s">
        <v>171</v>
      </c>
      <c r="C1006" s="1" t="s">
        <v>172</v>
      </c>
      <c r="D1006" s="1" t="s">
        <v>240</v>
      </c>
      <c r="E1006" s="1" t="s">
        <v>244</v>
      </c>
      <c r="F1006">
        <v>1067.1600000000001</v>
      </c>
      <c r="G1006" t="s">
        <v>258</v>
      </c>
    </row>
    <row r="1007" spans="1:7" x14ac:dyDescent="0.3">
      <c r="A1007">
        <v>2009</v>
      </c>
      <c r="B1007" s="1" t="s">
        <v>171</v>
      </c>
      <c r="C1007" s="1" t="s">
        <v>172</v>
      </c>
      <c r="D1007" s="1" t="s">
        <v>242</v>
      </c>
      <c r="E1007" s="1" t="s">
        <v>241</v>
      </c>
      <c r="F1007">
        <v>20203.22</v>
      </c>
      <c r="G1007" t="s">
        <v>241</v>
      </c>
    </row>
    <row r="1008" spans="1:7" x14ac:dyDescent="0.3">
      <c r="A1008">
        <v>2009</v>
      </c>
      <c r="B1008" s="1" t="s">
        <v>171</v>
      </c>
      <c r="C1008" s="1" t="s">
        <v>172</v>
      </c>
      <c r="D1008" s="1" t="s">
        <v>242</v>
      </c>
      <c r="E1008" s="1" t="s">
        <v>244</v>
      </c>
      <c r="F1008">
        <v>1550.74</v>
      </c>
      <c r="G1008" t="s">
        <v>258</v>
      </c>
    </row>
    <row r="1009" spans="1:7" x14ac:dyDescent="0.3">
      <c r="A1009">
        <v>2009</v>
      </c>
      <c r="B1009" s="1" t="s">
        <v>171</v>
      </c>
      <c r="C1009" s="1" t="s">
        <v>172</v>
      </c>
      <c r="D1009" s="1" t="s">
        <v>247</v>
      </c>
      <c r="E1009" s="1" t="s">
        <v>248</v>
      </c>
      <c r="F1009">
        <v>301.33999999999997</v>
      </c>
      <c r="G1009" t="s">
        <v>258</v>
      </c>
    </row>
    <row r="1010" spans="1:7" x14ac:dyDescent="0.3">
      <c r="A1010">
        <v>2009</v>
      </c>
      <c r="B1010" s="1" t="s">
        <v>171</v>
      </c>
      <c r="C1010" s="1" t="s">
        <v>172</v>
      </c>
      <c r="D1010" s="1" t="s">
        <v>243</v>
      </c>
      <c r="E1010" s="1" t="s">
        <v>241</v>
      </c>
      <c r="F1010">
        <v>368.26</v>
      </c>
      <c r="G1010" t="s">
        <v>241</v>
      </c>
    </row>
    <row r="1011" spans="1:7" x14ac:dyDescent="0.3">
      <c r="A1011">
        <v>2009</v>
      </c>
      <c r="B1011" s="1" t="s">
        <v>171</v>
      </c>
      <c r="C1011" s="1" t="s">
        <v>172</v>
      </c>
      <c r="D1011" s="1" t="s">
        <v>243</v>
      </c>
      <c r="E1011" s="1" t="s">
        <v>239</v>
      </c>
      <c r="F1011">
        <v>108.34</v>
      </c>
      <c r="G1011" t="s">
        <v>257</v>
      </c>
    </row>
    <row r="1012" spans="1:7" x14ac:dyDescent="0.3">
      <c r="A1012">
        <v>2009</v>
      </c>
      <c r="B1012" s="1" t="s">
        <v>171</v>
      </c>
      <c r="C1012" s="1" t="s">
        <v>172</v>
      </c>
      <c r="D1012" s="1" t="s">
        <v>243</v>
      </c>
      <c r="E1012" s="1" t="s">
        <v>244</v>
      </c>
      <c r="F1012">
        <v>28.28</v>
      </c>
      <c r="G1012" t="s">
        <v>258</v>
      </c>
    </row>
    <row r="1013" spans="1:7" x14ac:dyDescent="0.3">
      <c r="A1013">
        <v>2009</v>
      </c>
      <c r="B1013" s="1" t="s">
        <v>171</v>
      </c>
      <c r="C1013" s="1" t="s">
        <v>172</v>
      </c>
      <c r="D1013" s="1" t="s">
        <v>246</v>
      </c>
      <c r="E1013" s="1" t="s">
        <v>241</v>
      </c>
      <c r="F1013">
        <v>6.42</v>
      </c>
      <c r="G1013" t="s">
        <v>241</v>
      </c>
    </row>
    <row r="1014" spans="1:7" x14ac:dyDescent="0.3">
      <c r="A1014">
        <v>2009</v>
      </c>
      <c r="B1014" s="1" t="s">
        <v>173</v>
      </c>
      <c r="C1014" s="1" t="s">
        <v>174</v>
      </c>
      <c r="D1014" s="1" t="s">
        <v>237</v>
      </c>
      <c r="E1014" s="1" t="s">
        <v>238</v>
      </c>
      <c r="F1014">
        <v>28268.65</v>
      </c>
      <c r="G1014" t="s">
        <v>256</v>
      </c>
    </row>
    <row r="1015" spans="1:7" x14ac:dyDescent="0.3">
      <c r="A1015">
        <v>2009</v>
      </c>
      <c r="B1015" s="1" t="s">
        <v>173</v>
      </c>
      <c r="C1015" s="1" t="s">
        <v>174</v>
      </c>
      <c r="D1015" s="1" t="s">
        <v>237</v>
      </c>
      <c r="E1015" s="1" t="s">
        <v>239</v>
      </c>
      <c r="F1015">
        <v>38426.14</v>
      </c>
      <c r="G1015" t="s">
        <v>257</v>
      </c>
    </row>
    <row r="1016" spans="1:7" x14ac:dyDescent="0.3">
      <c r="A1016">
        <v>2009</v>
      </c>
      <c r="B1016" s="1" t="s">
        <v>173</v>
      </c>
      <c r="C1016" s="1" t="s">
        <v>174</v>
      </c>
      <c r="D1016" s="1" t="s">
        <v>237</v>
      </c>
      <c r="E1016" s="1" t="s">
        <v>244</v>
      </c>
      <c r="F1016">
        <v>293.62</v>
      </c>
      <c r="G1016" t="s">
        <v>258</v>
      </c>
    </row>
    <row r="1017" spans="1:7" x14ac:dyDescent="0.3">
      <c r="A1017">
        <v>2009</v>
      </c>
      <c r="B1017" s="1" t="s">
        <v>173</v>
      </c>
      <c r="C1017" s="1" t="s">
        <v>174</v>
      </c>
      <c r="D1017" s="1" t="s">
        <v>240</v>
      </c>
      <c r="E1017" s="1" t="s">
        <v>241</v>
      </c>
      <c r="F1017">
        <v>7279.64</v>
      </c>
      <c r="G1017" t="s">
        <v>241</v>
      </c>
    </row>
    <row r="1018" spans="1:7" x14ac:dyDescent="0.3">
      <c r="A1018">
        <v>2009</v>
      </c>
      <c r="B1018" s="1" t="s">
        <v>173</v>
      </c>
      <c r="C1018" s="1" t="s">
        <v>174</v>
      </c>
      <c r="D1018" s="1" t="s">
        <v>240</v>
      </c>
      <c r="E1018" s="1" t="s">
        <v>244</v>
      </c>
      <c r="F1018">
        <v>746.17</v>
      </c>
      <c r="G1018" t="s">
        <v>258</v>
      </c>
    </row>
    <row r="1019" spans="1:7" x14ac:dyDescent="0.3">
      <c r="A1019">
        <v>2009</v>
      </c>
      <c r="B1019" s="1" t="s">
        <v>173</v>
      </c>
      <c r="C1019" s="1" t="s">
        <v>174</v>
      </c>
      <c r="D1019" s="1" t="s">
        <v>242</v>
      </c>
      <c r="E1019" s="1" t="s">
        <v>241</v>
      </c>
      <c r="F1019">
        <v>14342.18</v>
      </c>
      <c r="G1019" t="s">
        <v>241</v>
      </c>
    </row>
    <row r="1020" spans="1:7" x14ac:dyDescent="0.3">
      <c r="A1020">
        <v>2009</v>
      </c>
      <c r="B1020" s="1" t="s">
        <v>173</v>
      </c>
      <c r="C1020" s="1" t="s">
        <v>174</v>
      </c>
      <c r="D1020" s="1" t="s">
        <v>242</v>
      </c>
      <c r="E1020" s="1" t="s">
        <v>244</v>
      </c>
      <c r="F1020">
        <v>45.64</v>
      </c>
      <c r="G1020" t="s">
        <v>258</v>
      </c>
    </row>
    <row r="1021" spans="1:7" x14ac:dyDescent="0.3">
      <c r="A1021">
        <v>2009</v>
      </c>
      <c r="B1021" s="1" t="s">
        <v>173</v>
      </c>
      <c r="C1021" s="1" t="s">
        <v>174</v>
      </c>
      <c r="D1021" s="1" t="s">
        <v>247</v>
      </c>
      <c r="E1021" s="1" t="s">
        <v>248</v>
      </c>
      <c r="F1021">
        <v>512</v>
      </c>
      <c r="G1021" t="s">
        <v>258</v>
      </c>
    </row>
    <row r="1022" spans="1:7" x14ac:dyDescent="0.3">
      <c r="A1022">
        <v>2009</v>
      </c>
      <c r="B1022" s="1" t="s">
        <v>173</v>
      </c>
      <c r="C1022" s="1" t="s">
        <v>174</v>
      </c>
      <c r="D1022" s="1" t="s">
        <v>245</v>
      </c>
      <c r="E1022" s="1" t="s">
        <v>249</v>
      </c>
      <c r="F1022">
        <v>0.01</v>
      </c>
      <c r="G1022" t="s">
        <v>257</v>
      </c>
    </row>
    <row r="1023" spans="1:7" x14ac:dyDescent="0.3">
      <c r="A1023">
        <v>2009</v>
      </c>
      <c r="B1023" s="1" t="s">
        <v>173</v>
      </c>
      <c r="C1023" s="1" t="s">
        <v>174</v>
      </c>
      <c r="D1023" s="1" t="s">
        <v>246</v>
      </c>
      <c r="E1023" s="1" t="s">
        <v>241</v>
      </c>
      <c r="F1023">
        <v>52</v>
      </c>
      <c r="G1023" t="s">
        <v>241</v>
      </c>
    </row>
    <row r="1024" spans="1:7" x14ac:dyDescent="0.3">
      <c r="A1024">
        <v>2009</v>
      </c>
      <c r="B1024" s="1" t="s">
        <v>173</v>
      </c>
      <c r="C1024" s="1" t="s">
        <v>174</v>
      </c>
      <c r="D1024" s="1" t="s">
        <v>246</v>
      </c>
      <c r="E1024" s="1" t="s">
        <v>244</v>
      </c>
      <c r="F1024">
        <v>183.05</v>
      </c>
      <c r="G1024" t="s">
        <v>258</v>
      </c>
    </row>
    <row r="1025" spans="1:7" x14ac:dyDescent="0.3">
      <c r="A1025">
        <v>2009</v>
      </c>
      <c r="B1025" s="1" t="s">
        <v>175</v>
      </c>
      <c r="C1025" s="1" t="s">
        <v>176</v>
      </c>
      <c r="D1025" s="1" t="s">
        <v>237</v>
      </c>
      <c r="E1025" s="1" t="s">
        <v>238</v>
      </c>
      <c r="F1025">
        <v>205073.91</v>
      </c>
      <c r="G1025" t="s">
        <v>256</v>
      </c>
    </row>
    <row r="1026" spans="1:7" x14ac:dyDescent="0.3">
      <c r="A1026">
        <v>2009</v>
      </c>
      <c r="B1026" s="1" t="s">
        <v>175</v>
      </c>
      <c r="C1026" s="1" t="s">
        <v>176</v>
      </c>
      <c r="D1026" s="1" t="s">
        <v>237</v>
      </c>
      <c r="E1026" s="1" t="s">
        <v>239</v>
      </c>
      <c r="F1026">
        <v>108851.59</v>
      </c>
      <c r="G1026" t="s">
        <v>257</v>
      </c>
    </row>
    <row r="1027" spans="1:7" x14ac:dyDescent="0.3">
      <c r="A1027">
        <v>2009</v>
      </c>
      <c r="B1027" s="1" t="s">
        <v>175</v>
      </c>
      <c r="C1027" s="1" t="s">
        <v>176</v>
      </c>
      <c r="D1027" s="1" t="s">
        <v>240</v>
      </c>
      <c r="E1027" s="1" t="s">
        <v>241</v>
      </c>
      <c r="F1027">
        <v>45826.47</v>
      </c>
      <c r="G1027" t="s">
        <v>241</v>
      </c>
    </row>
    <row r="1028" spans="1:7" x14ac:dyDescent="0.3">
      <c r="A1028">
        <v>2009</v>
      </c>
      <c r="B1028" s="1" t="s">
        <v>175</v>
      </c>
      <c r="C1028" s="1" t="s">
        <v>176</v>
      </c>
      <c r="D1028" s="1" t="s">
        <v>240</v>
      </c>
      <c r="E1028" s="1" t="s">
        <v>244</v>
      </c>
      <c r="F1028">
        <v>1872.04</v>
      </c>
      <c r="G1028" t="s">
        <v>258</v>
      </c>
    </row>
    <row r="1029" spans="1:7" x14ac:dyDescent="0.3">
      <c r="A1029">
        <v>2009</v>
      </c>
      <c r="B1029" s="1" t="s">
        <v>175</v>
      </c>
      <c r="C1029" s="1" t="s">
        <v>176</v>
      </c>
      <c r="D1029" s="1" t="s">
        <v>242</v>
      </c>
      <c r="E1029" s="1" t="s">
        <v>241</v>
      </c>
      <c r="F1029">
        <v>65598.880000000005</v>
      </c>
      <c r="G1029" t="s">
        <v>241</v>
      </c>
    </row>
    <row r="1030" spans="1:7" x14ac:dyDescent="0.3">
      <c r="A1030">
        <v>2009</v>
      </c>
      <c r="B1030" s="1" t="s">
        <v>175</v>
      </c>
      <c r="C1030" s="1" t="s">
        <v>176</v>
      </c>
      <c r="D1030" s="1" t="s">
        <v>243</v>
      </c>
      <c r="E1030" s="1" t="s">
        <v>241</v>
      </c>
      <c r="F1030">
        <v>1229.54</v>
      </c>
      <c r="G1030" t="s">
        <v>241</v>
      </c>
    </row>
    <row r="1031" spans="1:7" x14ac:dyDescent="0.3">
      <c r="A1031">
        <v>2009</v>
      </c>
      <c r="B1031" s="1" t="s">
        <v>175</v>
      </c>
      <c r="C1031" s="1" t="s">
        <v>176</v>
      </c>
      <c r="D1031" s="1" t="s">
        <v>243</v>
      </c>
      <c r="E1031" s="1" t="s">
        <v>239</v>
      </c>
      <c r="F1031">
        <v>3920.36</v>
      </c>
      <c r="G1031" t="s">
        <v>257</v>
      </c>
    </row>
    <row r="1032" spans="1:7" x14ac:dyDescent="0.3">
      <c r="A1032">
        <v>2009</v>
      </c>
      <c r="B1032" s="1" t="s">
        <v>175</v>
      </c>
      <c r="C1032" s="1" t="s">
        <v>176</v>
      </c>
      <c r="D1032" s="1" t="s">
        <v>243</v>
      </c>
      <c r="E1032" s="1" t="s">
        <v>244</v>
      </c>
      <c r="F1032">
        <v>20</v>
      </c>
      <c r="G1032" t="s">
        <v>258</v>
      </c>
    </row>
    <row r="1033" spans="1:7" x14ac:dyDescent="0.3">
      <c r="A1033">
        <v>2009</v>
      </c>
      <c r="B1033" s="1" t="s">
        <v>175</v>
      </c>
      <c r="C1033" s="1" t="s">
        <v>176</v>
      </c>
      <c r="D1033" s="1" t="s">
        <v>245</v>
      </c>
      <c r="E1033" s="1" t="s">
        <v>238</v>
      </c>
      <c r="F1033">
        <v>0.42</v>
      </c>
      <c r="G1033" t="s">
        <v>256</v>
      </c>
    </row>
    <row r="1034" spans="1:7" x14ac:dyDescent="0.3">
      <c r="A1034">
        <v>2009</v>
      </c>
      <c r="B1034" s="1" t="s">
        <v>175</v>
      </c>
      <c r="C1034" s="1" t="s">
        <v>176</v>
      </c>
      <c r="D1034" s="1" t="s">
        <v>246</v>
      </c>
      <c r="E1034" s="1" t="s">
        <v>241</v>
      </c>
      <c r="F1034">
        <v>271.95999999999998</v>
      </c>
      <c r="G1034" t="s">
        <v>241</v>
      </c>
    </row>
    <row r="1035" spans="1:7" x14ac:dyDescent="0.3">
      <c r="A1035">
        <v>2009</v>
      </c>
      <c r="B1035" s="1" t="s">
        <v>177</v>
      </c>
      <c r="C1035" s="1" t="s">
        <v>178</v>
      </c>
      <c r="D1035" s="1" t="s">
        <v>237</v>
      </c>
      <c r="E1035" s="1" t="s">
        <v>248</v>
      </c>
      <c r="F1035">
        <v>16290.12</v>
      </c>
      <c r="G1035" t="s">
        <v>258</v>
      </c>
    </row>
    <row r="1036" spans="1:7" x14ac:dyDescent="0.3">
      <c r="A1036">
        <v>2009</v>
      </c>
      <c r="B1036" s="1" t="s">
        <v>177</v>
      </c>
      <c r="C1036" s="1" t="s">
        <v>178</v>
      </c>
      <c r="D1036" s="1" t="s">
        <v>237</v>
      </c>
      <c r="E1036" s="1" t="s">
        <v>238</v>
      </c>
      <c r="F1036">
        <v>113759.24</v>
      </c>
      <c r="G1036" t="s">
        <v>256</v>
      </c>
    </row>
    <row r="1037" spans="1:7" x14ac:dyDescent="0.3">
      <c r="A1037">
        <v>2009</v>
      </c>
      <c r="B1037" s="1" t="s">
        <v>177</v>
      </c>
      <c r="C1037" s="1" t="s">
        <v>178</v>
      </c>
      <c r="D1037" s="1" t="s">
        <v>237</v>
      </c>
      <c r="E1037" s="1" t="s">
        <v>239</v>
      </c>
      <c r="F1037">
        <v>23453.81</v>
      </c>
      <c r="G1037" t="s">
        <v>257</v>
      </c>
    </row>
    <row r="1038" spans="1:7" x14ac:dyDescent="0.3">
      <c r="A1038">
        <v>2009</v>
      </c>
      <c r="B1038" s="1" t="s">
        <v>177</v>
      </c>
      <c r="C1038" s="1" t="s">
        <v>178</v>
      </c>
      <c r="D1038" s="1" t="s">
        <v>237</v>
      </c>
      <c r="E1038" s="1" t="s">
        <v>244</v>
      </c>
      <c r="F1038">
        <v>2460.8000000000002</v>
      </c>
      <c r="G1038" t="s">
        <v>258</v>
      </c>
    </row>
    <row r="1039" spans="1:7" x14ac:dyDescent="0.3">
      <c r="A1039">
        <v>2009</v>
      </c>
      <c r="B1039" s="1" t="s">
        <v>177</v>
      </c>
      <c r="C1039" s="1" t="s">
        <v>178</v>
      </c>
      <c r="D1039" s="1" t="s">
        <v>240</v>
      </c>
      <c r="E1039" s="1" t="s">
        <v>241</v>
      </c>
      <c r="F1039">
        <v>29304.94</v>
      </c>
      <c r="G1039" t="s">
        <v>241</v>
      </c>
    </row>
    <row r="1040" spans="1:7" x14ac:dyDescent="0.3">
      <c r="A1040">
        <v>2009</v>
      </c>
      <c r="B1040" s="1" t="s">
        <v>177</v>
      </c>
      <c r="C1040" s="1" t="s">
        <v>178</v>
      </c>
      <c r="D1040" s="1" t="s">
        <v>240</v>
      </c>
      <c r="E1040" s="1" t="s">
        <v>244</v>
      </c>
      <c r="F1040">
        <v>336.33</v>
      </c>
      <c r="G1040" t="s">
        <v>258</v>
      </c>
    </row>
    <row r="1041" spans="1:7" x14ac:dyDescent="0.3">
      <c r="A1041">
        <v>2009</v>
      </c>
      <c r="B1041" s="1" t="s">
        <v>177</v>
      </c>
      <c r="C1041" s="1" t="s">
        <v>178</v>
      </c>
      <c r="D1041" s="1" t="s">
        <v>242</v>
      </c>
      <c r="E1041" s="1" t="s">
        <v>241</v>
      </c>
      <c r="F1041">
        <v>43486.83</v>
      </c>
      <c r="G1041" t="s">
        <v>241</v>
      </c>
    </row>
    <row r="1042" spans="1:7" x14ac:dyDescent="0.3">
      <c r="A1042">
        <v>2009</v>
      </c>
      <c r="B1042" s="1" t="s">
        <v>177</v>
      </c>
      <c r="C1042" s="1" t="s">
        <v>178</v>
      </c>
      <c r="D1042" s="1" t="s">
        <v>242</v>
      </c>
      <c r="E1042" s="1" t="s">
        <v>244</v>
      </c>
      <c r="F1042">
        <v>249.97</v>
      </c>
      <c r="G1042" t="s">
        <v>258</v>
      </c>
    </row>
    <row r="1043" spans="1:7" x14ac:dyDescent="0.3">
      <c r="A1043">
        <v>2009</v>
      </c>
      <c r="B1043" s="1" t="s">
        <v>177</v>
      </c>
      <c r="C1043" s="1" t="s">
        <v>178</v>
      </c>
      <c r="D1043" s="1" t="s">
        <v>247</v>
      </c>
      <c r="E1043" s="1" t="s">
        <v>241</v>
      </c>
      <c r="F1043">
        <v>20</v>
      </c>
      <c r="G1043" t="s">
        <v>241</v>
      </c>
    </row>
    <row r="1044" spans="1:7" x14ac:dyDescent="0.3">
      <c r="A1044">
        <v>2009</v>
      </c>
      <c r="B1044" s="1" t="s">
        <v>177</v>
      </c>
      <c r="C1044" s="1" t="s">
        <v>178</v>
      </c>
      <c r="D1044" s="1" t="s">
        <v>247</v>
      </c>
      <c r="E1044" s="1" t="s">
        <v>248</v>
      </c>
      <c r="F1044">
        <v>2932.72</v>
      </c>
      <c r="G1044" t="s">
        <v>258</v>
      </c>
    </row>
    <row r="1045" spans="1:7" x14ac:dyDescent="0.3">
      <c r="A1045">
        <v>2009</v>
      </c>
      <c r="B1045" s="1" t="s">
        <v>177</v>
      </c>
      <c r="C1045" s="1" t="s">
        <v>178</v>
      </c>
      <c r="D1045" s="1" t="s">
        <v>243</v>
      </c>
      <c r="E1045" s="1" t="s">
        <v>238</v>
      </c>
      <c r="F1045">
        <v>105.94</v>
      </c>
      <c r="G1045" t="s">
        <v>256</v>
      </c>
    </row>
    <row r="1046" spans="1:7" x14ac:dyDescent="0.3">
      <c r="A1046">
        <v>2009</v>
      </c>
      <c r="B1046" s="1" t="s">
        <v>177</v>
      </c>
      <c r="C1046" s="1" t="s">
        <v>178</v>
      </c>
      <c r="D1046" s="1" t="s">
        <v>245</v>
      </c>
      <c r="E1046" s="1" t="s">
        <v>241</v>
      </c>
      <c r="F1046">
        <v>11.21</v>
      </c>
      <c r="G1046" t="s">
        <v>241</v>
      </c>
    </row>
    <row r="1047" spans="1:7" x14ac:dyDescent="0.3">
      <c r="A1047">
        <v>2009</v>
      </c>
      <c r="B1047" s="1" t="s">
        <v>177</v>
      </c>
      <c r="C1047" s="1" t="s">
        <v>178</v>
      </c>
      <c r="D1047" s="1" t="s">
        <v>245</v>
      </c>
      <c r="E1047" s="1" t="s">
        <v>244</v>
      </c>
      <c r="F1047">
        <v>1</v>
      </c>
      <c r="G1047" t="s">
        <v>258</v>
      </c>
    </row>
    <row r="1048" spans="1:7" x14ac:dyDescent="0.3">
      <c r="A1048">
        <v>2009</v>
      </c>
      <c r="B1048" s="1" t="s">
        <v>177</v>
      </c>
      <c r="C1048" s="1" t="s">
        <v>178</v>
      </c>
      <c r="D1048" s="1" t="s">
        <v>246</v>
      </c>
      <c r="E1048" s="1" t="s">
        <v>241</v>
      </c>
      <c r="F1048">
        <v>451</v>
      </c>
      <c r="G1048" t="s">
        <v>241</v>
      </c>
    </row>
    <row r="1049" spans="1:7" x14ac:dyDescent="0.3">
      <c r="A1049">
        <v>2009</v>
      </c>
      <c r="B1049" s="1" t="s">
        <v>179</v>
      </c>
      <c r="C1049" s="1" t="s">
        <v>180</v>
      </c>
      <c r="D1049" s="1" t="s">
        <v>237</v>
      </c>
      <c r="E1049" s="1" t="s">
        <v>238</v>
      </c>
      <c r="F1049">
        <v>28432.28</v>
      </c>
      <c r="G1049" t="s">
        <v>256</v>
      </c>
    </row>
    <row r="1050" spans="1:7" x14ac:dyDescent="0.3">
      <c r="A1050">
        <v>2009</v>
      </c>
      <c r="B1050" s="1" t="s">
        <v>179</v>
      </c>
      <c r="C1050" s="1" t="s">
        <v>180</v>
      </c>
      <c r="D1050" s="1" t="s">
        <v>237</v>
      </c>
      <c r="E1050" s="1" t="s">
        <v>239</v>
      </c>
      <c r="F1050">
        <v>42180.08</v>
      </c>
      <c r="G1050" t="s">
        <v>257</v>
      </c>
    </row>
    <row r="1051" spans="1:7" x14ac:dyDescent="0.3">
      <c r="A1051">
        <v>2009</v>
      </c>
      <c r="B1051" s="1" t="s">
        <v>179</v>
      </c>
      <c r="C1051" s="1" t="s">
        <v>180</v>
      </c>
      <c r="D1051" s="1" t="s">
        <v>237</v>
      </c>
      <c r="E1051" s="1" t="s">
        <v>244</v>
      </c>
      <c r="F1051">
        <v>772.3</v>
      </c>
      <c r="G1051" t="s">
        <v>258</v>
      </c>
    </row>
    <row r="1052" spans="1:7" x14ac:dyDescent="0.3">
      <c r="A1052">
        <v>2009</v>
      </c>
      <c r="B1052" s="1" t="s">
        <v>179</v>
      </c>
      <c r="C1052" s="1" t="s">
        <v>180</v>
      </c>
      <c r="D1052" s="1" t="s">
        <v>240</v>
      </c>
      <c r="E1052" s="1" t="s">
        <v>241</v>
      </c>
      <c r="F1052">
        <v>9950.9</v>
      </c>
      <c r="G1052" t="s">
        <v>241</v>
      </c>
    </row>
    <row r="1053" spans="1:7" x14ac:dyDescent="0.3">
      <c r="A1053">
        <v>2009</v>
      </c>
      <c r="B1053" s="1" t="s">
        <v>179</v>
      </c>
      <c r="C1053" s="1" t="s">
        <v>180</v>
      </c>
      <c r="D1053" s="1" t="s">
        <v>240</v>
      </c>
      <c r="E1053" s="1" t="s">
        <v>244</v>
      </c>
      <c r="F1053">
        <v>120.52</v>
      </c>
      <c r="G1053" t="s">
        <v>258</v>
      </c>
    </row>
    <row r="1054" spans="1:7" x14ac:dyDescent="0.3">
      <c r="A1054">
        <v>2009</v>
      </c>
      <c r="B1054" s="1" t="s">
        <v>179</v>
      </c>
      <c r="C1054" s="1" t="s">
        <v>180</v>
      </c>
      <c r="D1054" s="1" t="s">
        <v>242</v>
      </c>
      <c r="E1054" s="1" t="s">
        <v>241</v>
      </c>
      <c r="F1054">
        <v>11166.03</v>
      </c>
      <c r="G1054" t="s">
        <v>241</v>
      </c>
    </row>
    <row r="1055" spans="1:7" x14ac:dyDescent="0.3">
      <c r="A1055">
        <v>2009</v>
      </c>
      <c r="B1055" s="1" t="s">
        <v>179</v>
      </c>
      <c r="C1055" s="1" t="s">
        <v>180</v>
      </c>
      <c r="D1055" s="1" t="s">
        <v>242</v>
      </c>
      <c r="E1055" s="1" t="s">
        <v>244</v>
      </c>
      <c r="F1055">
        <v>62.1</v>
      </c>
      <c r="G1055" t="s">
        <v>258</v>
      </c>
    </row>
    <row r="1056" spans="1:7" x14ac:dyDescent="0.3">
      <c r="A1056">
        <v>2009</v>
      </c>
      <c r="B1056" s="1" t="s">
        <v>179</v>
      </c>
      <c r="C1056" s="1" t="s">
        <v>180</v>
      </c>
      <c r="D1056" s="1" t="s">
        <v>247</v>
      </c>
      <c r="E1056" s="1" t="s">
        <v>248</v>
      </c>
      <c r="F1056">
        <v>1672.24</v>
      </c>
      <c r="G1056" t="s">
        <v>258</v>
      </c>
    </row>
    <row r="1057" spans="1:7" x14ac:dyDescent="0.3">
      <c r="A1057">
        <v>2009</v>
      </c>
      <c r="B1057" s="1" t="s">
        <v>179</v>
      </c>
      <c r="C1057" s="1" t="s">
        <v>180</v>
      </c>
      <c r="D1057" s="1" t="s">
        <v>247</v>
      </c>
      <c r="E1057" s="1" t="s">
        <v>239</v>
      </c>
      <c r="F1057">
        <v>2814</v>
      </c>
      <c r="G1057" t="s">
        <v>257</v>
      </c>
    </row>
    <row r="1058" spans="1:7" x14ac:dyDescent="0.3">
      <c r="A1058">
        <v>2009</v>
      </c>
      <c r="B1058" s="1" t="s">
        <v>179</v>
      </c>
      <c r="C1058" s="1" t="s">
        <v>180</v>
      </c>
      <c r="D1058" s="1" t="s">
        <v>247</v>
      </c>
      <c r="E1058" s="1" t="s">
        <v>244</v>
      </c>
      <c r="F1058">
        <v>1542</v>
      </c>
      <c r="G1058" t="s">
        <v>258</v>
      </c>
    </row>
    <row r="1059" spans="1:7" x14ac:dyDescent="0.3">
      <c r="A1059">
        <v>2009</v>
      </c>
      <c r="B1059" s="1" t="s">
        <v>179</v>
      </c>
      <c r="C1059" s="1" t="s">
        <v>180</v>
      </c>
      <c r="D1059" s="1" t="s">
        <v>243</v>
      </c>
      <c r="E1059" s="1" t="s">
        <v>239</v>
      </c>
      <c r="F1059">
        <v>210.9</v>
      </c>
      <c r="G1059" t="s">
        <v>257</v>
      </c>
    </row>
    <row r="1060" spans="1:7" x14ac:dyDescent="0.3">
      <c r="A1060">
        <v>2009</v>
      </c>
      <c r="B1060" s="1" t="s">
        <v>179</v>
      </c>
      <c r="C1060" s="1" t="s">
        <v>180</v>
      </c>
      <c r="D1060" s="1" t="s">
        <v>245</v>
      </c>
      <c r="E1060" s="1" t="s">
        <v>241</v>
      </c>
      <c r="F1060">
        <v>0.03</v>
      </c>
      <c r="G1060" t="s">
        <v>241</v>
      </c>
    </row>
    <row r="1061" spans="1:7" x14ac:dyDescent="0.3">
      <c r="A1061">
        <v>2009</v>
      </c>
      <c r="B1061" s="1" t="s">
        <v>179</v>
      </c>
      <c r="C1061" s="1" t="s">
        <v>180</v>
      </c>
      <c r="D1061" s="1" t="s">
        <v>245</v>
      </c>
      <c r="E1061" s="1" t="s">
        <v>244</v>
      </c>
      <c r="F1061">
        <v>0.01</v>
      </c>
      <c r="G1061" t="s">
        <v>258</v>
      </c>
    </row>
    <row r="1062" spans="1:7" x14ac:dyDescent="0.3">
      <c r="A1062">
        <v>2009</v>
      </c>
      <c r="B1062" s="1" t="s">
        <v>179</v>
      </c>
      <c r="C1062" s="1" t="s">
        <v>180</v>
      </c>
      <c r="D1062" s="1" t="s">
        <v>246</v>
      </c>
      <c r="E1062" s="1" t="s">
        <v>241</v>
      </c>
      <c r="F1062">
        <v>59.17</v>
      </c>
      <c r="G1062" t="s">
        <v>241</v>
      </c>
    </row>
    <row r="1063" spans="1:7" x14ac:dyDescent="0.3">
      <c r="A1063">
        <v>2009</v>
      </c>
      <c r="B1063" s="1" t="s">
        <v>181</v>
      </c>
      <c r="C1063" s="1" t="s">
        <v>182</v>
      </c>
      <c r="D1063" s="1" t="s">
        <v>237</v>
      </c>
      <c r="E1063" s="1" t="s">
        <v>248</v>
      </c>
      <c r="F1063">
        <v>15231.44</v>
      </c>
      <c r="G1063" t="s">
        <v>258</v>
      </c>
    </row>
    <row r="1064" spans="1:7" x14ac:dyDescent="0.3">
      <c r="A1064">
        <v>2009</v>
      </c>
      <c r="B1064" s="1" t="s">
        <v>181</v>
      </c>
      <c r="C1064" s="1" t="s">
        <v>182</v>
      </c>
      <c r="D1064" s="1" t="s">
        <v>237</v>
      </c>
      <c r="E1064" s="1" t="s">
        <v>238</v>
      </c>
      <c r="F1064">
        <v>60943</v>
      </c>
      <c r="G1064" t="s">
        <v>256</v>
      </c>
    </row>
    <row r="1065" spans="1:7" x14ac:dyDescent="0.3">
      <c r="A1065">
        <v>2009</v>
      </c>
      <c r="B1065" s="1" t="s">
        <v>181</v>
      </c>
      <c r="C1065" s="1" t="s">
        <v>182</v>
      </c>
      <c r="D1065" s="1" t="s">
        <v>237</v>
      </c>
      <c r="E1065" s="1" t="s">
        <v>249</v>
      </c>
      <c r="F1065">
        <v>19085.28</v>
      </c>
      <c r="G1065" t="s">
        <v>257</v>
      </c>
    </row>
    <row r="1066" spans="1:7" x14ac:dyDescent="0.3">
      <c r="A1066">
        <v>2009</v>
      </c>
      <c r="B1066" s="1" t="s">
        <v>181</v>
      </c>
      <c r="C1066" s="1" t="s">
        <v>182</v>
      </c>
      <c r="D1066" s="1" t="s">
        <v>237</v>
      </c>
      <c r="E1066" s="1" t="s">
        <v>239</v>
      </c>
      <c r="F1066">
        <v>37003.480000000003</v>
      </c>
      <c r="G1066" t="s">
        <v>257</v>
      </c>
    </row>
    <row r="1067" spans="1:7" x14ac:dyDescent="0.3">
      <c r="A1067">
        <v>2009</v>
      </c>
      <c r="B1067" s="1" t="s">
        <v>181</v>
      </c>
      <c r="C1067" s="1" t="s">
        <v>182</v>
      </c>
      <c r="D1067" s="1" t="s">
        <v>237</v>
      </c>
      <c r="E1067" s="1" t="s">
        <v>244</v>
      </c>
      <c r="F1067">
        <v>814.11</v>
      </c>
      <c r="G1067" t="s">
        <v>258</v>
      </c>
    </row>
    <row r="1068" spans="1:7" x14ac:dyDescent="0.3">
      <c r="A1068">
        <v>2009</v>
      </c>
      <c r="B1068" s="1" t="s">
        <v>181</v>
      </c>
      <c r="C1068" s="1" t="s">
        <v>182</v>
      </c>
      <c r="D1068" s="1" t="s">
        <v>240</v>
      </c>
      <c r="E1068" s="1" t="s">
        <v>241</v>
      </c>
      <c r="F1068">
        <v>18478.57</v>
      </c>
      <c r="G1068" t="s">
        <v>241</v>
      </c>
    </row>
    <row r="1069" spans="1:7" x14ac:dyDescent="0.3">
      <c r="A1069">
        <v>2009</v>
      </c>
      <c r="B1069" s="1" t="s">
        <v>181</v>
      </c>
      <c r="C1069" s="1" t="s">
        <v>182</v>
      </c>
      <c r="D1069" s="1" t="s">
        <v>240</v>
      </c>
      <c r="E1069" s="1" t="s">
        <v>244</v>
      </c>
      <c r="F1069">
        <v>931.61</v>
      </c>
      <c r="G1069" t="s">
        <v>258</v>
      </c>
    </row>
    <row r="1070" spans="1:7" x14ac:dyDescent="0.3">
      <c r="A1070">
        <v>2009</v>
      </c>
      <c r="B1070" s="1" t="s">
        <v>181</v>
      </c>
      <c r="C1070" s="1" t="s">
        <v>182</v>
      </c>
      <c r="D1070" s="1" t="s">
        <v>242</v>
      </c>
      <c r="E1070" s="1" t="s">
        <v>241</v>
      </c>
      <c r="F1070">
        <v>27678.09</v>
      </c>
      <c r="G1070" t="s">
        <v>241</v>
      </c>
    </row>
    <row r="1071" spans="1:7" x14ac:dyDescent="0.3">
      <c r="A1071">
        <v>2009</v>
      </c>
      <c r="B1071" s="1" t="s">
        <v>181</v>
      </c>
      <c r="C1071" s="1" t="s">
        <v>182</v>
      </c>
      <c r="D1071" s="1" t="s">
        <v>242</v>
      </c>
      <c r="E1071" s="1" t="s">
        <v>244</v>
      </c>
      <c r="F1071">
        <v>372.17</v>
      </c>
      <c r="G1071" t="s">
        <v>258</v>
      </c>
    </row>
    <row r="1072" spans="1:7" x14ac:dyDescent="0.3">
      <c r="A1072">
        <v>2009</v>
      </c>
      <c r="B1072" s="1" t="s">
        <v>181</v>
      </c>
      <c r="C1072" s="1" t="s">
        <v>182</v>
      </c>
      <c r="D1072" s="1" t="s">
        <v>247</v>
      </c>
      <c r="E1072" s="1" t="s">
        <v>248</v>
      </c>
      <c r="F1072">
        <v>9861.24</v>
      </c>
      <c r="G1072" t="s">
        <v>258</v>
      </c>
    </row>
    <row r="1073" spans="1:7" x14ac:dyDescent="0.3">
      <c r="A1073">
        <v>2009</v>
      </c>
      <c r="B1073" s="1" t="s">
        <v>181</v>
      </c>
      <c r="C1073" s="1" t="s">
        <v>182</v>
      </c>
      <c r="D1073" s="1" t="s">
        <v>243</v>
      </c>
      <c r="E1073" s="1" t="s">
        <v>239</v>
      </c>
      <c r="F1073">
        <v>1021.96</v>
      </c>
      <c r="G1073" t="s">
        <v>257</v>
      </c>
    </row>
    <row r="1074" spans="1:7" x14ac:dyDescent="0.3">
      <c r="A1074">
        <v>2009</v>
      </c>
      <c r="B1074" s="1" t="s">
        <v>181</v>
      </c>
      <c r="C1074" s="1" t="s">
        <v>182</v>
      </c>
      <c r="D1074" s="1" t="s">
        <v>243</v>
      </c>
      <c r="E1074" s="1" t="s">
        <v>244</v>
      </c>
      <c r="F1074">
        <v>364.44</v>
      </c>
      <c r="G1074" t="s">
        <v>258</v>
      </c>
    </row>
    <row r="1075" spans="1:7" x14ac:dyDescent="0.3">
      <c r="A1075">
        <v>2009</v>
      </c>
      <c r="B1075" s="1" t="s">
        <v>181</v>
      </c>
      <c r="C1075" s="1" t="s">
        <v>182</v>
      </c>
      <c r="D1075" s="1" t="s">
        <v>245</v>
      </c>
      <c r="E1075" s="1" t="s">
        <v>238</v>
      </c>
      <c r="F1075">
        <v>0.33</v>
      </c>
      <c r="G1075" t="s">
        <v>256</v>
      </c>
    </row>
    <row r="1076" spans="1:7" x14ac:dyDescent="0.3">
      <c r="A1076">
        <v>2009</v>
      </c>
      <c r="B1076" s="1" t="s">
        <v>181</v>
      </c>
      <c r="C1076" s="1" t="s">
        <v>182</v>
      </c>
      <c r="D1076" s="1" t="s">
        <v>245</v>
      </c>
      <c r="E1076" s="1" t="s">
        <v>244</v>
      </c>
      <c r="F1076">
        <v>1.64</v>
      </c>
      <c r="G1076" t="s">
        <v>258</v>
      </c>
    </row>
    <row r="1077" spans="1:7" x14ac:dyDescent="0.3">
      <c r="A1077">
        <v>2009</v>
      </c>
      <c r="B1077" s="1" t="s">
        <v>183</v>
      </c>
      <c r="C1077" s="1" t="s">
        <v>184</v>
      </c>
      <c r="D1077" s="1" t="s">
        <v>237</v>
      </c>
      <c r="E1077" s="1" t="s">
        <v>248</v>
      </c>
      <c r="F1077">
        <v>59573.2</v>
      </c>
      <c r="G1077" t="s">
        <v>258</v>
      </c>
    </row>
    <row r="1078" spans="1:7" x14ac:dyDescent="0.3">
      <c r="A1078">
        <v>2009</v>
      </c>
      <c r="B1078" s="1" t="s">
        <v>183</v>
      </c>
      <c r="C1078" s="1" t="s">
        <v>184</v>
      </c>
      <c r="D1078" s="1" t="s">
        <v>237</v>
      </c>
      <c r="E1078" s="1" t="s">
        <v>238</v>
      </c>
      <c r="F1078">
        <v>13047.2</v>
      </c>
      <c r="G1078" t="s">
        <v>256</v>
      </c>
    </row>
    <row r="1079" spans="1:7" x14ac:dyDescent="0.3">
      <c r="A1079">
        <v>2009</v>
      </c>
      <c r="B1079" s="1" t="s">
        <v>183</v>
      </c>
      <c r="C1079" s="1" t="s">
        <v>184</v>
      </c>
      <c r="D1079" s="1" t="s">
        <v>237</v>
      </c>
      <c r="E1079" s="1" t="s">
        <v>239</v>
      </c>
      <c r="F1079">
        <v>77139.199999999997</v>
      </c>
      <c r="G1079" t="s">
        <v>257</v>
      </c>
    </row>
    <row r="1080" spans="1:7" x14ac:dyDescent="0.3">
      <c r="A1080">
        <v>2009</v>
      </c>
      <c r="B1080" s="1" t="s">
        <v>183</v>
      </c>
      <c r="C1080" s="1" t="s">
        <v>184</v>
      </c>
      <c r="D1080" s="1" t="s">
        <v>237</v>
      </c>
      <c r="E1080" s="1" t="s">
        <v>244</v>
      </c>
      <c r="F1080">
        <v>286.82</v>
      </c>
      <c r="G1080" t="s">
        <v>258</v>
      </c>
    </row>
    <row r="1081" spans="1:7" x14ac:dyDescent="0.3">
      <c r="A1081">
        <v>2009</v>
      </c>
      <c r="B1081" s="1" t="s">
        <v>183</v>
      </c>
      <c r="C1081" s="1" t="s">
        <v>184</v>
      </c>
      <c r="D1081" s="1" t="s">
        <v>240</v>
      </c>
      <c r="E1081" s="1" t="s">
        <v>241</v>
      </c>
      <c r="F1081">
        <v>30352.1</v>
      </c>
      <c r="G1081" t="s">
        <v>241</v>
      </c>
    </row>
    <row r="1082" spans="1:7" x14ac:dyDescent="0.3">
      <c r="A1082">
        <v>2009</v>
      </c>
      <c r="B1082" s="1" t="s">
        <v>183</v>
      </c>
      <c r="C1082" s="1" t="s">
        <v>184</v>
      </c>
      <c r="D1082" s="1" t="s">
        <v>240</v>
      </c>
      <c r="E1082" s="1" t="s">
        <v>244</v>
      </c>
      <c r="F1082">
        <v>245.64</v>
      </c>
      <c r="G1082" t="s">
        <v>258</v>
      </c>
    </row>
    <row r="1083" spans="1:7" x14ac:dyDescent="0.3">
      <c r="A1083">
        <v>2009</v>
      </c>
      <c r="B1083" s="1" t="s">
        <v>183</v>
      </c>
      <c r="C1083" s="1" t="s">
        <v>184</v>
      </c>
      <c r="D1083" s="1" t="s">
        <v>242</v>
      </c>
      <c r="E1083" s="1" t="s">
        <v>241</v>
      </c>
      <c r="F1083">
        <v>38018.15</v>
      </c>
      <c r="G1083" t="s">
        <v>241</v>
      </c>
    </row>
    <row r="1084" spans="1:7" x14ac:dyDescent="0.3">
      <c r="A1084">
        <v>2009</v>
      </c>
      <c r="B1084" s="1" t="s">
        <v>183</v>
      </c>
      <c r="C1084" s="1" t="s">
        <v>184</v>
      </c>
      <c r="D1084" s="1" t="s">
        <v>242</v>
      </c>
      <c r="E1084" s="1" t="s">
        <v>244</v>
      </c>
      <c r="F1084">
        <v>191.84</v>
      </c>
      <c r="G1084" t="s">
        <v>258</v>
      </c>
    </row>
    <row r="1085" spans="1:7" x14ac:dyDescent="0.3">
      <c r="A1085">
        <v>2009</v>
      </c>
      <c r="B1085" s="1" t="s">
        <v>183</v>
      </c>
      <c r="C1085" s="1" t="s">
        <v>184</v>
      </c>
      <c r="D1085" s="1" t="s">
        <v>247</v>
      </c>
      <c r="E1085" s="1" t="s">
        <v>241</v>
      </c>
      <c r="F1085">
        <v>191.4</v>
      </c>
      <c r="G1085" t="s">
        <v>241</v>
      </c>
    </row>
    <row r="1086" spans="1:7" x14ac:dyDescent="0.3">
      <c r="A1086">
        <v>2009</v>
      </c>
      <c r="B1086" s="1" t="s">
        <v>183</v>
      </c>
      <c r="C1086" s="1" t="s">
        <v>184</v>
      </c>
      <c r="D1086" s="1" t="s">
        <v>243</v>
      </c>
      <c r="E1086" s="1" t="s">
        <v>241</v>
      </c>
      <c r="F1086">
        <v>458</v>
      </c>
      <c r="G1086" t="s">
        <v>241</v>
      </c>
    </row>
    <row r="1087" spans="1:7" x14ac:dyDescent="0.3">
      <c r="A1087">
        <v>2009</v>
      </c>
      <c r="B1087" s="1" t="s">
        <v>183</v>
      </c>
      <c r="C1087" s="1" t="s">
        <v>184</v>
      </c>
      <c r="D1087" s="1" t="s">
        <v>243</v>
      </c>
      <c r="E1087" s="1" t="s">
        <v>248</v>
      </c>
      <c r="F1087">
        <v>869.7</v>
      </c>
      <c r="G1087" t="s">
        <v>258</v>
      </c>
    </row>
    <row r="1088" spans="1:7" x14ac:dyDescent="0.3">
      <c r="A1088">
        <v>2009</v>
      </c>
      <c r="B1088" s="1" t="s">
        <v>183</v>
      </c>
      <c r="C1088" s="1" t="s">
        <v>184</v>
      </c>
      <c r="D1088" s="1" t="s">
        <v>243</v>
      </c>
      <c r="E1088" s="1" t="s">
        <v>238</v>
      </c>
      <c r="F1088">
        <v>15.6</v>
      </c>
      <c r="G1088" t="s">
        <v>256</v>
      </c>
    </row>
    <row r="1089" spans="1:7" x14ac:dyDescent="0.3">
      <c r="A1089">
        <v>2009</v>
      </c>
      <c r="B1089" s="1" t="s">
        <v>183</v>
      </c>
      <c r="C1089" s="1" t="s">
        <v>184</v>
      </c>
      <c r="D1089" s="1" t="s">
        <v>243</v>
      </c>
      <c r="E1089" s="1" t="s">
        <v>239</v>
      </c>
      <c r="F1089">
        <v>1127.5999999999999</v>
      </c>
      <c r="G1089" t="s">
        <v>257</v>
      </c>
    </row>
    <row r="1090" spans="1:7" x14ac:dyDescent="0.3">
      <c r="A1090">
        <v>2009</v>
      </c>
      <c r="B1090" s="1" t="s">
        <v>185</v>
      </c>
      <c r="C1090" s="1" t="s">
        <v>186</v>
      </c>
      <c r="D1090" s="1" t="s">
        <v>237</v>
      </c>
      <c r="E1090" s="1" t="s">
        <v>238</v>
      </c>
      <c r="F1090">
        <v>512.92999999999995</v>
      </c>
      <c r="G1090" t="s">
        <v>256</v>
      </c>
    </row>
    <row r="1091" spans="1:7" x14ac:dyDescent="0.3">
      <c r="A1091">
        <v>2009</v>
      </c>
      <c r="B1091" s="1" t="s">
        <v>185</v>
      </c>
      <c r="C1091" s="1" t="s">
        <v>186</v>
      </c>
      <c r="D1091" s="1" t="s">
        <v>237</v>
      </c>
      <c r="E1091" s="1" t="s">
        <v>239</v>
      </c>
      <c r="F1091">
        <v>61263.63</v>
      </c>
      <c r="G1091" t="s">
        <v>257</v>
      </c>
    </row>
    <row r="1092" spans="1:7" x14ac:dyDescent="0.3">
      <c r="A1092">
        <v>2009</v>
      </c>
      <c r="B1092" s="1" t="s">
        <v>185</v>
      </c>
      <c r="C1092" s="1" t="s">
        <v>186</v>
      </c>
      <c r="D1092" s="1" t="s">
        <v>237</v>
      </c>
      <c r="E1092" s="1" t="s">
        <v>244</v>
      </c>
      <c r="F1092">
        <v>31.4</v>
      </c>
      <c r="G1092" t="s">
        <v>258</v>
      </c>
    </row>
    <row r="1093" spans="1:7" x14ac:dyDescent="0.3">
      <c r="A1093">
        <v>2009</v>
      </c>
      <c r="B1093" s="1" t="s">
        <v>185</v>
      </c>
      <c r="C1093" s="1" t="s">
        <v>186</v>
      </c>
      <c r="D1093" s="1" t="s">
        <v>240</v>
      </c>
      <c r="E1093" s="1" t="s">
        <v>241</v>
      </c>
      <c r="F1093">
        <v>4931.8999999999996</v>
      </c>
      <c r="G1093" t="s">
        <v>241</v>
      </c>
    </row>
    <row r="1094" spans="1:7" x14ac:dyDescent="0.3">
      <c r="A1094">
        <v>2009</v>
      </c>
      <c r="B1094" s="1" t="s">
        <v>185</v>
      </c>
      <c r="C1094" s="1" t="s">
        <v>186</v>
      </c>
      <c r="D1094" s="1" t="s">
        <v>240</v>
      </c>
      <c r="E1094" s="1" t="s">
        <v>244</v>
      </c>
      <c r="F1094">
        <v>50.41</v>
      </c>
      <c r="G1094" t="s">
        <v>258</v>
      </c>
    </row>
    <row r="1095" spans="1:7" x14ac:dyDescent="0.3">
      <c r="A1095">
        <v>2009</v>
      </c>
      <c r="B1095" s="1" t="s">
        <v>185</v>
      </c>
      <c r="C1095" s="1" t="s">
        <v>186</v>
      </c>
      <c r="D1095" s="1" t="s">
        <v>242</v>
      </c>
      <c r="E1095" s="1" t="s">
        <v>241</v>
      </c>
      <c r="F1095">
        <v>5852.65</v>
      </c>
      <c r="G1095" t="s">
        <v>241</v>
      </c>
    </row>
    <row r="1096" spans="1:7" x14ac:dyDescent="0.3">
      <c r="A1096">
        <v>2009</v>
      </c>
      <c r="B1096" s="1" t="s">
        <v>185</v>
      </c>
      <c r="C1096" s="1" t="s">
        <v>186</v>
      </c>
      <c r="D1096" s="1" t="s">
        <v>242</v>
      </c>
      <c r="E1096" s="1" t="s">
        <v>244</v>
      </c>
      <c r="F1096">
        <v>4.84</v>
      </c>
      <c r="G1096" t="s">
        <v>258</v>
      </c>
    </row>
    <row r="1097" spans="1:7" x14ac:dyDescent="0.3">
      <c r="A1097">
        <v>2009</v>
      </c>
      <c r="B1097" s="1" t="s">
        <v>185</v>
      </c>
      <c r="C1097" s="1" t="s">
        <v>186</v>
      </c>
      <c r="D1097" s="1" t="s">
        <v>247</v>
      </c>
      <c r="E1097" s="1" t="s">
        <v>244</v>
      </c>
      <c r="F1097">
        <v>28.4</v>
      </c>
      <c r="G1097" t="s">
        <v>258</v>
      </c>
    </row>
    <row r="1098" spans="1:7" x14ac:dyDescent="0.3">
      <c r="A1098">
        <v>2009</v>
      </c>
      <c r="B1098" s="1" t="s">
        <v>185</v>
      </c>
      <c r="C1098" s="1" t="s">
        <v>186</v>
      </c>
      <c r="D1098" s="1" t="s">
        <v>243</v>
      </c>
      <c r="E1098" s="1" t="s">
        <v>239</v>
      </c>
      <c r="F1098">
        <v>867.82</v>
      </c>
      <c r="G1098" t="s">
        <v>257</v>
      </c>
    </row>
    <row r="1099" spans="1:7" x14ac:dyDescent="0.3">
      <c r="A1099">
        <v>2009</v>
      </c>
      <c r="B1099" s="1" t="s">
        <v>185</v>
      </c>
      <c r="C1099" s="1" t="s">
        <v>186</v>
      </c>
      <c r="D1099" s="1" t="s">
        <v>243</v>
      </c>
      <c r="E1099" s="1" t="s">
        <v>244</v>
      </c>
      <c r="F1099">
        <v>178.76</v>
      </c>
      <c r="G1099" t="s">
        <v>258</v>
      </c>
    </row>
    <row r="1100" spans="1:7" x14ac:dyDescent="0.3">
      <c r="A1100">
        <v>2009</v>
      </c>
      <c r="B1100" s="1" t="s">
        <v>185</v>
      </c>
      <c r="C1100" s="1" t="s">
        <v>186</v>
      </c>
      <c r="D1100" s="1" t="s">
        <v>246</v>
      </c>
      <c r="E1100" s="1" t="s">
        <v>241</v>
      </c>
      <c r="F1100">
        <v>55.39</v>
      </c>
      <c r="G1100" t="s">
        <v>241</v>
      </c>
    </row>
    <row r="1101" spans="1:7" x14ac:dyDescent="0.3">
      <c r="A1101">
        <v>2009</v>
      </c>
      <c r="B1101" s="1" t="s">
        <v>187</v>
      </c>
      <c r="C1101" s="1" t="s">
        <v>188</v>
      </c>
      <c r="D1101" s="1" t="s">
        <v>237</v>
      </c>
      <c r="E1101" s="1" t="s">
        <v>239</v>
      </c>
      <c r="F1101">
        <v>52641.09</v>
      </c>
      <c r="G1101" t="s">
        <v>257</v>
      </c>
    </row>
    <row r="1102" spans="1:7" x14ac:dyDescent="0.3">
      <c r="A1102">
        <v>2009</v>
      </c>
      <c r="B1102" s="1" t="s">
        <v>187</v>
      </c>
      <c r="C1102" s="1" t="s">
        <v>188</v>
      </c>
      <c r="D1102" s="1" t="s">
        <v>240</v>
      </c>
      <c r="E1102" s="1" t="s">
        <v>241</v>
      </c>
      <c r="F1102">
        <v>5189.66</v>
      </c>
      <c r="G1102" t="s">
        <v>241</v>
      </c>
    </row>
    <row r="1103" spans="1:7" x14ac:dyDescent="0.3">
      <c r="A1103">
        <v>2009</v>
      </c>
      <c r="B1103" s="1" t="s">
        <v>187</v>
      </c>
      <c r="C1103" s="1" t="s">
        <v>188</v>
      </c>
      <c r="D1103" s="1" t="s">
        <v>240</v>
      </c>
      <c r="E1103" s="1" t="s">
        <v>244</v>
      </c>
      <c r="F1103">
        <v>101.61</v>
      </c>
      <c r="G1103" t="s">
        <v>258</v>
      </c>
    </row>
    <row r="1104" spans="1:7" x14ac:dyDescent="0.3">
      <c r="A1104">
        <v>2009</v>
      </c>
      <c r="B1104" s="1" t="s">
        <v>187</v>
      </c>
      <c r="C1104" s="1" t="s">
        <v>188</v>
      </c>
      <c r="D1104" s="1" t="s">
        <v>242</v>
      </c>
      <c r="E1104" s="1" t="s">
        <v>241</v>
      </c>
      <c r="F1104">
        <v>6615.16</v>
      </c>
      <c r="G1104" t="s">
        <v>241</v>
      </c>
    </row>
    <row r="1105" spans="1:7" x14ac:dyDescent="0.3">
      <c r="A1105">
        <v>2009</v>
      </c>
      <c r="B1105" s="1" t="s">
        <v>187</v>
      </c>
      <c r="C1105" s="1" t="s">
        <v>188</v>
      </c>
      <c r="D1105" s="1" t="s">
        <v>242</v>
      </c>
      <c r="E1105" s="1" t="s">
        <v>244</v>
      </c>
      <c r="F1105">
        <v>41.57</v>
      </c>
      <c r="G1105" t="s">
        <v>258</v>
      </c>
    </row>
    <row r="1106" spans="1:7" x14ac:dyDescent="0.3">
      <c r="A1106">
        <v>2009</v>
      </c>
      <c r="B1106" s="1" t="s">
        <v>189</v>
      </c>
      <c r="C1106" s="1" t="s">
        <v>190</v>
      </c>
      <c r="D1106" s="1" t="s">
        <v>237</v>
      </c>
      <c r="E1106" s="1" t="s">
        <v>238</v>
      </c>
      <c r="F1106">
        <v>372069.36</v>
      </c>
      <c r="G1106" t="s">
        <v>256</v>
      </c>
    </row>
    <row r="1107" spans="1:7" x14ac:dyDescent="0.3">
      <c r="A1107">
        <v>2009</v>
      </c>
      <c r="B1107" s="1" t="s">
        <v>189</v>
      </c>
      <c r="C1107" s="1" t="s">
        <v>190</v>
      </c>
      <c r="D1107" s="1" t="s">
        <v>237</v>
      </c>
      <c r="E1107" s="1" t="s">
        <v>239</v>
      </c>
      <c r="F1107">
        <v>115614.64</v>
      </c>
      <c r="G1107" t="s">
        <v>257</v>
      </c>
    </row>
    <row r="1108" spans="1:7" x14ac:dyDescent="0.3">
      <c r="A1108">
        <v>2009</v>
      </c>
      <c r="B1108" s="1" t="s">
        <v>189</v>
      </c>
      <c r="C1108" s="1" t="s">
        <v>190</v>
      </c>
      <c r="D1108" s="1" t="s">
        <v>240</v>
      </c>
      <c r="E1108" s="1" t="s">
        <v>241</v>
      </c>
      <c r="F1108">
        <v>24431.98</v>
      </c>
      <c r="G1108" t="s">
        <v>241</v>
      </c>
    </row>
    <row r="1109" spans="1:7" x14ac:dyDescent="0.3">
      <c r="A1109">
        <v>2009</v>
      </c>
      <c r="B1109" s="1" t="s">
        <v>189</v>
      </c>
      <c r="C1109" s="1" t="s">
        <v>190</v>
      </c>
      <c r="D1109" s="1" t="s">
        <v>242</v>
      </c>
      <c r="E1109" s="1" t="s">
        <v>241</v>
      </c>
      <c r="F1109">
        <v>41865.42</v>
      </c>
      <c r="G1109" t="s">
        <v>241</v>
      </c>
    </row>
    <row r="1110" spans="1:7" x14ac:dyDescent="0.3">
      <c r="A1110">
        <v>2009</v>
      </c>
      <c r="B1110" s="1" t="s">
        <v>189</v>
      </c>
      <c r="C1110" s="1" t="s">
        <v>190</v>
      </c>
      <c r="D1110" s="1" t="s">
        <v>242</v>
      </c>
      <c r="E1110" s="1" t="s">
        <v>244</v>
      </c>
      <c r="F1110">
        <v>1300.3599999999999</v>
      </c>
      <c r="G1110" t="s">
        <v>258</v>
      </c>
    </row>
    <row r="1111" spans="1:7" x14ac:dyDescent="0.3">
      <c r="A1111">
        <v>2009</v>
      </c>
      <c r="B1111" s="1" t="s">
        <v>189</v>
      </c>
      <c r="C1111" s="1" t="s">
        <v>190</v>
      </c>
      <c r="D1111" s="1" t="s">
        <v>247</v>
      </c>
      <c r="E1111" s="1" t="s">
        <v>241</v>
      </c>
      <c r="F1111">
        <v>155</v>
      </c>
      <c r="G1111" t="s">
        <v>241</v>
      </c>
    </row>
    <row r="1112" spans="1:7" x14ac:dyDescent="0.3">
      <c r="A1112">
        <v>2009</v>
      </c>
      <c r="B1112" s="1" t="s">
        <v>189</v>
      </c>
      <c r="C1112" s="1" t="s">
        <v>190</v>
      </c>
      <c r="D1112" s="1" t="s">
        <v>247</v>
      </c>
      <c r="E1112" s="1" t="s">
        <v>248</v>
      </c>
      <c r="F1112">
        <v>4472.59</v>
      </c>
      <c r="G1112" t="s">
        <v>258</v>
      </c>
    </row>
    <row r="1113" spans="1:7" x14ac:dyDescent="0.3">
      <c r="A1113">
        <v>2009</v>
      </c>
      <c r="B1113" s="1" t="s">
        <v>189</v>
      </c>
      <c r="C1113" s="1" t="s">
        <v>190</v>
      </c>
      <c r="D1113" s="1" t="s">
        <v>243</v>
      </c>
      <c r="E1113" s="1" t="s">
        <v>241</v>
      </c>
      <c r="F1113">
        <v>26632.94</v>
      </c>
      <c r="G1113" t="s">
        <v>241</v>
      </c>
    </row>
    <row r="1114" spans="1:7" x14ac:dyDescent="0.3">
      <c r="A1114">
        <v>2009</v>
      </c>
      <c r="B1114" s="1" t="s">
        <v>189</v>
      </c>
      <c r="C1114" s="1" t="s">
        <v>190</v>
      </c>
      <c r="D1114" s="1" t="s">
        <v>243</v>
      </c>
      <c r="E1114" s="1" t="s">
        <v>239</v>
      </c>
      <c r="F1114">
        <v>7821.4</v>
      </c>
      <c r="G1114" t="s">
        <v>257</v>
      </c>
    </row>
    <row r="1115" spans="1:7" x14ac:dyDescent="0.3">
      <c r="A1115">
        <v>2009</v>
      </c>
      <c r="B1115" s="1" t="s">
        <v>189</v>
      </c>
      <c r="C1115" s="1" t="s">
        <v>190</v>
      </c>
      <c r="D1115" s="1" t="s">
        <v>245</v>
      </c>
      <c r="E1115" s="1" t="s">
        <v>241</v>
      </c>
      <c r="F1115">
        <v>1.92</v>
      </c>
      <c r="G1115" t="s">
        <v>241</v>
      </c>
    </row>
    <row r="1116" spans="1:7" x14ac:dyDescent="0.3">
      <c r="A1116">
        <v>2009</v>
      </c>
      <c r="B1116" s="1" t="s">
        <v>189</v>
      </c>
      <c r="C1116" s="1" t="s">
        <v>190</v>
      </c>
      <c r="D1116" s="1" t="s">
        <v>246</v>
      </c>
      <c r="E1116" s="1" t="s">
        <v>241</v>
      </c>
      <c r="F1116">
        <v>478.7</v>
      </c>
      <c r="G1116" t="s">
        <v>241</v>
      </c>
    </row>
    <row r="1117" spans="1:7" x14ac:dyDescent="0.3">
      <c r="A1117">
        <v>2009</v>
      </c>
      <c r="B1117" s="1" t="s">
        <v>191</v>
      </c>
      <c r="C1117" s="1" t="s">
        <v>192</v>
      </c>
      <c r="D1117" s="1" t="s">
        <v>237</v>
      </c>
      <c r="E1117" s="1" t="s">
        <v>241</v>
      </c>
      <c r="F1117">
        <v>11045.08</v>
      </c>
      <c r="G1117" t="s">
        <v>241</v>
      </c>
    </row>
    <row r="1118" spans="1:7" x14ac:dyDescent="0.3">
      <c r="A1118">
        <v>2009</v>
      </c>
      <c r="B1118" s="1" t="s">
        <v>191</v>
      </c>
      <c r="C1118" s="1" t="s">
        <v>192</v>
      </c>
      <c r="D1118" s="1" t="s">
        <v>237</v>
      </c>
      <c r="E1118" s="1" t="s">
        <v>238</v>
      </c>
      <c r="F1118">
        <v>27884</v>
      </c>
      <c r="G1118" t="s">
        <v>256</v>
      </c>
    </row>
    <row r="1119" spans="1:7" x14ac:dyDescent="0.3">
      <c r="A1119">
        <v>2009</v>
      </c>
      <c r="B1119" s="1" t="s">
        <v>191</v>
      </c>
      <c r="C1119" s="1" t="s">
        <v>192</v>
      </c>
      <c r="D1119" s="1" t="s">
        <v>237</v>
      </c>
      <c r="E1119" s="1" t="s">
        <v>239</v>
      </c>
      <c r="F1119">
        <v>758346.89</v>
      </c>
      <c r="G1119" t="s">
        <v>257</v>
      </c>
    </row>
    <row r="1120" spans="1:7" x14ac:dyDescent="0.3">
      <c r="A1120">
        <v>2009</v>
      </c>
      <c r="B1120" s="1" t="s">
        <v>191</v>
      </c>
      <c r="C1120" s="1" t="s">
        <v>192</v>
      </c>
      <c r="D1120" s="1" t="s">
        <v>240</v>
      </c>
      <c r="E1120" s="1" t="s">
        <v>241</v>
      </c>
      <c r="F1120">
        <v>27260.21</v>
      </c>
      <c r="G1120" t="s">
        <v>241</v>
      </c>
    </row>
    <row r="1121" spans="1:7" x14ac:dyDescent="0.3">
      <c r="A1121">
        <v>2009</v>
      </c>
      <c r="B1121" s="1" t="s">
        <v>191</v>
      </c>
      <c r="C1121" s="1" t="s">
        <v>192</v>
      </c>
      <c r="D1121" s="1" t="s">
        <v>240</v>
      </c>
      <c r="E1121" s="1" t="s">
        <v>244</v>
      </c>
      <c r="F1121">
        <v>94.17</v>
      </c>
      <c r="G1121" t="s">
        <v>258</v>
      </c>
    </row>
    <row r="1122" spans="1:7" x14ac:dyDescent="0.3">
      <c r="A1122">
        <v>2009</v>
      </c>
      <c r="B1122" s="1" t="s">
        <v>191</v>
      </c>
      <c r="C1122" s="1" t="s">
        <v>192</v>
      </c>
      <c r="D1122" s="1" t="s">
        <v>242</v>
      </c>
      <c r="E1122" s="1" t="s">
        <v>241</v>
      </c>
      <c r="F1122">
        <v>52263.19</v>
      </c>
      <c r="G1122" t="s">
        <v>241</v>
      </c>
    </row>
    <row r="1123" spans="1:7" x14ac:dyDescent="0.3">
      <c r="A1123">
        <v>2009</v>
      </c>
      <c r="B1123" s="1" t="s">
        <v>191</v>
      </c>
      <c r="C1123" s="1" t="s">
        <v>192</v>
      </c>
      <c r="D1123" s="1" t="s">
        <v>242</v>
      </c>
      <c r="E1123" s="1" t="s">
        <v>244</v>
      </c>
      <c r="F1123">
        <v>46.62</v>
      </c>
      <c r="G1123" t="s">
        <v>258</v>
      </c>
    </row>
    <row r="1124" spans="1:7" x14ac:dyDescent="0.3">
      <c r="A1124">
        <v>2009</v>
      </c>
      <c r="B1124" s="1" t="s">
        <v>191</v>
      </c>
      <c r="C1124" s="1" t="s">
        <v>192</v>
      </c>
      <c r="D1124" s="1" t="s">
        <v>247</v>
      </c>
      <c r="E1124" s="1" t="s">
        <v>248</v>
      </c>
      <c r="F1124">
        <v>2944.24</v>
      </c>
      <c r="G1124" t="s">
        <v>258</v>
      </c>
    </row>
    <row r="1125" spans="1:7" x14ac:dyDescent="0.3">
      <c r="A1125">
        <v>2009</v>
      </c>
      <c r="B1125" s="1" t="s">
        <v>191</v>
      </c>
      <c r="C1125" s="1" t="s">
        <v>192</v>
      </c>
      <c r="D1125" s="1" t="s">
        <v>243</v>
      </c>
      <c r="E1125" s="1" t="s">
        <v>241</v>
      </c>
      <c r="F1125">
        <v>5020.6000000000004</v>
      </c>
      <c r="G1125" t="s">
        <v>241</v>
      </c>
    </row>
    <row r="1126" spans="1:7" x14ac:dyDescent="0.3">
      <c r="A1126">
        <v>2009</v>
      </c>
      <c r="B1126" s="1" t="s">
        <v>191</v>
      </c>
      <c r="C1126" s="1" t="s">
        <v>192</v>
      </c>
      <c r="D1126" s="1" t="s">
        <v>243</v>
      </c>
      <c r="E1126" s="1" t="s">
        <v>239</v>
      </c>
      <c r="F1126">
        <v>31947.3</v>
      </c>
      <c r="G1126" t="s">
        <v>257</v>
      </c>
    </row>
    <row r="1127" spans="1:7" x14ac:dyDescent="0.3">
      <c r="A1127">
        <v>2009</v>
      </c>
      <c r="B1127" s="1" t="s">
        <v>191</v>
      </c>
      <c r="C1127" s="1" t="s">
        <v>192</v>
      </c>
      <c r="D1127" s="1" t="s">
        <v>245</v>
      </c>
      <c r="E1127" s="1" t="s">
        <v>241</v>
      </c>
      <c r="F1127">
        <v>163</v>
      </c>
      <c r="G1127" t="s">
        <v>241</v>
      </c>
    </row>
    <row r="1128" spans="1:7" x14ac:dyDescent="0.3">
      <c r="A1128">
        <v>2009</v>
      </c>
      <c r="B1128" s="1" t="s">
        <v>191</v>
      </c>
      <c r="C1128" s="1" t="s">
        <v>192</v>
      </c>
      <c r="D1128" s="1" t="s">
        <v>246</v>
      </c>
      <c r="E1128" s="1" t="s">
        <v>241</v>
      </c>
      <c r="F1128">
        <v>443.65</v>
      </c>
      <c r="G1128" t="s">
        <v>241</v>
      </c>
    </row>
    <row r="1129" spans="1:7" x14ac:dyDescent="0.3">
      <c r="A1129">
        <v>2009</v>
      </c>
      <c r="B1129" s="1" t="s">
        <v>193</v>
      </c>
      <c r="C1129" s="1" t="s">
        <v>194</v>
      </c>
      <c r="D1129" s="1" t="s">
        <v>237</v>
      </c>
      <c r="E1129" s="1" t="s">
        <v>238</v>
      </c>
      <c r="F1129">
        <v>224654.86</v>
      </c>
      <c r="G1129" t="s">
        <v>256</v>
      </c>
    </row>
    <row r="1130" spans="1:7" x14ac:dyDescent="0.3">
      <c r="A1130">
        <v>2009</v>
      </c>
      <c r="B1130" s="1" t="s">
        <v>193</v>
      </c>
      <c r="C1130" s="1" t="s">
        <v>194</v>
      </c>
      <c r="D1130" s="1" t="s">
        <v>237</v>
      </c>
      <c r="E1130" s="1" t="s">
        <v>239</v>
      </c>
      <c r="F1130">
        <v>245023.89</v>
      </c>
      <c r="G1130" t="s">
        <v>257</v>
      </c>
    </row>
    <row r="1131" spans="1:7" x14ac:dyDescent="0.3">
      <c r="A1131">
        <v>2009</v>
      </c>
      <c r="B1131" s="1" t="s">
        <v>193</v>
      </c>
      <c r="C1131" s="1" t="s">
        <v>194</v>
      </c>
      <c r="D1131" s="1" t="s">
        <v>237</v>
      </c>
      <c r="E1131" s="1" t="s">
        <v>244</v>
      </c>
      <c r="F1131">
        <v>12684.69</v>
      </c>
      <c r="G1131" t="s">
        <v>258</v>
      </c>
    </row>
    <row r="1132" spans="1:7" x14ac:dyDescent="0.3">
      <c r="A1132">
        <v>2009</v>
      </c>
      <c r="B1132" s="1" t="s">
        <v>193</v>
      </c>
      <c r="C1132" s="1" t="s">
        <v>194</v>
      </c>
      <c r="D1132" s="1" t="s">
        <v>240</v>
      </c>
      <c r="E1132" s="1" t="s">
        <v>241</v>
      </c>
      <c r="F1132">
        <v>25614.799999999999</v>
      </c>
      <c r="G1132" t="s">
        <v>241</v>
      </c>
    </row>
    <row r="1133" spans="1:7" x14ac:dyDescent="0.3">
      <c r="A1133">
        <v>2009</v>
      </c>
      <c r="B1133" s="1" t="s">
        <v>193</v>
      </c>
      <c r="C1133" s="1" t="s">
        <v>194</v>
      </c>
      <c r="D1133" s="1" t="s">
        <v>240</v>
      </c>
      <c r="E1133" s="1" t="s">
        <v>244</v>
      </c>
      <c r="F1133">
        <v>262.63</v>
      </c>
      <c r="G1133" t="s">
        <v>258</v>
      </c>
    </row>
    <row r="1134" spans="1:7" x14ac:dyDescent="0.3">
      <c r="A1134">
        <v>2009</v>
      </c>
      <c r="B1134" s="1" t="s">
        <v>193</v>
      </c>
      <c r="C1134" s="1" t="s">
        <v>194</v>
      </c>
      <c r="D1134" s="1" t="s">
        <v>242</v>
      </c>
      <c r="E1134" s="1" t="s">
        <v>241</v>
      </c>
      <c r="F1134">
        <v>36014.660000000003</v>
      </c>
      <c r="G1134" t="s">
        <v>241</v>
      </c>
    </row>
    <row r="1135" spans="1:7" x14ac:dyDescent="0.3">
      <c r="A1135">
        <v>2009</v>
      </c>
      <c r="B1135" s="1" t="s">
        <v>193</v>
      </c>
      <c r="C1135" s="1" t="s">
        <v>194</v>
      </c>
      <c r="D1135" s="1" t="s">
        <v>242</v>
      </c>
      <c r="E1135" s="1" t="s">
        <v>244</v>
      </c>
      <c r="F1135">
        <v>228.04</v>
      </c>
      <c r="G1135" t="s">
        <v>258</v>
      </c>
    </row>
    <row r="1136" spans="1:7" x14ac:dyDescent="0.3">
      <c r="A1136">
        <v>2009</v>
      </c>
      <c r="B1136" s="1" t="s">
        <v>193</v>
      </c>
      <c r="C1136" s="1" t="s">
        <v>194</v>
      </c>
      <c r="D1136" s="1" t="s">
        <v>247</v>
      </c>
      <c r="E1136" s="1" t="s">
        <v>241</v>
      </c>
      <c r="F1136">
        <v>178</v>
      </c>
      <c r="G1136" t="s">
        <v>241</v>
      </c>
    </row>
    <row r="1137" spans="1:7" x14ac:dyDescent="0.3">
      <c r="A1137">
        <v>2009</v>
      </c>
      <c r="B1137" s="1" t="s">
        <v>193</v>
      </c>
      <c r="C1137" s="1" t="s">
        <v>194</v>
      </c>
      <c r="D1137" s="1" t="s">
        <v>247</v>
      </c>
      <c r="E1137" s="1" t="s">
        <v>248</v>
      </c>
      <c r="F1137">
        <v>10880.65</v>
      </c>
      <c r="G1137" t="s">
        <v>258</v>
      </c>
    </row>
    <row r="1138" spans="1:7" x14ac:dyDescent="0.3">
      <c r="A1138">
        <v>2009</v>
      </c>
      <c r="B1138" s="1" t="s">
        <v>193</v>
      </c>
      <c r="C1138" s="1" t="s">
        <v>194</v>
      </c>
      <c r="D1138" s="1" t="s">
        <v>243</v>
      </c>
      <c r="E1138" s="1" t="s">
        <v>241</v>
      </c>
      <c r="F1138">
        <v>1226.49</v>
      </c>
      <c r="G1138" t="s">
        <v>241</v>
      </c>
    </row>
    <row r="1139" spans="1:7" x14ac:dyDescent="0.3">
      <c r="A1139">
        <v>2009</v>
      </c>
      <c r="B1139" s="1" t="s">
        <v>193</v>
      </c>
      <c r="C1139" s="1" t="s">
        <v>194</v>
      </c>
      <c r="D1139" s="1" t="s">
        <v>243</v>
      </c>
      <c r="E1139" s="1" t="s">
        <v>239</v>
      </c>
      <c r="F1139">
        <v>8340.42</v>
      </c>
      <c r="G1139" t="s">
        <v>257</v>
      </c>
    </row>
    <row r="1140" spans="1:7" x14ac:dyDescent="0.3">
      <c r="A1140">
        <v>2009</v>
      </c>
      <c r="B1140" s="1" t="s">
        <v>193</v>
      </c>
      <c r="C1140" s="1" t="s">
        <v>194</v>
      </c>
      <c r="D1140" s="1" t="s">
        <v>243</v>
      </c>
      <c r="E1140" s="1" t="s">
        <v>244</v>
      </c>
      <c r="F1140">
        <v>944.94</v>
      </c>
      <c r="G1140" t="s">
        <v>258</v>
      </c>
    </row>
    <row r="1141" spans="1:7" x14ac:dyDescent="0.3">
      <c r="A1141">
        <v>2009</v>
      </c>
      <c r="B1141" s="1" t="s">
        <v>193</v>
      </c>
      <c r="C1141" s="1" t="s">
        <v>194</v>
      </c>
      <c r="D1141" s="1" t="s">
        <v>245</v>
      </c>
      <c r="E1141" s="1" t="s">
        <v>238</v>
      </c>
      <c r="F1141">
        <v>1.6</v>
      </c>
      <c r="G1141" t="s">
        <v>256</v>
      </c>
    </row>
    <row r="1142" spans="1:7" x14ac:dyDescent="0.3">
      <c r="A1142">
        <v>2009</v>
      </c>
      <c r="B1142" s="1" t="s">
        <v>193</v>
      </c>
      <c r="C1142" s="1" t="s">
        <v>194</v>
      </c>
      <c r="D1142" s="1" t="s">
        <v>245</v>
      </c>
      <c r="E1142" s="1" t="s">
        <v>249</v>
      </c>
      <c r="F1142">
        <v>1.93</v>
      </c>
      <c r="G1142" t="s">
        <v>257</v>
      </c>
    </row>
    <row r="1143" spans="1:7" x14ac:dyDescent="0.3">
      <c r="A1143">
        <v>2009</v>
      </c>
      <c r="B1143" s="1" t="s">
        <v>193</v>
      </c>
      <c r="C1143" s="1" t="s">
        <v>194</v>
      </c>
      <c r="D1143" s="1" t="s">
        <v>246</v>
      </c>
      <c r="E1143" s="1" t="s">
        <v>241</v>
      </c>
      <c r="F1143">
        <v>652.88</v>
      </c>
      <c r="G1143" t="s">
        <v>241</v>
      </c>
    </row>
    <row r="1144" spans="1:7" x14ac:dyDescent="0.3">
      <c r="A1144">
        <v>2009</v>
      </c>
      <c r="B1144" s="1" t="s">
        <v>193</v>
      </c>
      <c r="C1144" s="1" t="s">
        <v>194</v>
      </c>
      <c r="D1144" s="1" t="s">
        <v>246</v>
      </c>
      <c r="E1144" s="1" t="s">
        <v>239</v>
      </c>
      <c r="F1144">
        <v>4043.11</v>
      </c>
      <c r="G1144" t="s">
        <v>257</v>
      </c>
    </row>
    <row r="1145" spans="1:7" x14ac:dyDescent="0.3">
      <c r="A1145">
        <v>2009</v>
      </c>
      <c r="B1145" s="1" t="s">
        <v>195</v>
      </c>
      <c r="C1145" s="1" t="s">
        <v>196</v>
      </c>
      <c r="D1145" s="1" t="s">
        <v>237</v>
      </c>
      <c r="E1145" s="1" t="s">
        <v>241</v>
      </c>
      <c r="F1145">
        <v>24455</v>
      </c>
      <c r="G1145" t="s">
        <v>241</v>
      </c>
    </row>
    <row r="1146" spans="1:7" x14ac:dyDescent="0.3">
      <c r="A1146">
        <v>2009</v>
      </c>
      <c r="B1146" s="1" t="s">
        <v>195</v>
      </c>
      <c r="C1146" s="1" t="s">
        <v>196</v>
      </c>
      <c r="D1146" s="1" t="s">
        <v>237</v>
      </c>
      <c r="E1146" s="1" t="s">
        <v>248</v>
      </c>
      <c r="F1146">
        <v>7740.05</v>
      </c>
      <c r="G1146" t="s">
        <v>258</v>
      </c>
    </row>
    <row r="1147" spans="1:7" x14ac:dyDescent="0.3">
      <c r="A1147">
        <v>2009</v>
      </c>
      <c r="B1147" s="1" t="s">
        <v>195</v>
      </c>
      <c r="C1147" s="1" t="s">
        <v>196</v>
      </c>
      <c r="D1147" s="1" t="s">
        <v>237</v>
      </c>
      <c r="E1147" s="1" t="s">
        <v>238</v>
      </c>
      <c r="F1147">
        <v>100046.42</v>
      </c>
      <c r="G1147" t="s">
        <v>256</v>
      </c>
    </row>
    <row r="1148" spans="1:7" x14ac:dyDescent="0.3">
      <c r="A1148">
        <v>2009</v>
      </c>
      <c r="B1148" s="1" t="s">
        <v>195</v>
      </c>
      <c r="C1148" s="1" t="s">
        <v>196</v>
      </c>
      <c r="D1148" s="1" t="s">
        <v>237</v>
      </c>
      <c r="E1148" s="1" t="s">
        <v>239</v>
      </c>
      <c r="F1148">
        <v>70011.94</v>
      </c>
      <c r="G1148" t="s">
        <v>257</v>
      </c>
    </row>
    <row r="1149" spans="1:7" x14ac:dyDescent="0.3">
      <c r="A1149">
        <v>2009</v>
      </c>
      <c r="B1149" s="1" t="s">
        <v>195</v>
      </c>
      <c r="C1149" s="1" t="s">
        <v>196</v>
      </c>
      <c r="D1149" s="1" t="s">
        <v>237</v>
      </c>
      <c r="E1149" s="1" t="s">
        <v>244</v>
      </c>
      <c r="F1149">
        <v>239.21</v>
      </c>
      <c r="G1149" t="s">
        <v>258</v>
      </c>
    </row>
    <row r="1150" spans="1:7" x14ac:dyDescent="0.3">
      <c r="A1150">
        <v>2009</v>
      </c>
      <c r="B1150" s="1" t="s">
        <v>195</v>
      </c>
      <c r="C1150" s="1" t="s">
        <v>196</v>
      </c>
      <c r="D1150" s="1" t="s">
        <v>240</v>
      </c>
      <c r="E1150" s="1" t="s">
        <v>241</v>
      </c>
      <c r="F1150">
        <v>12709.53</v>
      </c>
      <c r="G1150" t="s">
        <v>241</v>
      </c>
    </row>
    <row r="1151" spans="1:7" x14ac:dyDescent="0.3">
      <c r="A1151">
        <v>2009</v>
      </c>
      <c r="B1151" s="1" t="s">
        <v>195</v>
      </c>
      <c r="C1151" s="1" t="s">
        <v>196</v>
      </c>
      <c r="D1151" s="1" t="s">
        <v>240</v>
      </c>
      <c r="E1151" s="1" t="s">
        <v>244</v>
      </c>
      <c r="F1151">
        <v>149.47</v>
      </c>
      <c r="G1151" t="s">
        <v>258</v>
      </c>
    </row>
    <row r="1152" spans="1:7" x14ac:dyDescent="0.3">
      <c r="A1152">
        <v>2009</v>
      </c>
      <c r="B1152" s="1" t="s">
        <v>195</v>
      </c>
      <c r="C1152" s="1" t="s">
        <v>196</v>
      </c>
      <c r="D1152" s="1" t="s">
        <v>242</v>
      </c>
      <c r="E1152" s="1" t="s">
        <v>241</v>
      </c>
      <c r="F1152">
        <v>17202.02</v>
      </c>
      <c r="G1152" t="s">
        <v>241</v>
      </c>
    </row>
    <row r="1153" spans="1:7" x14ac:dyDescent="0.3">
      <c r="A1153">
        <v>2009</v>
      </c>
      <c r="B1153" s="1" t="s">
        <v>195</v>
      </c>
      <c r="C1153" s="1" t="s">
        <v>196</v>
      </c>
      <c r="D1153" s="1" t="s">
        <v>242</v>
      </c>
      <c r="E1153" s="1" t="s">
        <v>239</v>
      </c>
      <c r="F1153">
        <v>394.59</v>
      </c>
      <c r="G1153" t="s">
        <v>257</v>
      </c>
    </row>
    <row r="1154" spans="1:7" x14ac:dyDescent="0.3">
      <c r="A1154">
        <v>2009</v>
      </c>
      <c r="B1154" s="1" t="s">
        <v>195</v>
      </c>
      <c r="C1154" s="1" t="s">
        <v>196</v>
      </c>
      <c r="D1154" s="1" t="s">
        <v>247</v>
      </c>
      <c r="E1154" s="1" t="s">
        <v>248</v>
      </c>
      <c r="F1154">
        <v>1362.98</v>
      </c>
      <c r="G1154" t="s">
        <v>258</v>
      </c>
    </row>
    <row r="1155" spans="1:7" x14ac:dyDescent="0.3">
      <c r="A1155">
        <v>2009</v>
      </c>
      <c r="B1155" s="1" t="s">
        <v>195</v>
      </c>
      <c r="C1155" s="1" t="s">
        <v>196</v>
      </c>
      <c r="D1155" s="1" t="s">
        <v>243</v>
      </c>
      <c r="E1155" s="1" t="s">
        <v>239</v>
      </c>
      <c r="F1155">
        <v>1257.8699999999999</v>
      </c>
      <c r="G1155" t="s">
        <v>257</v>
      </c>
    </row>
    <row r="1156" spans="1:7" x14ac:dyDescent="0.3">
      <c r="A1156">
        <v>2009</v>
      </c>
      <c r="B1156" s="1" t="s">
        <v>195</v>
      </c>
      <c r="C1156" s="1" t="s">
        <v>196</v>
      </c>
      <c r="D1156" s="1" t="s">
        <v>243</v>
      </c>
      <c r="E1156" s="1" t="s">
        <v>244</v>
      </c>
      <c r="F1156">
        <v>45.1</v>
      </c>
      <c r="G1156" t="s">
        <v>258</v>
      </c>
    </row>
    <row r="1157" spans="1:7" x14ac:dyDescent="0.3">
      <c r="A1157">
        <v>2009</v>
      </c>
      <c r="B1157" s="1" t="s">
        <v>195</v>
      </c>
      <c r="C1157" s="1" t="s">
        <v>196</v>
      </c>
      <c r="D1157" s="1" t="s">
        <v>245</v>
      </c>
      <c r="E1157" s="1" t="s">
        <v>244</v>
      </c>
      <c r="F1157">
        <v>16.5</v>
      </c>
      <c r="G1157" t="s">
        <v>258</v>
      </c>
    </row>
    <row r="1158" spans="1:7" x14ac:dyDescent="0.3">
      <c r="A1158">
        <v>2009</v>
      </c>
      <c r="B1158" s="1" t="s">
        <v>195</v>
      </c>
      <c r="C1158" s="1" t="s">
        <v>196</v>
      </c>
      <c r="D1158" s="1" t="s">
        <v>246</v>
      </c>
      <c r="E1158" s="1" t="s">
        <v>241</v>
      </c>
      <c r="F1158">
        <v>268.3</v>
      </c>
      <c r="G1158" t="s">
        <v>241</v>
      </c>
    </row>
    <row r="1159" spans="1:7" x14ac:dyDescent="0.3">
      <c r="A1159">
        <v>2009</v>
      </c>
      <c r="B1159" s="1" t="s">
        <v>195</v>
      </c>
      <c r="C1159" s="1" t="s">
        <v>196</v>
      </c>
      <c r="D1159" s="1" t="s">
        <v>246</v>
      </c>
      <c r="E1159" s="1" t="s">
        <v>244</v>
      </c>
      <c r="F1159">
        <v>50.45</v>
      </c>
      <c r="G1159" t="s">
        <v>258</v>
      </c>
    </row>
    <row r="1160" spans="1:7" x14ac:dyDescent="0.3">
      <c r="A1160">
        <v>2011</v>
      </c>
      <c r="B1160" s="1" t="s">
        <v>1</v>
      </c>
      <c r="C1160" s="1" t="s">
        <v>2</v>
      </c>
      <c r="D1160" s="1" t="s">
        <v>237</v>
      </c>
      <c r="E1160" s="1" t="s">
        <v>238</v>
      </c>
      <c r="F1160">
        <v>95112.52</v>
      </c>
      <c r="G1160" t="s">
        <v>256</v>
      </c>
    </row>
    <row r="1161" spans="1:7" x14ac:dyDescent="0.3">
      <c r="A1161">
        <v>2011</v>
      </c>
      <c r="B1161" s="1" t="s">
        <v>1</v>
      </c>
      <c r="C1161" s="1" t="s">
        <v>2</v>
      </c>
      <c r="D1161" s="1" t="s">
        <v>237</v>
      </c>
      <c r="E1161" s="1" t="s">
        <v>239</v>
      </c>
      <c r="F1161">
        <v>38031.14</v>
      </c>
      <c r="G1161" t="s">
        <v>257</v>
      </c>
    </row>
    <row r="1162" spans="1:7" x14ac:dyDescent="0.3">
      <c r="A1162">
        <v>2011</v>
      </c>
      <c r="B1162" s="1" t="s">
        <v>1</v>
      </c>
      <c r="C1162" s="1" t="s">
        <v>2</v>
      </c>
      <c r="D1162" s="1" t="s">
        <v>240</v>
      </c>
      <c r="E1162" s="1" t="s">
        <v>241</v>
      </c>
      <c r="F1162">
        <v>20039.7</v>
      </c>
      <c r="G1162" t="s">
        <v>241</v>
      </c>
    </row>
    <row r="1163" spans="1:7" x14ac:dyDescent="0.3">
      <c r="A1163">
        <v>2011</v>
      </c>
      <c r="B1163" s="1" t="s">
        <v>1</v>
      </c>
      <c r="C1163" s="1" t="s">
        <v>2</v>
      </c>
      <c r="D1163" s="1" t="s">
        <v>242</v>
      </c>
      <c r="E1163" s="1" t="s">
        <v>241</v>
      </c>
      <c r="F1163">
        <v>24775.14</v>
      </c>
      <c r="G1163" t="s">
        <v>241</v>
      </c>
    </row>
    <row r="1164" spans="1:7" x14ac:dyDescent="0.3">
      <c r="A1164">
        <v>2011</v>
      </c>
      <c r="B1164" s="1" t="s">
        <v>1</v>
      </c>
      <c r="C1164" s="1" t="s">
        <v>2</v>
      </c>
      <c r="D1164" s="1" t="s">
        <v>242</v>
      </c>
      <c r="E1164" s="1" t="s">
        <v>239</v>
      </c>
      <c r="F1164">
        <v>4.0599999999999996</v>
      </c>
      <c r="G1164" t="s">
        <v>257</v>
      </c>
    </row>
    <row r="1165" spans="1:7" x14ac:dyDescent="0.3">
      <c r="A1165">
        <v>2011</v>
      </c>
      <c r="B1165" s="1" t="s">
        <v>1</v>
      </c>
      <c r="C1165" s="1" t="s">
        <v>2</v>
      </c>
      <c r="D1165" s="1" t="s">
        <v>243</v>
      </c>
      <c r="E1165" s="1" t="s">
        <v>241</v>
      </c>
      <c r="F1165">
        <v>2.99</v>
      </c>
      <c r="G1165" t="s">
        <v>241</v>
      </c>
    </row>
    <row r="1166" spans="1:7" x14ac:dyDescent="0.3">
      <c r="A1166">
        <v>2011</v>
      </c>
      <c r="B1166" s="1" t="s">
        <v>1</v>
      </c>
      <c r="C1166" s="1" t="s">
        <v>2</v>
      </c>
      <c r="D1166" s="1" t="s">
        <v>243</v>
      </c>
      <c r="E1166" s="1" t="s">
        <v>239</v>
      </c>
      <c r="F1166">
        <v>5.6</v>
      </c>
      <c r="G1166" t="s">
        <v>257</v>
      </c>
    </row>
    <row r="1167" spans="1:7" x14ac:dyDescent="0.3">
      <c r="A1167">
        <v>2011</v>
      </c>
      <c r="B1167" s="1" t="s">
        <v>1</v>
      </c>
      <c r="C1167" s="1" t="s">
        <v>2</v>
      </c>
      <c r="D1167" s="1" t="s">
        <v>245</v>
      </c>
      <c r="E1167" s="1" t="s">
        <v>244</v>
      </c>
      <c r="F1167">
        <v>1.33</v>
      </c>
      <c r="G1167" t="s">
        <v>258</v>
      </c>
    </row>
    <row r="1168" spans="1:7" x14ac:dyDescent="0.3">
      <c r="A1168">
        <v>2011</v>
      </c>
      <c r="B1168" s="1" t="s">
        <v>1</v>
      </c>
      <c r="C1168" s="1" t="s">
        <v>2</v>
      </c>
      <c r="D1168" s="1" t="s">
        <v>246</v>
      </c>
      <c r="E1168" s="1" t="s">
        <v>241</v>
      </c>
      <c r="F1168">
        <v>152.72999999999999</v>
      </c>
      <c r="G1168" t="s">
        <v>241</v>
      </c>
    </row>
    <row r="1169" spans="1:7" x14ac:dyDescent="0.3">
      <c r="A1169">
        <v>2011</v>
      </c>
      <c r="B1169" s="1" t="s">
        <v>3</v>
      </c>
      <c r="C1169" s="1" t="s">
        <v>4</v>
      </c>
      <c r="D1169" s="1" t="s">
        <v>237</v>
      </c>
      <c r="E1169" s="1" t="s">
        <v>238</v>
      </c>
      <c r="F1169">
        <v>30315</v>
      </c>
      <c r="G1169" t="s">
        <v>256</v>
      </c>
    </row>
    <row r="1170" spans="1:7" x14ac:dyDescent="0.3">
      <c r="A1170">
        <v>2011</v>
      </c>
      <c r="B1170" s="1" t="s">
        <v>3</v>
      </c>
      <c r="C1170" s="1" t="s">
        <v>4</v>
      </c>
      <c r="D1170" s="1" t="s">
        <v>237</v>
      </c>
      <c r="E1170" s="1" t="s">
        <v>239</v>
      </c>
      <c r="F1170">
        <v>66807.13</v>
      </c>
      <c r="G1170" t="s">
        <v>257</v>
      </c>
    </row>
    <row r="1171" spans="1:7" x14ac:dyDescent="0.3">
      <c r="A1171">
        <v>2011</v>
      </c>
      <c r="B1171" s="1" t="s">
        <v>3</v>
      </c>
      <c r="C1171" s="1" t="s">
        <v>4</v>
      </c>
      <c r="D1171" s="1" t="s">
        <v>237</v>
      </c>
      <c r="E1171" s="1" t="s">
        <v>244</v>
      </c>
      <c r="F1171">
        <v>2947.52</v>
      </c>
      <c r="G1171" t="s">
        <v>258</v>
      </c>
    </row>
    <row r="1172" spans="1:7" x14ac:dyDescent="0.3">
      <c r="A1172">
        <v>2011</v>
      </c>
      <c r="B1172" s="1" t="s">
        <v>3</v>
      </c>
      <c r="C1172" s="1" t="s">
        <v>4</v>
      </c>
      <c r="D1172" s="1" t="s">
        <v>240</v>
      </c>
      <c r="E1172" s="1" t="s">
        <v>241</v>
      </c>
      <c r="F1172">
        <v>9882.68</v>
      </c>
      <c r="G1172" t="s">
        <v>241</v>
      </c>
    </row>
    <row r="1173" spans="1:7" x14ac:dyDescent="0.3">
      <c r="A1173">
        <v>2011</v>
      </c>
      <c r="B1173" s="1" t="s">
        <v>3</v>
      </c>
      <c r="C1173" s="1" t="s">
        <v>4</v>
      </c>
      <c r="D1173" s="1" t="s">
        <v>240</v>
      </c>
      <c r="E1173" s="1" t="s">
        <v>244</v>
      </c>
      <c r="F1173">
        <v>412.36</v>
      </c>
      <c r="G1173" t="s">
        <v>258</v>
      </c>
    </row>
    <row r="1174" spans="1:7" x14ac:dyDescent="0.3">
      <c r="A1174">
        <v>2011</v>
      </c>
      <c r="B1174" s="1" t="s">
        <v>3</v>
      </c>
      <c r="C1174" s="1" t="s">
        <v>4</v>
      </c>
      <c r="D1174" s="1" t="s">
        <v>242</v>
      </c>
      <c r="E1174" s="1" t="s">
        <v>241</v>
      </c>
      <c r="F1174">
        <v>16903.759999999998</v>
      </c>
      <c r="G1174" t="s">
        <v>241</v>
      </c>
    </row>
    <row r="1175" spans="1:7" x14ac:dyDescent="0.3">
      <c r="A1175">
        <v>2011</v>
      </c>
      <c r="B1175" s="1" t="s">
        <v>3</v>
      </c>
      <c r="C1175" s="1" t="s">
        <v>4</v>
      </c>
      <c r="D1175" s="1" t="s">
        <v>242</v>
      </c>
      <c r="E1175" s="1" t="s">
        <v>239</v>
      </c>
      <c r="F1175">
        <v>6.79</v>
      </c>
      <c r="G1175" t="s">
        <v>257</v>
      </c>
    </row>
    <row r="1176" spans="1:7" x14ac:dyDescent="0.3">
      <c r="A1176">
        <v>2011</v>
      </c>
      <c r="B1176" s="1" t="s">
        <v>3</v>
      </c>
      <c r="C1176" s="1" t="s">
        <v>4</v>
      </c>
      <c r="D1176" s="1" t="s">
        <v>242</v>
      </c>
      <c r="E1176" s="1" t="s">
        <v>244</v>
      </c>
      <c r="F1176">
        <v>157.97999999999999</v>
      </c>
      <c r="G1176" t="s">
        <v>258</v>
      </c>
    </row>
    <row r="1177" spans="1:7" x14ac:dyDescent="0.3">
      <c r="A1177">
        <v>2011</v>
      </c>
      <c r="B1177" s="1" t="s">
        <v>3</v>
      </c>
      <c r="C1177" s="1" t="s">
        <v>4</v>
      </c>
      <c r="D1177" s="1" t="s">
        <v>247</v>
      </c>
      <c r="E1177" s="1" t="s">
        <v>241</v>
      </c>
      <c r="F1177">
        <v>551.58000000000004</v>
      </c>
      <c r="G1177" t="s">
        <v>241</v>
      </c>
    </row>
    <row r="1178" spans="1:7" x14ac:dyDescent="0.3">
      <c r="A1178">
        <v>2011</v>
      </c>
      <c r="B1178" s="1" t="s">
        <v>3</v>
      </c>
      <c r="C1178" s="1" t="s">
        <v>4</v>
      </c>
      <c r="D1178" s="1" t="s">
        <v>243</v>
      </c>
      <c r="E1178" s="1" t="s">
        <v>241</v>
      </c>
      <c r="F1178">
        <v>170.24</v>
      </c>
      <c r="G1178" t="s">
        <v>241</v>
      </c>
    </row>
    <row r="1179" spans="1:7" x14ac:dyDescent="0.3">
      <c r="A1179">
        <v>2011</v>
      </c>
      <c r="B1179" s="1" t="s">
        <v>3</v>
      </c>
      <c r="C1179" s="1" t="s">
        <v>4</v>
      </c>
      <c r="D1179" s="1" t="s">
        <v>243</v>
      </c>
      <c r="E1179" s="1" t="s">
        <v>239</v>
      </c>
      <c r="F1179">
        <v>3.83</v>
      </c>
      <c r="G1179" t="s">
        <v>257</v>
      </c>
    </row>
    <row r="1180" spans="1:7" x14ac:dyDescent="0.3">
      <c r="A1180">
        <v>2011</v>
      </c>
      <c r="B1180" s="1" t="s">
        <v>3</v>
      </c>
      <c r="C1180" s="1" t="s">
        <v>4</v>
      </c>
      <c r="D1180" s="1" t="s">
        <v>245</v>
      </c>
      <c r="E1180" s="1" t="s">
        <v>238</v>
      </c>
      <c r="F1180">
        <v>1.62</v>
      </c>
      <c r="G1180" t="s">
        <v>256</v>
      </c>
    </row>
    <row r="1181" spans="1:7" x14ac:dyDescent="0.3">
      <c r="A1181">
        <v>2011</v>
      </c>
      <c r="B1181" s="1" t="s">
        <v>3</v>
      </c>
      <c r="C1181" s="1" t="s">
        <v>4</v>
      </c>
      <c r="D1181" s="1" t="s">
        <v>246</v>
      </c>
      <c r="E1181" s="1" t="s">
        <v>241</v>
      </c>
      <c r="F1181">
        <v>219.03</v>
      </c>
      <c r="G1181" t="s">
        <v>241</v>
      </c>
    </row>
    <row r="1182" spans="1:7" x14ac:dyDescent="0.3">
      <c r="A1182">
        <v>2011</v>
      </c>
      <c r="B1182" s="1" t="s">
        <v>5</v>
      </c>
      <c r="C1182" s="1" t="s">
        <v>6</v>
      </c>
      <c r="D1182" s="1" t="s">
        <v>237</v>
      </c>
      <c r="E1182" s="1" t="s">
        <v>248</v>
      </c>
      <c r="F1182">
        <v>17122.560000000001</v>
      </c>
      <c r="G1182" t="s">
        <v>258</v>
      </c>
    </row>
    <row r="1183" spans="1:7" x14ac:dyDescent="0.3">
      <c r="A1183">
        <v>2011</v>
      </c>
      <c r="B1183" s="1" t="s">
        <v>5</v>
      </c>
      <c r="C1183" s="1" t="s">
        <v>6</v>
      </c>
      <c r="D1183" s="1" t="s">
        <v>237</v>
      </c>
      <c r="E1183" s="1" t="s">
        <v>238</v>
      </c>
      <c r="F1183">
        <v>1826</v>
      </c>
      <c r="G1183" t="s">
        <v>256</v>
      </c>
    </row>
    <row r="1184" spans="1:7" x14ac:dyDescent="0.3">
      <c r="A1184">
        <v>2011</v>
      </c>
      <c r="B1184" s="1" t="s">
        <v>5</v>
      </c>
      <c r="C1184" s="1" t="s">
        <v>6</v>
      </c>
      <c r="D1184" s="1" t="s">
        <v>237</v>
      </c>
      <c r="E1184" s="1" t="s">
        <v>239</v>
      </c>
      <c r="F1184">
        <v>66595.350000000006</v>
      </c>
      <c r="G1184" t="s">
        <v>257</v>
      </c>
    </row>
    <row r="1185" spans="1:7" x14ac:dyDescent="0.3">
      <c r="A1185">
        <v>2011</v>
      </c>
      <c r="B1185" s="1" t="s">
        <v>5</v>
      </c>
      <c r="C1185" s="1" t="s">
        <v>6</v>
      </c>
      <c r="D1185" s="1" t="s">
        <v>237</v>
      </c>
      <c r="E1185" s="1" t="s">
        <v>244</v>
      </c>
      <c r="F1185">
        <v>43.95</v>
      </c>
      <c r="G1185" t="s">
        <v>258</v>
      </c>
    </row>
    <row r="1186" spans="1:7" x14ac:dyDescent="0.3">
      <c r="A1186">
        <v>2011</v>
      </c>
      <c r="B1186" s="1" t="s">
        <v>5</v>
      </c>
      <c r="C1186" s="1" t="s">
        <v>6</v>
      </c>
      <c r="D1186" s="1" t="s">
        <v>240</v>
      </c>
      <c r="E1186" s="1" t="s">
        <v>241</v>
      </c>
      <c r="F1186">
        <v>11019.03</v>
      </c>
      <c r="G1186" t="s">
        <v>241</v>
      </c>
    </row>
    <row r="1187" spans="1:7" x14ac:dyDescent="0.3">
      <c r="A1187">
        <v>2011</v>
      </c>
      <c r="B1187" s="1" t="s">
        <v>5</v>
      </c>
      <c r="C1187" s="1" t="s">
        <v>6</v>
      </c>
      <c r="D1187" s="1" t="s">
        <v>242</v>
      </c>
      <c r="E1187" s="1" t="s">
        <v>241</v>
      </c>
      <c r="F1187">
        <v>12676.77</v>
      </c>
      <c r="G1187" t="s">
        <v>241</v>
      </c>
    </row>
    <row r="1188" spans="1:7" x14ac:dyDescent="0.3">
      <c r="A1188">
        <v>2011</v>
      </c>
      <c r="B1188" s="1" t="s">
        <v>5</v>
      </c>
      <c r="C1188" s="1" t="s">
        <v>6</v>
      </c>
      <c r="D1188" s="1" t="s">
        <v>247</v>
      </c>
      <c r="E1188" s="1" t="s">
        <v>248</v>
      </c>
      <c r="F1188">
        <v>26.3</v>
      </c>
      <c r="G1188" t="s">
        <v>258</v>
      </c>
    </row>
    <row r="1189" spans="1:7" x14ac:dyDescent="0.3">
      <c r="A1189">
        <v>2011</v>
      </c>
      <c r="B1189" s="1" t="s">
        <v>5</v>
      </c>
      <c r="C1189" s="1" t="s">
        <v>6</v>
      </c>
      <c r="D1189" s="1" t="s">
        <v>243</v>
      </c>
      <c r="E1189" s="1" t="s">
        <v>241</v>
      </c>
      <c r="F1189">
        <v>54</v>
      </c>
      <c r="G1189" t="s">
        <v>241</v>
      </c>
    </row>
    <row r="1190" spans="1:7" x14ac:dyDescent="0.3">
      <c r="A1190">
        <v>2011</v>
      </c>
      <c r="B1190" s="1" t="s">
        <v>5</v>
      </c>
      <c r="C1190" s="1" t="s">
        <v>6</v>
      </c>
      <c r="D1190" s="1" t="s">
        <v>243</v>
      </c>
      <c r="E1190" s="1" t="s">
        <v>239</v>
      </c>
      <c r="F1190">
        <v>250</v>
      </c>
      <c r="G1190" t="s">
        <v>257</v>
      </c>
    </row>
    <row r="1191" spans="1:7" x14ac:dyDescent="0.3">
      <c r="A1191">
        <v>2011</v>
      </c>
      <c r="B1191" s="1" t="s">
        <v>5</v>
      </c>
      <c r="C1191" s="1" t="s">
        <v>6</v>
      </c>
      <c r="D1191" s="1" t="s">
        <v>245</v>
      </c>
      <c r="E1191" s="1" t="s">
        <v>238</v>
      </c>
      <c r="F1191">
        <v>0.35</v>
      </c>
      <c r="G1191" t="s">
        <v>256</v>
      </c>
    </row>
    <row r="1192" spans="1:7" x14ac:dyDescent="0.3">
      <c r="A1192">
        <v>2011</v>
      </c>
      <c r="B1192" s="1" t="s">
        <v>5</v>
      </c>
      <c r="C1192" s="1" t="s">
        <v>6</v>
      </c>
      <c r="D1192" s="1" t="s">
        <v>245</v>
      </c>
      <c r="E1192" s="1" t="s">
        <v>244</v>
      </c>
      <c r="F1192">
        <v>0.1</v>
      </c>
      <c r="G1192" t="s">
        <v>258</v>
      </c>
    </row>
    <row r="1193" spans="1:7" x14ac:dyDescent="0.3">
      <c r="A1193">
        <v>2011</v>
      </c>
      <c r="B1193" s="1" t="s">
        <v>5</v>
      </c>
      <c r="C1193" s="1" t="s">
        <v>6</v>
      </c>
      <c r="D1193" s="1" t="s">
        <v>246</v>
      </c>
      <c r="E1193" s="1" t="s">
        <v>241</v>
      </c>
      <c r="F1193">
        <v>4.74</v>
      </c>
      <c r="G1193" t="s">
        <v>241</v>
      </c>
    </row>
    <row r="1194" spans="1:7" x14ac:dyDescent="0.3">
      <c r="A1194">
        <v>2011</v>
      </c>
      <c r="B1194" s="1" t="s">
        <v>7</v>
      </c>
      <c r="C1194" s="1" t="s">
        <v>8</v>
      </c>
      <c r="D1194" s="1" t="s">
        <v>237</v>
      </c>
      <c r="E1194" s="1" t="s">
        <v>238</v>
      </c>
      <c r="F1194">
        <v>2693.2</v>
      </c>
      <c r="G1194" t="s">
        <v>256</v>
      </c>
    </row>
    <row r="1195" spans="1:7" x14ac:dyDescent="0.3">
      <c r="A1195">
        <v>2011</v>
      </c>
      <c r="B1195" s="1" t="s">
        <v>7</v>
      </c>
      <c r="C1195" s="1" t="s">
        <v>8</v>
      </c>
      <c r="D1195" s="1" t="s">
        <v>237</v>
      </c>
      <c r="E1195" s="1" t="s">
        <v>249</v>
      </c>
      <c r="F1195">
        <v>3735.35</v>
      </c>
      <c r="G1195" t="s">
        <v>257</v>
      </c>
    </row>
    <row r="1196" spans="1:7" x14ac:dyDescent="0.3">
      <c r="A1196">
        <v>2011</v>
      </c>
      <c r="B1196" s="1" t="s">
        <v>7</v>
      </c>
      <c r="C1196" s="1" t="s">
        <v>8</v>
      </c>
      <c r="D1196" s="1" t="s">
        <v>237</v>
      </c>
      <c r="E1196" s="1" t="s">
        <v>239</v>
      </c>
      <c r="F1196">
        <v>31337.61</v>
      </c>
      <c r="G1196" t="s">
        <v>257</v>
      </c>
    </row>
    <row r="1197" spans="1:7" x14ac:dyDescent="0.3">
      <c r="A1197">
        <v>2011</v>
      </c>
      <c r="B1197" s="1" t="s">
        <v>7</v>
      </c>
      <c r="C1197" s="1" t="s">
        <v>8</v>
      </c>
      <c r="D1197" s="1" t="s">
        <v>237</v>
      </c>
      <c r="E1197" s="1" t="s">
        <v>244</v>
      </c>
      <c r="F1197">
        <v>17995.919999999998</v>
      </c>
      <c r="G1197" t="s">
        <v>258</v>
      </c>
    </row>
    <row r="1198" spans="1:7" x14ac:dyDescent="0.3">
      <c r="A1198">
        <v>2011</v>
      </c>
      <c r="B1198" s="1" t="s">
        <v>7</v>
      </c>
      <c r="C1198" s="1" t="s">
        <v>8</v>
      </c>
      <c r="D1198" s="1" t="s">
        <v>240</v>
      </c>
      <c r="E1198" s="1" t="s">
        <v>241</v>
      </c>
      <c r="F1198">
        <v>4476.41</v>
      </c>
      <c r="G1198" t="s">
        <v>241</v>
      </c>
    </row>
    <row r="1199" spans="1:7" x14ac:dyDescent="0.3">
      <c r="A1199">
        <v>2011</v>
      </c>
      <c r="B1199" s="1" t="s">
        <v>7</v>
      </c>
      <c r="C1199" s="1" t="s">
        <v>8</v>
      </c>
      <c r="D1199" s="1" t="s">
        <v>240</v>
      </c>
      <c r="E1199" s="1" t="s">
        <v>244</v>
      </c>
      <c r="F1199">
        <v>14.32</v>
      </c>
      <c r="G1199" t="s">
        <v>258</v>
      </c>
    </row>
    <row r="1200" spans="1:7" x14ac:dyDescent="0.3">
      <c r="A1200">
        <v>2011</v>
      </c>
      <c r="B1200" s="1" t="s">
        <v>7</v>
      </c>
      <c r="C1200" s="1" t="s">
        <v>8</v>
      </c>
      <c r="D1200" s="1" t="s">
        <v>242</v>
      </c>
      <c r="E1200" s="1" t="s">
        <v>241</v>
      </c>
      <c r="F1200">
        <v>5265.41</v>
      </c>
      <c r="G1200" t="s">
        <v>241</v>
      </c>
    </row>
    <row r="1201" spans="1:7" x14ac:dyDescent="0.3">
      <c r="A1201">
        <v>2011</v>
      </c>
      <c r="B1201" s="1" t="s">
        <v>7</v>
      </c>
      <c r="C1201" s="1" t="s">
        <v>8</v>
      </c>
      <c r="D1201" s="1" t="s">
        <v>242</v>
      </c>
      <c r="E1201" s="1" t="s">
        <v>239</v>
      </c>
      <c r="F1201">
        <v>7</v>
      </c>
      <c r="G1201" t="s">
        <v>257</v>
      </c>
    </row>
    <row r="1202" spans="1:7" x14ac:dyDescent="0.3">
      <c r="A1202">
        <v>2011</v>
      </c>
      <c r="B1202" s="1" t="s">
        <v>7</v>
      </c>
      <c r="C1202" s="1" t="s">
        <v>8</v>
      </c>
      <c r="D1202" s="1" t="s">
        <v>242</v>
      </c>
      <c r="E1202" s="1" t="s">
        <v>244</v>
      </c>
      <c r="F1202">
        <v>217.56</v>
      </c>
      <c r="G1202" t="s">
        <v>258</v>
      </c>
    </row>
    <row r="1203" spans="1:7" x14ac:dyDescent="0.3">
      <c r="A1203">
        <v>2011</v>
      </c>
      <c r="B1203" s="1" t="s">
        <v>7</v>
      </c>
      <c r="C1203" s="1" t="s">
        <v>8</v>
      </c>
      <c r="D1203" s="1" t="s">
        <v>247</v>
      </c>
      <c r="E1203" s="1" t="s">
        <v>241</v>
      </c>
      <c r="F1203">
        <v>341.46</v>
      </c>
      <c r="G1203" t="s">
        <v>241</v>
      </c>
    </row>
    <row r="1204" spans="1:7" x14ac:dyDescent="0.3">
      <c r="A1204">
        <v>2011</v>
      </c>
      <c r="B1204" s="1" t="s">
        <v>7</v>
      </c>
      <c r="C1204" s="1" t="s">
        <v>8</v>
      </c>
      <c r="D1204" s="1" t="s">
        <v>247</v>
      </c>
      <c r="E1204" s="1" t="s">
        <v>248</v>
      </c>
      <c r="F1204">
        <v>273.18</v>
      </c>
      <c r="G1204" t="s">
        <v>258</v>
      </c>
    </row>
    <row r="1205" spans="1:7" x14ac:dyDescent="0.3">
      <c r="A1205">
        <v>2011</v>
      </c>
      <c r="B1205" s="1" t="s">
        <v>7</v>
      </c>
      <c r="C1205" s="1" t="s">
        <v>8</v>
      </c>
      <c r="D1205" s="1" t="s">
        <v>243</v>
      </c>
      <c r="E1205" s="1" t="s">
        <v>241</v>
      </c>
      <c r="F1205">
        <v>11.34</v>
      </c>
      <c r="G1205" t="s">
        <v>241</v>
      </c>
    </row>
    <row r="1206" spans="1:7" x14ac:dyDescent="0.3">
      <c r="A1206">
        <v>2011</v>
      </c>
      <c r="B1206" s="1" t="s">
        <v>7</v>
      </c>
      <c r="C1206" s="1" t="s">
        <v>8</v>
      </c>
      <c r="D1206" s="1" t="s">
        <v>243</v>
      </c>
      <c r="E1206" s="1" t="s">
        <v>239</v>
      </c>
      <c r="F1206">
        <v>36.729999999999997</v>
      </c>
      <c r="G1206" t="s">
        <v>257</v>
      </c>
    </row>
    <row r="1207" spans="1:7" x14ac:dyDescent="0.3">
      <c r="A1207">
        <v>2011</v>
      </c>
      <c r="B1207" s="1" t="s">
        <v>7</v>
      </c>
      <c r="C1207" s="1" t="s">
        <v>8</v>
      </c>
      <c r="D1207" s="1" t="s">
        <v>245</v>
      </c>
      <c r="E1207" s="1" t="s">
        <v>238</v>
      </c>
      <c r="F1207">
        <v>0.03</v>
      </c>
      <c r="G1207" t="s">
        <v>256</v>
      </c>
    </row>
    <row r="1208" spans="1:7" x14ac:dyDescent="0.3">
      <c r="A1208">
        <v>2011</v>
      </c>
      <c r="B1208" s="1" t="s">
        <v>7</v>
      </c>
      <c r="C1208" s="1" t="s">
        <v>8</v>
      </c>
      <c r="D1208" s="1" t="s">
        <v>246</v>
      </c>
      <c r="E1208" s="1" t="s">
        <v>241</v>
      </c>
      <c r="F1208">
        <v>52</v>
      </c>
      <c r="G1208" t="s">
        <v>241</v>
      </c>
    </row>
    <row r="1209" spans="1:7" x14ac:dyDescent="0.3">
      <c r="A1209">
        <v>2011</v>
      </c>
      <c r="B1209" s="1" t="s">
        <v>9</v>
      </c>
      <c r="C1209" s="1" t="s">
        <v>10</v>
      </c>
      <c r="D1209" s="1" t="s">
        <v>237</v>
      </c>
      <c r="E1209" s="1" t="s">
        <v>248</v>
      </c>
      <c r="F1209">
        <v>35761.65</v>
      </c>
      <c r="G1209" t="s">
        <v>258</v>
      </c>
    </row>
    <row r="1210" spans="1:7" x14ac:dyDescent="0.3">
      <c r="A1210">
        <v>2011</v>
      </c>
      <c r="B1210" s="1" t="s">
        <v>9</v>
      </c>
      <c r="C1210" s="1" t="s">
        <v>10</v>
      </c>
      <c r="D1210" s="1" t="s">
        <v>237</v>
      </c>
      <c r="E1210" s="1" t="s">
        <v>238</v>
      </c>
      <c r="F1210">
        <v>39.630000000000003</v>
      </c>
      <c r="G1210" t="s">
        <v>256</v>
      </c>
    </row>
    <row r="1211" spans="1:7" x14ac:dyDescent="0.3">
      <c r="A1211">
        <v>2011</v>
      </c>
      <c r="B1211" s="1" t="s">
        <v>9</v>
      </c>
      <c r="C1211" s="1" t="s">
        <v>10</v>
      </c>
      <c r="D1211" s="1" t="s">
        <v>237</v>
      </c>
      <c r="E1211" s="1" t="s">
        <v>239</v>
      </c>
      <c r="F1211">
        <v>93687.57</v>
      </c>
      <c r="G1211" t="s">
        <v>257</v>
      </c>
    </row>
    <row r="1212" spans="1:7" x14ac:dyDescent="0.3">
      <c r="A1212">
        <v>2011</v>
      </c>
      <c r="B1212" s="1" t="s">
        <v>9</v>
      </c>
      <c r="C1212" s="1" t="s">
        <v>10</v>
      </c>
      <c r="D1212" s="1" t="s">
        <v>240</v>
      </c>
      <c r="E1212" s="1" t="s">
        <v>241</v>
      </c>
      <c r="F1212">
        <v>14405.68</v>
      </c>
      <c r="G1212" t="s">
        <v>241</v>
      </c>
    </row>
    <row r="1213" spans="1:7" x14ac:dyDescent="0.3">
      <c r="A1213">
        <v>2011</v>
      </c>
      <c r="B1213" s="1" t="s">
        <v>9</v>
      </c>
      <c r="C1213" s="1" t="s">
        <v>10</v>
      </c>
      <c r="D1213" s="1" t="s">
        <v>240</v>
      </c>
      <c r="E1213" s="1" t="s">
        <v>244</v>
      </c>
      <c r="F1213">
        <v>33.86</v>
      </c>
      <c r="G1213" t="s">
        <v>258</v>
      </c>
    </row>
    <row r="1214" spans="1:7" x14ac:dyDescent="0.3">
      <c r="A1214">
        <v>2011</v>
      </c>
      <c r="B1214" s="1" t="s">
        <v>9</v>
      </c>
      <c r="C1214" s="1" t="s">
        <v>10</v>
      </c>
      <c r="D1214" s="1" t="s">
        <v>242</v>
      </c>
      <c r="E1214" s="1" t="s">
        <v>241</v>
      </c>
      <c r="F1214">
        <v>20140.59</v>
      </c>
      <c r="G1214" t="s">
        <v>241</v>
      </c>
    </row>
    <row r="1215" spans="1:7" x14ac:dyDescent="0.3">
      <c r="A1215">
        <v>2011</v>
      </c>
      <c r="B1215" s="1" t="s">
        <v>9</v>
      </c>
      <c r="C1215" s="1" t="s">
        <v>10</v>
      </c>
      <c r="D1215" s="1" t="s">
        <v>242</v>
      </c>
      <c r="E1215" s="1" t="s">
        <v>244</v>
      </c>
      <c r="F1215">
        <v>14.9</v>
      </c>
      <c r="G1215" t="s">
        <v>258</v>
      </c>
    </row>
    <row r="1216" spans="1:7" x14ac:dyDescent="0.3">
      <c r="A1216">
        <v>2011</v>
      </c>
      <c r="B1216" s="1" t="s">
        <v>9</v>
      </c>
      <c r="C1216" s="1" t="s">
        <v>10</v>
      </c>
      <c r="D1216" s="1" t="s">
        <v>247</v>
      </c>
      <c r="E1216" s="1" t="s">
        <v>248</v>
      </c>
      <c r="F1216">
        <v>73.61</v>
      </c>
      <c r="G1216" t="s">
        <v>258</v>
      </c>
    </row>
    <row r="1217" spans="1:7" x14ac:dyDescent="0.3">
      <c r="A1217">
        <v>2011</v>
      </c>
      <c r="B1217" s="1" t="s">
        <v>9</v>
      </c>
      <c r="C1217" s="1" t="s">
        <v>10</v>
      </c>
      <c r="D1217" s="1" t="s">
        <v>243</v>
      </c>
      <c r="E1217" s="1" t="s">
        <v>239</v>
      </c>
      <c r="F1217">
        <v>133.94</v>
      </c>
      <c r="G1217" t="s">
        <v>257</v>
      </c>
    </row>
    <row r="1218" spans="1:7" x14ac:dyDescent="0.3">
      <c r="A1218">
        <v>2011</v>
      </c>
      <c r="B1218" s="1" t="s">
        <v>9</v>
      </c>
      <c r="C1218" s="1" t="s">
        <v>10</v>
      </c>
      <c r="D1218" s="1" t="s">
        <v>245</v>
      </c>
      <c r="E1218" s="1" t="s">
        <v>238</v>
      </c>
      <c r="F1218">
        <v>1.1399999999999999</v>
      </c>
      <c r="G1218" t="s">
        <v>256</v>
      </c>
    </row>
    <row r="1219" spans="1:7" x14ac:dyDescent="0.3">
      <c r="A1219">
        <v>2011</v>
      </c>
      <c r="B1219" s="1" t="s">
        <v>9</v>
      </c>
      <c r="C1219" s="1" t="s">
        <v>10</v>
      </c>
      <c r="D1219" s="1" t="s">
        <v>245</v>
      </c>
      <c r="E1219" s="1" t="s">
        <v>244</v>
      </c>
      <c r="F1219">
        <v>0.5</v>
      </c>
      <c r="G1219" t="s">
        <v>258</v>
      </c>
    </row>
    <row r="1220" spans="1:7" x14ac:dyDescent="0.3">
      <c r="A1220">
        <v>2011</v>
      </c>
      <c r="B1220" s="1" t="s">
        <v>9</v>
      </c>
      <c r="C1220" s="1" t="s">
        <v>10</v>
      </c>
      <c r="D1220" s="1" t="s">
        <v>246</v>
      </c>
      <c r="E1220" s="1" t="s">
        <v>241</v>
      </c>
      <c r="F1220">
        <v>85.55</v>
      </c>
      <c r="G1220" t="s">
        <v>241</v>
      </c>
    </row>
    <row r="1221" spans="1:7" x14ac:dyDescent="0.3">
      <c r="A1221">
        <v>2011</v>
      </c>
      <c r="B1221" s="1" t="s">
        <v>11</v>
      </c>
      <c r="C1221" s="1" t="s">
        <v>12</v>
      </c>
      <c r="D1221" s="1" t="s">
        <v>237</v>
      </c>
      <c r="E1221" s="1" t="s">
        <v>241</v>
      </c>
      <c r="F1221">
        <v>84970</v>
      </c>
      <c r="G1221" t="s">
        <v>241</v>
      </c>
    </row>
    <row r="1222" spans="1:7" x14ac:dyDescent="0.3">
      <c r="A1222">
        <v>2011</v>
      </c>
      <c r="B1222" s="1" t="s">
        <v>11</v>
      </c>
      <c r="C1222" s="1" t="s">
        <v>12</v>
      </c>
      <c r="D1222" s="1" t="s">
        <v>237</v>
      </c>
      <c r="E1222" s="1" t="s">
        <v>238</v>
      </c>
      <c r="F1222">
        <v>147381.69</v>
      </c>
      <c r="G1222" t="s">
        <v>256</v>
      </c>
    </row>
    <row r="1223" spans="1:7" x14ac:dyDescent="0.3">
      <c r="A1223">
        <v>2011</v>
      </c>
      <c r="B1223" s="1" t="s">
        <v>11</v>
      </c>
      <c r="C1223" s="1" t="s">
        <v>12</v>
      </c>
      <c r="D1223" s="1" t="s">
        <v>237</v>
      </c>
      <c r="E1223" s="1" t="s">
        <v>249</v>
      </c>
      <c r="F1223">
        <v>23333.27</v>
      </c>
      <c r="G1223" t="s">
        <v>257</v>
      </c>
    </row>
    <row r="1224" spans="1:7" x14ac:dyDescent="0.3">
      <c r="A1224">
        <v>2011</v>
      </c>
      <c r="B1224" s="1" t="s">
        <v>11</v>
      </c>
      <c r="C1224" s="1" t="s">
        <v>12</v>
      </c>
      <c r="D1224" s="1" t="s">
        <v>237</v>
      </c>
      <c r="E1224" s="1" t="s">
        <v>239</v>
      </c>
      <c r="F1224">
        <v>31980.61</v>
      </c>
      <c r="G1224" t="s">
        <v>257</v>
      </c>
    </row>
    <row r="1225" spans="1:7" x14ac:dyDescent="0.3">
      <c r="A1225">
        <v>2011</v>
      </c>
      <c r="B1225" s="1" t="s">
        <v>11</v>
      </c>
      <c r="C1225" s="1" t="s">
        <v>12</v>
      </c>
      <c r="D1225" s="1" t="s">
        <v>240</v>
      </c>
      <c r="E1225" s="1" t="s">
        <v>241</v>
      </c>
      <c r="F1225">
        <v>32726.59</v>
      </c>
      <c r="G1225" t="s">
        <v>241</v>
      </c>
    </row>
    <row r="1226" spans="1:7" x14ac:dyDescent="0.3">
      <c r="A1226">
        <v>2011</v>
      </c>
      <c r="B1226" s="1" t="s">
        <v>11</v>
      </c>
      <c r="C1226" s="1" t="s">
        <v>12</v>
      </c>
      <c r="D1226" s="1" t="s">
        <v>242</v>
      </c>
      <c r="E1226" s="1" t="s">
        <v>241</v>
      </c>
      <c r="F1226">
        <v>64194.3</v>
      </c>
      <c r="G1226" t="s">
        <v>241</v>
      </c>
    </row>
    <row r="1227" spans="1:7" x14ac:dyDescent="0.3">
      <c r="A1227">
        <v>2011</v>
      </c>
      <c r="B1227" s="1" t="s">
        <v>11</v>
      </c>
      <c r="C1227" s="1" t="s">
        <v>12</v>
      </c>
      <c r="D1227" s="1" t="s">
        <v>247</v>
      </c>
      <c r="E1227" s="1" t="s">
        <v>241</v>
      </c>
      <c r="F1227">
        <v>200.18</v>
      </c>
      <c r="G1227" t="s">
        <v>241</v>
      </c>
    </row>
    <row r="1228" spans="1:7" x14ac:dyDescent="0.3">
      <c r="A1228">
        <v>2011</v>
      </c>
      <c r="B1228" s="1" t="s">
        <v>11</v>
      </c>
      <c r="C1228" s="1" t="s">
        <v>12</v>
      </c>
      <c r="D1228" s="1" t="s">
        <v>247</v>
      </c>
      <c r="E1228" s="1" t="s">
        <v>248</v>
      </c>
      <c r="F1228">
        <v>2454.79</v>
      </c>
      <c r="G1228" t="s">
        <v>258</v>
      </c>
    </row>
    <row r="1229" spans="1:7" x14ac:dyDescent="0.3">
      <c r="A1229">
        <v>2011</v>
      </c>
      <c r="B1229" s="1" t="s">
        <v>11</v>
      </c>
      <c r="C1229" s="1" t="s">
        <v>12</v>
      </c>
      <c r="D1229" s="1" t="s">
        <v>243</v>
      </c>
      <c r="E1229" s="1" t="s">
        <v>241</v>
      </c>
      <c r="F1229">
        <v>610.9</v>
      </c>
      <c r="G1229" t="s">
        <v>241</v>
      </c>
    </row>
    <row r="1230" spans="1:7" x14ac:dyDescent="0.3">
      <c r="A1230">
        <v>2011</v>
      </c>
      <c r="B1230" s="1" t="s">
        <v>11</v>
      </c>
      <c r="C1230" s="1" t="s">
        <v>12</v>
      </c>
      <c r="D1230" s="1" t="s">
        <v>243</v>
      </c>
      <c r="E1230" s="1" t="s">
        <v>239</v>
      </c>
      <c r="F1230">
        <v>2961.98</v>
      </c>
      <c r="G1230" t="s">
        <v>257</v>
      </c>
    </row>
    <row r="1231" spans="1:7" x14ac:dyDescent="0.3">
      <c r="A1231">
        <v>2011</v>
      </c>
      <c r="B1231" s="1" t="s">
        <v>11</v>
      </c>
      <c r="C1231" s="1" t="s">
        <v>12</v>
      </c>
      <c r="D1231" s="1" t="s">
        <v>245</v>
      </c>
      <c r="E1231" s="1" t="s">
        <v>241</v>
      </c>
      <c r="F1231">
        <v>19.850000000000001</v>
      </c>
      <c r="G1231" t="s">
        <v>241</v>
      </c>
    </row>
    <row r="1232" spans="1:7" x14ac:dyDescent="0.3">
      <c r="A1232">
        <v>2011</v>
      </c>
      <c r="B1232" s="1" t="s">
        <v>11</v>
      </c>
      <c r="C1232" s="1" t="s">
        <v>12</v>
      </c>
      <c r="D1232" s="1" t="s">
        <v>245</v>
      </c>
      <c r="E1232" s="1" t="s">
        <v>238</v>
      </c>
      <c r="F1232">
        <v>0.86</v>
      </c>
      <c r="G1232" t="s">
        <v>256</v>
      </c>
    </row>
    <row r="1233" spans="1:7" x14ac:dyDescent="0.3">
      <c r="A1233">
        <v>2011</v>
      </c>
      <c r="B1233" s="1" t="s">
        <v>11</v>
      </c>
      <c r="C1233" s="1" t="s">
        <v>12</v>
      </c>
      <c r="D1233" s="1" t="s">
        <v>245</v>
      </c>
      <c r="E1233" s="1" t="s">
        <v>244</v>
      </c>
      <c r="F1233">
        <v>25.22</v>
      </c>
      <c r="G1233" t="s">
        <v>258</v>
      </c>
    </row>
    <row r="1234" spans="1:7" x14ac:dyDescent="0.3">
      <c r="A1234">
        <v>2011</v>
      </c>
      <c r="B1234" s="1" t="s">
        <v>11</v>
      </c>
      <c r="C1234" s="1" t="s">
        <v>12</v>
      </c>
      <c r="D1234" s="1" t="s">
        <v>246</v>
      </c>
      <c r="E1234" s="1" t="s">
        <v>241</v>
      </c>
      <c r="F1234">
        <v>403.89</v>
      </c>
      <c r="G1234" t="s">
        <v>241</v>
      </c>
    </row>
    <row r="1235" spans="1:7" x14ac:dyDescent="0.3">
      <c r="A1235">
        <v>2011</v>
      </c>
      <c r="B1235" s="1" t="s">
        <v>11</v>
      </c>
      <c r="C1235" s="1" t="s">
        <v>12</v>
      </c>
      <c r="D1235" s="1" t="s">
        <v>250</v>
      </c>
      <c r="E1235" s="1" t="s">
        <v>239</v>
      </c>
      <c r="F1235">
        <v>470.82</v>
      </c>
      <c r="G1235" t="s">
        <v>257</v>
      </c>
    </row>
    <row r="1236" spans="1:7" x14ac:dyDescent="0.3">
      <c r="A1236">
        <v>2011</v>
      </c>
      <c r="B1236" s="1" t="s">
        <v>13</v>
      </c>
      <c r="C1236" s="1" t="s">
        <v>14</v>
      </c>
      <c r="D1236" s="1" t="s">
        <v>237</v>
      </c>
      <c r="E1236" s="1" t="s">
        <v>239</v>
      </c>
      <c r="F1236">
        <v>192043.84</v>
      </c>
      <c r="G1236" t="s">
        <v>257</v>
      </c>
    </row>
    <row r="1237" spans="1:7" x14ac:dyDescent="0.3">
      <c r="A1237">
        <v>2011</v>
      </c>
      <c r="B1237" s="1" t="s">
        <v>13</v>
      </c>
      <c r="C1237" s="1" t="s">
        <v>14</v>
      </c>
      <c r="D1237" s="1" t="s">
        <v>240</v>
      </c>
      <c r="E1237" s="1" t="s">
        <v>241</v>
      </c>
      <c r="F1237">
        <v>17798.47</v>
      </c>
      <c r="G1237" t="s">
        <v>241</v>
      </c>
    </row>
    <row r="1238" spans="1:7" x14ac:dyDescent="0.3">
      <c r="A1238">
        <v>2011</v>
      </c>
      <c r="B1238" s="1" t="s">
        <v>13</v>
      </c>
      <c r="C1238" s="1" t="s">
        <v>14</v>
      </c>
      <c r="D1238" s="1" t="s">
        <v>242</v>
      </c>
      <c r="E1238" s="1" t="s">
        <v>241</v>
      </c>
      <c r="F1238">
        <v>33205.29</v>
      </c>
      <c r="G1238" t="s">
        <v>241</v>
      </c>
    </row>
    <row r="1239" spans="1:7" x14ac:dyDescent="0.3">
      <c r="A1239">
        <v>2011</v>
      </c>
      <c r="B1239" s="1" t="s">
        <v>13</v>
      </c>
      <c r="C1239" s="1" t="s">
        <v>14</v>
      </c>
      <c r="D1239" s="1" t="s">
        <v>247</v>
      </c>
      <c r="E1239" s="1" t="s">
        <v>248</v>
      </c>
      <c r="F1239">
        <v>4404</v>
      </c>
      <c r="G1239" t="s">
        <v>258</v>
      </c>
    </row>
    <row r="1240" spans="1:7" x14ac:dyDescent="0.3">
      <c r="A1240">
        <v>2011</v>
      </c>
      <c r="B1240" s="1" t="s">
        <v>13</v>
      </c>
      <c r="C1240" s="1" t="s">
        <v>14</v>
      </c>
      <c r="D1240" s="1" t="s">
        <v>243</v>
      </c>
      <c r="E1240" s="1" t="s">
        <v>239</v>
      </c>
      <c r="F1240">
        <v>2633.56</v>
      </c>
      <c r="G1240" t="s">
        <v>257</v>
      </c>
    </row>
    <row r="1241" spans="1:7" x14ac:dyDescent="0.3">
      <c r="A1241">
        <v>2011</v>
      </c>
      <c r="B1241" s="1" t="s">
        <v>15</v>
      </c>
      <c r="C1241" s="1" t="s">
        <v>16</v>
      </c>
      <c r="D1241" s="1" t="s">
        <v>237</v>
      </c>
      <c r="E1241" s="1" t="s">
        <v>238</v>
      </c>
      <c r="F1241">
        <v>5727</v>
      </c>
      <c r="G1241" t="s">
        <v>256</v>
      </c>
    </row>
    <row r="1242" spans="1:7" x14ac:dyDescent="0.3">
      <c r="A1242">
        <v>2011</v>
      </c>
      <c r="B1242" s="1" t="s">
        <v>15</v>
      </c>
      <c r="C1242" s="1" t="s">
        <v>16</v>
      </c>
      <c r="D1242" s="1" t="s">
        <v>237</v>
      </c>
      <c r="E1242" s="1" t="s">
        <v>239</v>
      </c>
      <c r="F1242">
        <v>47287.99</v>
      </c>
      <c r="G1242" t="s">
        <v>257</v>
      </c>
    </row>
    <row r="1243" spans="1:7" x14ac:dyDescent="0.3">
      <c r="A1243">
        <v>2011</v>
      </c>
      <c r="B1243" s="1" t="s">
        <v>15</v>
      </c>
      <c r="C1243" s="1" t="s">
        <v>16</v>
      </c>
      <c r="D1243" s="1" t="s">
        <v>237</v>
      </c>
      <c r="E1243" s="1" t="s">
        <v>244</v>
      </c>
      <c r="F1243">
        <v>1348.23</v>
      </c>
      <c r="G1243" t="s">
        <v>258</v>
      </c>
    </row>
    <row r="1244" spans="1:7" x14ac:dyDescent="0.3">
      <c r="A1244">
        <v>2011</v>
      </c>
      <c r="B1244" s="1" t="s">
        <v>15</v>
      </c>
      <c r="C1244" s="1" t="s">
        <v>16</v>
      </c>
      <c r="D1244" s="1" t="s">
        <v>240</v>
      </c>
      <c r="E1244" s="1" t="s">
        <v>241</v>
      </c>
      <c r="F1244">
        <v>6288.56</v>
      </c>
      <c r="G1244" t="s">
        <v>241</v>
      </c>
    </row>
    <row r="1245" spans="1:7" x14ac:dyDescent="0.3">
      <c r="A1245">
        <v>2011</v>
      </c>
      <c r="B1245" s="1" t="s">
        <v>15</v>
      </c>
      <c r="C1245" s="1" t="s">
        <v>16</v>
      </c>
      <c r="D1245" s="1" t="s">
        <v>240</v>
      </c>
      <c r="E1245" s="1" t="s">
        <v>244</v>
      </c>
      <c r="F1245">
        <v>25.72</v>
      </c>
      <c r="G1245" t="s">
        <v>258</v>
      </c>
    </row>
    <row r="1246" spans="1:7" x14ac:dyDescent="0.3">
      <c r="A1246">
        <v>2011</v>
      </c>
      <c r="B1246" s="1" t="s">
        <v>15</v>
      </c>
      <c r="C1246" s="1" t="s">
        <v>16</v>
      </c>
      <c r="D1246" s="1" t="s">
        <v>242</v>
      </c>
      <c r="E1246" s="1" t="s">
        <v>241</v>
      </c>
      <c r="F1246">
        <v>10290.43</v>
      </c>
      <c r="G1246" t="s">
        <v>241</v>
      </c>
    </row>
    <row r="1247" spans="1:7" x14ac:dyDescent="0.3">
      <c r="A1247">
        <v>2011</v>
      </c>
      <c r="B1247" s="1" t="s">
        <v>15</v>
      </c>
      <c r="C1247" s="1" t="s">
        <v>16</v>
      </c>
      <c r="D1247" s="1" t="s">
        <v>242</v>
      </c>
      <c r="E1247" s="1" t="s">
        <v>244</v>
      </c>
      <c r="F1247">
        <v>16.82</v>
      </c>
      <c r="G1247" t="s">
        <v>258</v>
      </c>
    </row>
    <row r="1248" spans="1:7" x14ac:dyDescent="0.3">
      <c r="A1248">
        <v>2011</v>
      </c>
      <c r="B1248" s="1" t="s">
        <v>15</v>
      </c>
      <c r="C1248" s="1" t="s">
        <v>16</v>
      </c>
      <c r="D1248" s="1" t="s">
        <v>243</v>
      </c>
      <c r="E1248" s="1" t="s">
        <v>239</v>
      </c>
      <c r="F1248">
        <v>607.03</v>
      </c>
      <c r="G1248" t="s">
        <v>257</v>
      </c>
    </row>
    <row r="1249" spans="1:7" x14ac:dyDescent="0.3">
      <c r="A1249">
        <v>2011</v>
      </c>
      <c r="B1249" s="1" t="s">
        <v>15</v>
      </c>
      <c r="C1249" s="1" t="s">
        <v>16</v>
      </c>
      <c r="D1249" s="1" t="s">
        <v>246</v>
      </c>
      <c r="E1249" s="1" t="s">
        <v>241</v>
      </c>
      <c r="F1249">
        <v>365.76</v>
      </c>
      <c r="G1249" t="s">
        <v>241</v>
      </c>
    </row>
    <row r="1250" spans="1:7" x14ac:dyDescent="0.3">
      <c r="A1250">
        <v>2011</v>
      </c>
      <c r="B1250" s="1" t="s">
        <v>15</v>
      </c>
      <c r="C1250" s="1" t="s">
        <v>16</v>
      </c>
      <c r="D1250" s="1" t="s">
        <v>246</v>
      </c>
      <c r="E1250" s="1" t="s">
        <v>244</v>
      </c>
      <c r="F1250">
        <v>16.12</v>
      </c>
      <c r="G1250" t="s">
        <v>258</v>
      </c>
    </row>
    <row r="1251" spans="1:7" x14ac:dyDescent="0.3">
      <c r="A1251">
        <v>2011</v>
      </c>
      <c r="B1251" s="1" t="s">
        <v>17</v>
      </c>
      <c r="C1251" s="1" t="s">
        <v>18</v>
      </c>
      <c r="D1251" s="1" t="s">
        <v>237</v>
      </c>
      <c r="E1251" s="1" t="s">
        <v>239</v>
      </c>
      <c r="F1251">
        <v>153734.72</v>
      </c>
      <c r="G1251" t="s">
        <v>257</v>
      </c>
    </row>
    <row r="1252" spans="1:7" x14ac:dyDescent="0.3">
      <c r="A1252">
        <v>2011</v>
      </c>
      <c r="B1252" s="1" t="s">
        <v>17</v>
      </c>
      <c r="C1252" s="1" t="s">
        <v>18</v>
      </c>
      <c r="D1252" s="1" t="s">
        <v>237</v>
      </c>
      <c r="E1252" s="1" t="s">
        <v>244</v>
      </c>
      <c r="F1252">
        <v>517.95000000000005</v>
      </c>
      <c r="G1252" t="s">
        <v>258</v>
      </c>
    </row>
    <row r="1253" spans="1:7" x14ac:dyDescent="0.3">
      <c r="A1253">
        <v>2011</v>
      </c>
      <c r="B1253" s="1" t="s">
        <v>17</v>
      </c>
      <c r="C1253" s="1" t="s">
        <v>18</v>
      </c>
      <c r="D1253" s="1" t="s">
        <v>240</v>
      </c>
      <c r="E1253" s="1" t="s">
        <v>241</v>
      </c>
      <c r="F1253">
        <v>17747.73</v>
      </c>
      <c r="G1253" t="s">
        <v>241</v>
      </c>
    </row>
    <row r="1254" spans="1:7" x14ac:dyDescent="0.3">
      <c r="A1254">
        <v>2011</v>
      </c>
      <c r="B1254" s="1" t="s">
        <v>17</v>
      </c>
      <c r="C1254" s="1" t="s">
        <v>18</v>
      </c>
      <c r="D1254" s="1" t="s">
        <v>240</v>
      </c>
      <c r="E1254" s="1" t="s">
        <v>244</v>
      </c>
      <c r="F1254">
        <v>57.93</v>
      </c>
      <c r="G1254" t="s">
        <v>258</v>
      </c>
    </row>
    <row r="1255" spans="1:7" x14ac:dyDescent="0.3">
      <c r="A1255">
        <v>2011</v>
      </c>
      <c r="B1255" s="1" t="s">
        <v>17</v>
      </c>
      <c r="C1255" s="1" t="s">
        <v>18</v>
      </c>
      <c r="D1255" s="1" t="s">
        <v>242</v>
      </c>
      <c r="E1255" s="1" t="s">
        <v>241</v>
      </c>
      <c r="F1255">
        <v>42015.24</v>
      </c>
      <c r="G1255" t="s">
        <v>241</v>
      </c>
    </row>
    <row r="1256" spans="1:7" x14ac:dyDescent="0.3">
      <c r="A1256">
        <v>2011</v>
      </c>
      <c r="B1256" s="1" t="s">
        <v>17</v>
      </c>
      <c r="C1256" s="1" t="s">
        <v>18</v>
      </c>
      <c r="D1256" s="1" t="s">
        <v>242</v>
      </c>
      <c r="E1256" s="1" t="s">
        <v>244</v>
      </c>
      <c r="F1256">
        <v>35.25</v>
      </c>
      <c r="G1256" t="s">
        <v>258</v>
      </c>
    </row>
    <row r="1257" spans="1:7" x14ac:dyDescent="0.3">
      <c r="A1257">
        <v>2011</v>
      </c>
      <c r="B1257" s="1" t="s">
        <v>17</v>
      </c>
      <c r="C1257" s="1" t="s">
        <v>18</v>
      </c>
      <c r="D1257" s="1" t="s">
        <v>247</v>
      </c>
      <c r="E1257" s="1" t="s">
        <v>248</v>
      </c>
      <c r="F1257">
        <v>20346.689999999999</v>
      </c>
      <c r="G1257" t="s">
        <v>258</v>
      </c>
    </row>
    <row r="1258" spans="1:7" x14ac:dyDescent="0.3">
      <c r="A1258">
        <v>2011</v>
      </c>
      <c r="B1258" s="1" t="s">
        <v>17</v>
      </c>
      <c r="C1258" s="1" t="s">
        <v>18</v>
      </c>
      <c r="D1258" s="1" t="s">
        <v>243</v>
      </c>
      <c r="E1258" s="1" t="s">
        <v>241</v>
      </c>
      <c r="F1258">
        <v>547</v>
      </c>
      <c r="G1258" t="s">
        <v>241</v>
      </c>
    </row>
    <row r="1259" spans="1:7" x14ac:dyDescent="0.3">
      <c r="A1259">
        <v>2011</v>
      </c>
      <c r="B1259" s="1" t="s">
        <v>17</v>
      </c>
      <c r="C1259" s="1" t="s">
        <v>18</v>
      </c>
      <c r="D1259" s="1" t="s">
        <v>243</v>
      </c>
      <c r="E1259" s="1" t="s">
        <v>239</v>
      </c>
      <c r="F1259">
        <v>11.18</v>
      </c>
      <c r="G1259" t="s">
        <v>257</v>
      </c>
    </row>
    <row r="1260" spans="1:7" x14ac:dyDescent="0.3">
      <c r="A1260">
        <v>2011</v>
      </c>
      <c r="B1260" s="1" t="s">
        <v>17</v>
      </c>
      <c r="C1260" s="1" t="s">
        <v>18</v>
      </c>
      <c r="D1260" s="1" t="s">
        <v>243</v>
      </c>
      <c r="E1260" s="1" t="s">
        <v>244</v>
      </c>
      <c r="F1260">
        <v>0.8</v>
      </c>
      <c r="G1260" t="s">
        <v>258</v>
      </c>
    </row>
    <row r="1261" spans="1:7" x14ac:dyDescent="0.3">
      <c r="A1261">
        <v>2011</v>
      </c>
      <c r="B1261" s="1" t="s">
        <v>17</v>
      </c>
      <c r="C1261" s="1" t="s">
        <v>18</v>
      </c>
      <c r="D1261" s="1" t="s">
        <v>245</v>
      </c>
      <c r="E1261" s="1" t="s">
        <v>238</v>
      </c>
      <c r="F1261">
        <v>1.37</v>
      </c>
      <c r="G1261" t="s">
        <v>256</v>
      </c>
    </row>
    <row r="1262" spans="1:7" x14ac:dyDescent="0.3">
      <c r="A1262">
        <v>2011</v>
      </c>
      <c r="B1262" s="1" t="s">
        <v>17</v>
      </c>
      <c r="C1262" s="1" t="s">
        <v>18</v>
      </c>
      <c r="D1262" s="1" t="s">
        <v>246</v>
      </c>
      <c r="E1262" s="1" t="s">
        <v>241</v>
      </c>
      <c r="F1262">
        <v>9.92</v>
      </c>
      <c r="G1262" t="s">
        <v>241</v>
      </c>
    </row>
    <row r="1263" spans="1:7" x14ac:dyDescent="0.3">
      <c r="A1263">
        <v>2011</v>
      </c>
      <c r="B1263" s="1" t="s">
        <v>19</v>
      </c>
      <c r="C1263" s="1" t="s">
        <v>20</v>
      </c>
      <c r="D1263" s="1" t="s">
        <v>237</v>
      </c>
      <c r="E1263" s="1" t="s">
        <v>238</v>
      </c>
      <c r="F1263">
        <v>396317.18</v>
      </c>
      <c r="G1263" t="s">
        <v>256</v>
      </c>
    </row>
    <row r="1264" spans="1:7" x14ac:dyDescent="0.3">
      <c r="A1264">
        <v>2011</v>
      </c>
      <c r="B1264" s="1" t="s">
        <v>19</v>
      </c>
      <c r="C1264" s="1" t="s">
        <v>20</v>
      </c>
      <c r="D1264" s="1" t="s">
        <v>237</v>
      </c>
      <c r="E1264" s="1" t="s">
        <v>239</v>
      </c>
      <c r="F1264">
        <v>16074.96</v>
      </c>
      <c r="G1264" t="s">
        <v>257</v>
      </c>
    </row>
    <row r="1265" spans="1:7" x14ac:dyDescent="0.3">
      <c r="A1265">
        <v>2011</v>
      </c>
      <c r="B1265" s="1" t="s">
        <v>19</v>
      </c>
      <c r="C1265" s="1" t="s">
        <v>20</v>
      </c>
      <c r="D1265" s="1" t="s">
        <v>240</v>
      </c>
      <c r="E1265" s="1" t="s">
        <v>241</v>
      </c>
      <c r="F1265">
        <v>38617.61</v>
      </c>
      <c r="G1265" t="s">
        <v>241</v>
      </c>
    </row>
    <row r="1266" spans="1:7" x14ac:dyDescent="0.3">
      <c r="A1266">
        <v>2011</v>
      </c>
      <c r="B1266" s="1" t="s">
        <v>19</v>
      </c>
      <c r="C1266" s="1" t="s">
        <v>20</v>
      </c>
      <c r="D1266" s="1" t="s">
        <v>242</v>
      </c>
      <c r="E1266" s="1" t="s">
        <v>241</v>
      </c>
      <c r="F1266">
        <v>85021.440000000002</v>
      </c>
      <c r="G1266" t="s">
        <v>241</v>
      </c>
    </row>
    <row r="1267" spans="1:7" x14ac:dyDescent="0.3">
      <c r="A1267">
        <v>2011</v>
      </c>
      <c r="B1267" s="1" t="s">
        <v>19</v>
      </c>
      <c r="C1267" s="1" t="s">
        <v>20</v>
      </c>
      <c r="D1267" s="1" t="s">
        <v>247</v>
      </c>
      <c r="E1267" s="1" t="s">
        <v>248</v>
      </c>
      <c r="F1267">
        <v>265.39</v>
      </c>
      <c r="G1267" t="s">
        <v>258</v>
      </c>
    </row>
    <row r="1268" spans="1:7" x14ac:dyDescent="0.3">
      <c r="A1268">
        <v>2011</v>
      </c>
      <c r="B1268" s="1" t="s">
        <v>19</v>
      </c>
      <c r="C1268" s="1" t="s">
        <v>20</v>
      </c>
      <c r="D1268" s="1" t="s">
        <v>245</v>
      </c>
      <c r="E1268" s="1" t="s">
        <v>241</v>
      </c>
      <c r="F1268">
        <v>0.02</v>
      </c>
      <c r="G1268" t="s">
        <v>241</v>
      </c>
    </row>
    <row r="1269" spans="1:7" x14ac:dyDescent="0.3">
      <c r="A1269">
        <v>2011</v>
      </c>
      <c r="B1269" s="1" t="s">
        <v>19</v>
      </c>
      <c r="C1269" s="1" t="s">
        <v>20</v>
      </c>
      <c r="D1269" s="1" t="s">
        <v>245</v>
      </c>
      <c r="E1269" s="1" t="s">
        <v>244</v>
      </c>
      <c r="F1269">
        <v>1.1599999999999999</v>
      </c>
      <c r="G1269" t="s">
        <v>258</v>
      </c>
    </row>
    <row r="1270" spans="1:7" x14ac:dyDescent="0.3">
      <c r="A1270">
        <v>2011</v>
      </c>
      <c r="B1270" s="1" t="s">
        <v>19</v>
      </c>
      <c r="C1270" s="1" t="s">
        <v>20</v>
      </c>
      <c r="D1270" s="1" t="s">
        <v>246</v>
      </c>
      <c r="E1270" s="1" t="s">
        <v>241</v>
      </c>
      <c r="F1270">
        <v>32.159999999999997</v>
      </c>
      <c r="G1270" t="s">
        <v>241</v>
      </c>
    </row>
    <row r="1271" spans="1:7" x14ac:dyDescent="0.3">
      <c r="A1271">
        <v>2011</v>
      </c>
      <c r="B1271" s="1" t="s">
        <v>21</v>
      </c>
      <c r="C1271" s="1" t="s">
        <v>22</v>
      </c>
      <c r="D1271" s="1" t="s">
        <v>237</v>
      </c>
      <c r="E1271" s="1" t="s">
        <v>238</v>
      </c>
      <c r="F1271">
        <v>99822.11</v>
      </c>
      <c r="G1271" t="s">
        <v>256</v>
      </c>
    </row>
    <row r="1272" spans="1:7" x14ac:dyDescent="0.3">
      <c r="A1272">
        <v>2011</v>
      </c>
      <c r="B1272" s="1" t="s">
        <v>21</v>
      </c>
      <c r="C1272" s="1" t="s">
        <v>22</v>
      </c>
      <c r="D1272" s="1" t="s">
        <v>237</v>
      </c>
      <c r="E1272" s="1" t="s">
        <v>249</v>
      </c>
      <c r="F1272">
        <v>32649.15</v>
      </c>
      <c r="G1272" t="s">
        <v>257</v>
      </c>
    </row>
    <row r="1273" spans="1:7" x14ac:dyDescent="0.3">
      <c r="A1273">
        <v>2011</v>
      </c>
      <c r="B1273" s="1" t="s">
        <v>21</v>
      </c>
      <c r="C1273" s="1" t="s">
        <v>22</v>
      </c>
      <c r="D1273" s="1" t="s">
        <v>237</v>
      </c>
      <c r="E1273" s="1" t="s">
        <v>244</v>
      </c>
      <c r="F1273">
        <v>1438.89</v>
      </c>
      <c r="G1273" t="s">
        <v>258</v>
      </c>
    </row>
    <row r="1274" spans="1:7" x14ac:dyDescent="0.3">
      <c r="A1274">
        <v>2011</v>
      </c>
      <c r="B1274" s="1" t="s">
        <v>21</v>
      </c>
      <c r="C1274" s="1" t="s">
        <v>22</v>
      </c>
      <c r="D1274" s="1" t="s">
        <v>240</v>
      </c>
      <c r="E1274" s="1" t="s">
        <v>241</v>
      </c>
      <c r="F1274">
        <v>19729.599999999999</v>
      </c>
      <c r="G1274" t="s">
        <v>241</v>
      </c>
    </row>
    <row r="1275" spans="1:7" x14ac:dyDescent="0.3">
      <c r="A1275">
        <v>2011</v>
      </c>
      <c r="B1275" s="1" t="s">
        <v>21</v>
      </c>
      <c r="C1275" s="1" t="s">
        <v>22</v>
      </c>
      <c r="D1275" s="1" t="s">
        <v>242</v>
      </c>
      <c r="E1275" s="1" t="s">
        <v>241</v>
      </c>
      <c r="F1275">
        <v>22667.14</v>
      </c>
      <c r="G1275" t="s">
        <v>241</v>
      </c>
    </row>
    <row r="1276" spans="1:7" x14ac:dyDescent="0.3">
      <c r="A1276">
        <v>2011</v>
      </c>
      <c r="B1276" s="1" t="s">
        <v>21</v>
      </c>
      <c r="C1276" s="1" t="s">
        <v>22</v>
      </c>
      <c r="D1276" s="1" t="s">
        <v>242</v>
      </c>
      <c r="E1276" s="1" t="s">
        <v>244</v>
      </c>
      <c r="F1276">
        <v>596.55999999999995</v>
      </c>
      <c r="G1276" t="s">
        <v>258</v>
      </c>
    </row>
    <row r="1277" spans="1:7" x14ac:dyDescent="0.3">
      <c r="A1277">
        <v>2011</v>
      </c>
      <c r="B1277" s="1" t="s">
        <v>21</v>
      </c>
      <c r="C1277" s="1" t="s">
        <v>22</v>
      </c>
      <c r="D1277" s="1" t="s">
        <v>247</v>
      </c>
      <c r="E1277" s="1" t="s">
        <v>248</v>
      </c>
      <c r="F1277">
        <v>1014.99</v>
      </c>
      <c r="G1277" t="s">
        <v>258</v>
      </c>
    </row>
    <row r="1278" spans="1:7" x14ac:dyDescent="0.3">
      <c r="A1278">
        <v>2011</v>
      </c>
      <c r="B1278" s="1" t="s">
        <v>21</v>
      </c>
      <c r="C1278" s="1" t="s">
        <v>22</v>
      </c>
      <c r="D1278" s="1" t="s">
        <v>245</v>
      </c>
      <c r="E1278" s="1" t="s">
        <v>238</v>
      </c>
      <c r="F1278">
        <v>1.74</v>
      </c>
      <c r="G1278" t="s">
        <v>256</v>
      </c>
    </row>
    <row r="1279" spans="1:7" x14ac:dyDescent="0.3">
      <c r="A1279">
        <v>2011</v>
      </c>
      <c r="B1279" s="1" t="s">
        <v>21</v>
      </c>
      <c r="C1279" s="1" t="s">
        <v>22</v>
      </c>
      <c r="D1279" s="1" t="s">
        <v>245</v>
      </c>
      <c r="E1279" s="1" t="s">
        <v>244</v>
      </c>
      <c r="F1279">
        <v>2.74</v>
      </c>
      <c r="G1279" t="s">
        <v>258</v>
      </c>
    </row>
    <row r="1280" spans="1:7" x14ac:dyDescent="0.3">
      <c r="A1280">
        <v>2011</v>
      </c>
      <c r="B1280" s="1" t="s">
        <v>21</v>
      </c>
      <c r="C1280" s="1" t="s">
        <v>22</v>
      </c>
      <c r="D1280" s="1" t="s">
        <v>246</v>
      </c>
      <c r="E1280" s="1" t="s">
        <v>241</v>
      </c>
      <c r="F1280">
        <v>321.37</v>
      </c>
      <c r="G1280" t="s">
        <v>241</v>
      </c>
    </row>
    <row r="1281" spans="1:7" x14ac:dyDescent="0.3">
      <c r="A1281">
        <v>2011</v>
      </c>
      <c r="B1281" s="1" t="s">
        <v>23</v>
      </c>
      <c r="C1281" s="1" t="s">
        <v>24</v>
      </c>
      <c r="D1281" s="1" t="s">
        <v>237</v>
      </c>
      <c r="E1281" s="1" t="s">
        <v>238</v>
      </c>
      <c r="F1281">
        <v>232239.7</v>
      </c>
      <c r="G1281" t="s">
        <v>256</v>
      </c>
    </row>
    <row r="1282" spans="1:7" x14ac:dyDescent="0.3">
      <c r="A1282">
        <v>2011</v>
      </c>
      <c r="B1282" s="1" t="s">
        <v>23</v>
      </c>
      <c r="C1282" s="1" t="s">
        <v>24</v>
      </c>
      <c r="D1282" s="1" t="s">
        <v>240</v>
      </c>
      <c r="E1282" s="1" t="s">
        <v>241</v>
      </c>
      <c r="F1282">
        <v>30508.2</v>
      </c>
      <c r="G1282" t="s">
        <v>241</v>
      </c>
    </row>
    <row r="1283" spans="1:7" x14ac:dyDescent="0.3">
      <c r="A1283">
        <v>2011</v>
      </c>
      <c r="B1283" s="1" t="s">
        <v>23</v>
      </c>
      <c r="C1283" s="1" t="s">
        <v>24</v>
      </c>
      <c r="D1283" s="1" t="s">
        <v>242</v>
      </c>
      <c r="E1283" s="1" t="s">
        <v>241</v>
      </c>
      <c r="F1283">
        <v>33175.22</v>
      </c>
      <c r="G1283" t="s">
        <v>241</v>
      </c>
    </row>
    <row r="1284" spans="1:7" x14ac:dyDescent="0.3">
      <c r="A1284">
        <v>2011</v>
      </c>
      <c r="B1284" s="1" t="s">
        <v>23</v>
      </c>
      <c r="C1284" s="1" t="s">
        <v>24</v>
      </c>
      <c r="D1284" s="1" t="s">
        <v>242</v>
      </c>
      <c r="E1284" s="1" t="s">
        <v>244</v>
      </c>
      <c r="F1284">
        <v>25.27</v>
      </c>
      <c r="G1284" t="s">
        <v>258</v>
      </c>
    </row>
    <row r="1285" spans="1:7" x14ac:dyDescent="0.3">
      <c r="A1285">
        <v>2011</v>
      </c>
      <c r="B1285" s="1" t="s">
        <v>23</v>
      </c>
      <c r="C1285" s="1" t="s">
        <v>24</v>
      </c>
      <c r="D1285" s="1" t="s">
        <v>247</v>
      </c>
      <c r="E1285" s="1" t="s">
        <v>248</v>
      </c>
      <c r="F1285">
        <v>82.64</v>
      </c>
      <c r="G1285" t="s">
        <v>258</v>
      </c>
    </row>
    <row r="1286" spans="1:7" x14ac:dyDescent="0.3">
      <c r="A1286">
        <v>2011</v>
      </c>
      <c r="B1286" s="1" t="s">
        <v>23</v>
      </c>
      <c r="C1286" s="1" t="s">
        <v>24</v>
      </c>
      <c r="D1286" s="1" t="s">
        <v>243</v>
      </c>
      <c r="E1286" s="1" t="s">
        <v>241</v>
      </c>
      <c r="F1286">
        <v>470.4</v>
      </c>
      <c r="G1286" t="s">
        <v>241</v>
      </c>
    </row>
    <row r="1287" spans="1:7" x14ac:dyDescent="0.3">
      <c r="A1287">
        <v>2011</v>
      </c>
      <c r="B1287" s="1" t="s">
        <v>23</v>
      </c>
      <c r="C1287" s="1" t="s">
        <v>24</v>
      </c>
      <c r="D1287" s="1" t="s">
        <v>243</v>
      </c>
      <c r="E1287" s="1" t="s">
        <v>244</v>
      </c>
      <c r="F1287">
        <v>37.659999999999997</v>
      </c>
      <c r="G1287" t="s">
        <v>258</v>
      </c>
    </row>
    <row r="1288" spans="1:7" x14ac:dyDescent="0.3">
      <c r="A1288">
        <v>2011</v>
      </c>
      <c r="B1288" s="1" t="s">
        <v>23</v>
      </c>
      <c r="C1288" s="1" t="s">
        <v>24</v>
      </c>
      <c r="D1288" s="1" t="s">
        <v>245</v>
      </c>
      <c r="E1288" s="1" t="s">
        <v>238</v>
      </c>
      <c r="F1288">
        <v>0.18</v>
      </c>
      <c r="G1288" t="s">
        <v>256</v>
      </c>
    </row>
    <row r="1289" spans="1:7" x14ac:dyDescent="0.3">
      <c r="A1289">
        <v>2011</v>
      </c>
      <c r="B1289" s="1" t="s">
        <v>23</v>
      </c>
      <c r="C1289" s="1" t="s">
        <v>24</v>
      </c>
      <c r="D1289" s="1" t="s">
        <v>245</v>
      </c>
      <c r="E1289" s="1" t="s">
        <v>244</v>
      </c>
      <c r="F1289">
        <v>0.31</v>
      </c>
      <c r="G1289" t="s">
        <v>258</v>
      </c>
    </row>
    <row r="1290" spans="1:7" x14ac:dyDescent="0.3">
      <c r="A1290">
        <v>2011</v>
      </c>
      <c r="B1290" s="1" t="s">
        <v>23</v>
      </c>
      <c r="C1290" s="1" t="s">
        <v>24</v>
      </c>
      <c r="D1290" s="1" t="s">
        <v>246</v>
      </c>
      <c r="E1290" s="1" t="s">
        <v>241</v>
      </c>
      <c r="F1290">
        <v>15.39</v>
      </c>
      <c r="G1290" t="s">
        <v>241</v>
      </c>
    </row>
    <row r="1291" spans="1:7" x14ac:dyDescent="0.3">
      <c r="A1291">
        <v>2011</v>
      </c>
      <c r="B1291" s="1" t="s">
        <v>25</v>
      </c>
      <c r="C1291" s="1" t="s">
        <v>251</v>
      </c>
      <c r="D1291" s="1" t="s">
        <v>237</v>
      </c>
      <c r="E1291" s="1" t="s">
        <v>238</v>
      </c>
      <c r="F1291">
        <v>99359.02</v>
      </c>
      <c r="G1291" t="s">
        <v>256</v>
      </c>
    </row>
    <row r="1292" spans="1:7" x14ac:dyDescent="0.3">
      <c r="A1292">
        <v>2011</v>
      </c>
      <c r="B1292" s="1" t="s">
        <v>25</v>
      </c>
      <c r="C1292" s="1" t="s">
        <v>251</v>
      </c>
      <c r="D1292" s="1" t="s">
        <v>237</v>
      </c>
      <c r="E1292" s="1" t="s">
        <v>239</v>
      </c>
      <c r="F1292">
        <v>33956.44</v>
      </c>
      <c r="G1292" t="s">
        <v>257</v>
      </c>
    </row>
    <row r="1293" spans="1:7" x14ac:dyDescent="0.3">
      <c r="A1293">
        <v>2011</v>
      </c>
      <c r="B1293" s="1" t="s">
        <v>25</v>
      </c>
      <c r="C1293" s="1" t="s">
        <v>251</v>
      </c>
      <c r="D1293" s="1" t="s">
        <v>237</v>
      </c>
      <c r="E1293" s="1" t="s">
        <v>244</v>
      </c>
      <c r="F1293">
        <v>6.4</v>
      </c>
      <c r="G1293" t="s">
        <v>258</v>
      </c>
    </row>
    <row r="1294" spans="1:7" x14ac:dyDescent="0.3">
      <c r="A1294">
        <v>2011</v>
      </c>
      <c r="B1294" s="1" t="s">
        <v>25</v>
      </c>
      <c r="C1294" s="1" t="s">
        <v>251</v>
      </c>
      <c r="D1294" s="1" t="s">
        <v>240</v>
      </c>
      <c r="E1294" s="1" t="s">
        <v>241</v>
      </c>
      <c r="F1294">
        <v>19438.68</v>
      </c>
      <c r="G1294" t="s">
        <v>241</v>
      </c>
    </row>
    <row r="1295" spans="1:7" x14ac:dyDescent="0.3">
      <c r="A1295">
        <v>2011</v>
      </c>
      <c r="B1295" s="1" t="s">
        <v>25</v>
      </c>
      <c r="C1295" s="1" t="s">
        <v>251</v>
      </c>
      <c r="D1295" s="1" t="s">
        <v>240</v>
      </c>
      <c r="E1295" s="1" t="s">
        <v>244</v>
      </c>
      <c r="F1295">
        <v>266.8</v>
      </c>
      <c r="G1295" t="s">
        <v>258</v>
      </c>
    </row>
    <row r="1296" spans="1:7" x14ac:dyDescent="0.3">
      <c r="A1296">
        <v>2011</v>
      </c>
      <c r="B1296" s="1" t="s">
        <v>25</v>
      </c>
      <c r="C1296" s="1" t="s">
        <v>251</v>
      </c>
      <c r="D1296" s="1" t="s">
        <v>242</v>
      </c>
      <c r="E1296" s="1" t="s">
        <v>241</v>
      </c>
      <c r="F1296">
        <v>26263.01</v>
      </c>
      <c r="G1296" t="s">
        <v>241</v>
      </c>
    </row>
    <row r="1297" spans="1:7" x14ac:dyDescent="0.3">
      <c r="A1297">
        <v>2011</v>
      </c>
      <c r="B1297" s="1" t="s">
        <v>25</v>
      </c>
      <c r="C1297" s="1" t="s">
        <v>251</v>
      </c>
      <c r="D1297" s="1" t="s">
        <v>242</v>
      </c>
      <c r="E1297" s="1" t="s">
        <v>238</v>
      </c>
      <c r="F1297">
        <v>2393.9699999999998</v>
      </c>
      <c r="G1297" t="s">
        <v>256</v>
      </c>
    </row>
    <row r="1298" spans="1:7" x14ac:dyDescent="0.3">
      <c r="A1298">
        <v>2011</v>
      </c>
      <c r="B1298" s="1" t="s">
        <v>25</v>
      </c>
      <c r="C1298" s="1" t="s">
        <v>251</v>
      </c>
      <c r="D1298" s="1" t="s">
        <v>242</v>
      </c>
      <c r="E1298" s="1" t="s">
        <v>239</v>
      </c>
      <c r="F1298">
        <v>603.09</v>
      </c>
      <c r="G1298" t="s">
        <v>257</v>
      </c>
    </row>
    <row r="1299" spans="1:7" x14ac:dyDescent="0.3">
      <c r="A1299">
        <v>2011</v>
      </c>
      <c r="B1299" s="1" t="s">
        <v>25</v>
      </c>
      <c r="C1299" s="1" t="s">
        <v>251</v>
      </c>
      <c r="D1299" s="1" t="s">
        <v>242</v>
      </c>
      <c r="E1299" s="1" t="s">
        <v>244</v>
      </c>
      <c r="F1299">
        <v>4.43</v>
      </c>
      <c r="G1299" t="s">
        <v>258</v>
      </c>
    </row>
    <row r="1300" spans="1:7" x14ac:dyDescent="0.3">
      <c r="A1300">
        <v>2011</v>
      </c>
      <c r="B1300" s="1" t="s">
        <v>25</v>
      </c>
      <c r="C1300" s="1" t="s">
        <v>251</v>
      </c>
      <c r="D1300" s="1" t="s">
        <v>247</v>
      </c>
      <c r="E1300" s="1" t="s">
        <v>248</v>
      </c>
      <c r="F1300">
        <v>1060.1099999999999</v>
      </c>
      <c r="G1300" t="s">
        <v>258</v>
      </c>
    </row>
    <row r="1301" spans="1:7" x14ac:dyDescent="0.3">
      <c r="A1301">
        <v>2011</v>
      </c>
      <c r="B1301" s="1" t="s">
        <v>25</v>
      </c>
      <c r="C1301" s="1" t="s">
        <v>251</v>
      </c>
      <c r="D1301" s="1" t="s">
        <v>243</v>
      </c>
      <c r="E1301" s="1" t="s">
        <v>241</v>
      </c>
      <c r="F1301">
        <v>1.57</v>
      </c>
      <c r="G1301" t="s">
        <v>241</v>
      </c>
    </row>
    <row r="1302" spans="1:7" x14ac:dyDescent="0.3">
      <c r="A1302">
        <v>2011</v>
      </c>
      <c r="B1302" s="1" t="s">
        <v>25</v>
      </c>
      <c r="C1302" s="1" t="s">
        <v>251</v>
      </c>
      <c r="D1302" s="1" t="s">
        <v>243</v>
      </c>
      <c r="E1302" s="1" t="s">
        <v>238</v>
      </c>
      <c r="F1302">
        <v>1991.86</v>
      </c>
      <c r="G1302" t="s">
        <v>256</v>
      </c>
    </row>
    <row r="1303" spans="1:7" x14ac:dyDescent="0.3">
      <c r="A1303">
        <v>2011</v>
      </c>
      <c r="B1303" s="1" t="s">
        <v>25</v>
      </c>
      <c r="C1303" s="1" t="s">
        <v>251</v>
      </c>
      <c r="D1303" s="1" t="s">
        <v>243</v>
      </c>
      <c r="E1303" s="1" t="s">
        <v>239</v>
      </c>
      <c r="F1303">
        <v>19.260000000000002</v>
      </c>
      <c r="G1303" t="s">
        <v>257</v>
      </c>
    </row>
    <row r="1304" spans="1:7" x14ac:dyDescent="0.3">
      <c r="A1304">
        <v>2011</v>
      </c>
      <c r="B1304" s="1" t="s">
        <v>25</v>
      </c>
      <c r="C1304" s="1" t="s">
        <v>251</v>
      </c>
      <c r="D1304" s="1" t="s">
        <v>245</v>
      </c>
      <c r="E1304" s="1" t="s">
        <v>241</v>
      </c>
      <c r="F1304">
        <v>1.64</v>
      </c>
      <c r="G1304" t="s">
        <v>241</v>
      </c>
    </row>
    <row r="1305" spans="1:7" x14ac:dyDescent="0.3">
      <c r="A1305">
        <v>2011</v>
      </c>
      <c r="B1305" s="1" t="s">
        <v>25</v>
      </c>
      <c r="C1305" s="1" t="s">
        <v>251</v>
      </c>
      <c r="D1305" s="1" t="s">
        <v>245</v>
      </c>
      <c r="E1305" s="1" t="s">
        <v>238</v>
      </c>
      <c r="F1305">
        <v>1.62</v>
      </c>
      <c r="G1305" t="s">
        <v>256</v>
      </c>
    </row>
    <row r="1306" spans="1:7" x14ac:dyDescent="0.3">
      <c r="A1306">
        <v>2011</v>
      </c>
      <c r="B1306" s="1" t="s">
        <v>25</v>
      </c>
      <c r="C1306" s="1" t="s">
        <v>251</v>
      </c>
      <c r="D1306" s="1" t="s">
        <v>245</v>
      </c>
      <c r="E1306" s="1" t="s">
        <v>239</v>
      </c>
      <c r="F1306">
        <v>22.16</v>
      </c>
      <c r="G1306" t="s">
        <v>257</v>
      </c>
    </row>
    <row r="1307" spans="1:7" x14ac:dyDescent="0.3">
      <c r="A1307">
        <v>2011</v>
      </c>
      <c r="B1307" s="1" t="s">
        <v>25</v>
      </c>
      <c r="C1307" s="1" t="s">
        <v>251</v>
      </c>
      <c r="D1307" s="1" t="s">
        <v>246</v>
      </c>
      <c r="E1307" s="1" t="s">
        <v>241</v>
      </c>
      <c r="F1307">
        <v>586.82000000000005</v>
      </c>
      <c r="G1307" t="s">
        <v>241</v>
      </c>
    </row>
    <row r="1308" spans="1:7" x14ac:dyDescent="0.3">
      <c r="A1308">
        <v>2011</v>
      </c>
      <c r="B1308" s="1" t="s">
        <v>26</v>
      </c>
      <c r="C1308" s="1" t="s">
        <v>27</v>
      </c>
      <c r="D1308" s="1" t="s">
        <v>237</v>
      </c>
      <c r="E1308" s="1" t="s">
        <v>238</v>
      </c>
      <c r="F1308">
        <v>117573.43</v>
      </c>
      <c r="G1308" t="s">
        <v>256</v>
      </c>
    </row>
    <row r="1309" spans="1:7" x14ac:dyDescent="0.3">
      <c r="A1309">
        <v>2011</v>
      </c>
      <c r="B1309" s="1" t="s">
        <v>26</v>
      </c>
      <c r="C1309" s="1" t="s">
        <v>27</v>
      </c>
      <c r="D1309" s="1" t="s">
        <v>237</v>
      </c>
      <c r="E1309" s="1" t="s">
        <v>244</v>
      </c>
      <c r="F1309">
        <v>3051.74</v>
      </c>
      <c r="G1309" t="s">
        <v>258</v>
      </c>
    </row>
    <row r="1310" spans="1:7" x14ac:dyDescent="0.3">
      <c r="A1310">
        <v>2011</v>
      </c>
      <c r="B1310" s="1" t="s">
        <v>26</v>
      </c>
      <c r="C1310" s="1" t="s">
        <v>27</v>
      </c>
      <c r="D1310" s="1" t="s">
        <v>240</v>
      </c>
      <c r="E1310" s="1" t="s">
        <v>241</v>
      </c>
      <c r="F1310">
        <v>19285.53</v>
      </c>
      <c r="G1310" t="s">
        <v>241</v>
      </c>
    </row>
    <row r="1311" spans="1:7" x14ac:dyDescent="0.3">
      <c r="A1311">
        <v>2011</v>
      </c>
      <c r="B1311" s="1" t="s">
        <v>26</v>
      </c>
      <c r="C1311" s="1" t="s">
        <v>27</v>
      </c>
      <c r="D1311" s="1" t="s">
        <v>240</v>
      </c>
      <c r="E1311" s="1" t="s">
        <v>244</v>
      </c>
      <c r="F1311">
        <v>496.81</v>
      </c>
      <c r="G1311" t="s">
        <v>258</v>
      </c>
    </row>
    <row r="1312" spans="1:7" x14ac:dyDescent="0.3">
      <c r="A1312">
        <v>2011</v>
      </c>
      <c r="B1312" s="1" t="s">
        <v>26</v>
      </c>
      <c r="C1312" s="1" t="s">
        <v>27</v>
      </c>
      <c r="D1312" s="1" t="s">
        <v>242</v>
      </c>
      <c r="E1312" s="1" t="s">
        <v>241</v>
      </c>
      <c r="F1312">
        <v>36337.279999999999</v>
      </c>
      <c r="G1312" t="s">
        <v>241</v>
      </c>
    </row>
    <row r="1313" spans="1:7" x14ac:dyDescent="0.3">
      <c r="A1313">
        <v>2011</v>
      </c>
      <c r="B1313" s="1" t="s">
        <v>26</v>
      </c>
      <c r="C1313" s="1" t="s">
        <v>27</v>
      </c>
      <c r="D1313" s="1" t="s">
        <v>242</v>
      </c>
      <c r="E1313" s="1" t="s">
        <v>244</v>
      </c>
      <c r="F1313">
        <v>586.01</v>
      </c>
      <c r="G1313" t="s">
        <v>258</v>
      </c>
    </row>
    <row r="1314" spans="1:7" x14ac:dyDescent="0.3">
      <c r="A1314">
        <v>2011</v>
      </c>
      <c r="B1314" s="1" t="s">
        <v>26</v>
      </c>
      <c r="C1314" s="1" t="s">
        <v>27</v>
      </c>
      <c r="D1314" s="1" t="s">
        <v>247</v>
      </c>
      <c r="E1314" s="1" t="s">
        <v>248</v>
      </c>
      <c r="F1314">
        <v>4253.0200000000004</v>
      </c>
      <c r="G1314" t="s">
        <v>258</v>
      </c>
    </row>
    <row r="1315" spans="1:7" x14ac:dyDescent="0.3">
      <c r="A1315">
        <v>2011</v>
      </c>
      <c r="B1315" s="1" t="s">
        <v>26</v>
      </c>
      <c r="C1315" s="1" t="s">
        <v>27</v>
      </c>
      <c r="D1315" s="1" t="s">
        <v>243</v>
      </c>
      <c r="E1315" s="1" t="s">
        <v>241</v>
      </c>
      <c r="F1315">
        <v>2248</v>
      </c>
      <c r="G1315" t="s">
        <v>241</v>
      </c>
    </row>
    <row r="1316" spans="1:7" x14ac:dyDescent="0.3">
      <c r="A1316">
        <v>2011</v>
      </c>
      <c r="B1316" s="1" t="s">
        <v>26</v>
      </c>
      <c r="C1316" s="1" t="s">
        <v>27</v>
      </c>
      <c r="D1316" s="1" t="s">
        <v>243</v>
      </c>
      <c r="E1316" s="1" t="s">
        <v>239</v>
      </c>
      <c r="F1316">
        <v>274.14</v>
      </c>
      <c r="G1316" t="s">
        <v>257</v>
      </c>
    </row>
    <row r="1317" spans="1:7" x14ac:dyDescent="0.3">
      <c r="A1317">
        <v>2011</v>
      </c>
      <c r="B1317" s="1" t="s">
        <v>26</v>
      </c>
      <c r="C1317" s="1" t="s">
        <v>27</v>
      </c>
      <c r="D1317" s="1" t="s">
        <v>245</v>
      </c>
      <c r="E1317" s="1" t="s">
        <v>241</v>
      </c>
      <c r="F1317">
        <v>38.96</v>
      </c>
      <c r="G1317" t="s">
        <v>241</v>
      </c>
    </row>
    <row r="1318" spans="1:7" x14ac:dyDescent="0.3">
      <c r="A1318">
        <v>2011</v>
      </c>
      <c r="B1318" s="1" t="s">
        <v>26</v>
      </c>
      <c r="C1318" s="1" t="s">
        <v>27</v>
      </c>
      <c r="D1318" s="1" t="s">
        <v>245</v>
      </c>
      <c r="E1318" s="1" t="s">
        <v>249</v>
      </c>
      <c r="F1318">
        <v>0.8</v>
      </c>
      <c r="G1318" t="s">
        <v>257</v>
      </c>
    </row>
    <row r="1319" spans="1:7" x14ac:dyDescent="0.3">
      <c r="A1319">
        <v>2011</v>
      </c>
      <c r="B1319" s="1" t="s">
        <v>26</v>
      </c>
      <c r="C1319" s="1" t="s">
        <v>27</v>
      </c>
      <c r="D1319" s="1" t="s">
        <v>246</v>
      </c>
      <c r="E1319" s="1" t="s">
        <v>244</v>
      </c>
      <c r="F1319">
        <v>20.5</v>
      </c>
      <c r="G1319" t="s">
        <v>258</v>
      </c>
    </row>
    <row r="1320" spans="1:7" x14ac:dyDescent="0.3">
      <c r="A1320">
        <v>2011</v>
      </c>
      <c r="B1320" s="1" t="s">
        <v>28</v>
      </c>
      <c r="C1320" s="1" t="s">
        <v>29</v>
      </c>
      <c r="D1320" s="1" t="s">
        <v>237</v>
      </c>
      <c r="E1320" s="1" t="s">
        <v>238</v>
      </c>
      <c r="F1320">
        <v>52357.27</v>
      </c>
      <c r="G1320" t="s">
        <v>256</v>
      </c>
    </row>
    <row r="1321" spans="1:7" x14ac:dyDescent="0.3">
      <c r="A1321">
        <v>2011</v>
      </c>
      <c r="B1321" s="1" t="s">
        <v>28</v>
      </c>
      <c r="C1321" s="1" t="s">
        <v>29</v>
      </c>
      <c r="D1321" s="1" t="s">
        <v>240</v>
      </c>
      <c r="E1321" s="1" t="s">
        <v>241</v>
      </c>
      <c r="F1321">
        <v>10745.39</v>
      </c>
      <c r="G1321" t="s">
        <v>241</v>
      </c>
    </row>
    <row r="1322" spans="1:7" x14ac:dyDescent="0.3">
      <c r="A1322">
        <v>2011</v>
      </c>
      <c r="B1322" s="1" t="s">
        <v>28</v>
      </c>
      <c r="C1322" s="1" t="s">
        <v>29</v>
      </c>
      <c r="D1322" s="1" t="s">
        <v>240</v>
      </c>
      <c r="E1322" s="1" t="s">
        <v>244</v>
      </c>
      <c r="F1322">
        <v>191.09</v>
      </c>
      <c r="G1322" t="s">
        <v>258</v>
      </c>
    </row>
    <row r="1323" spans="1:7" x14ac:dyDescent="0.3">
      <c r="A1323">
        <v>2011</v>
      </c>
      <c r="B1323" s="1" t="s">
        <v>28</v>
      </c>
      <c r="C1323" s="1" t="s">
        <v>29</v>
      </c>
      <c r="D1323" s="1" t="s">
        <v>242</v>
      </c>
      <c r="E1323" s="1" t="s">
        <v>241</v>
      </c>
      <c r="F1323">
        <v>17586.060000000001</v>
      </c>
      <c r="G1323" t="s">
        <v>241</v>
      </c>
    </row>
    <row r="1324" spans="1:7" x14ac:dyDescent="0.3">
      <c r="A1324">
        <v>2011</v>
      </c>
      <c r="B1324" s="1" t="s">
        <v>28</v>
      </c>
      <c r="C1324" s="1" t="s">
        <v>29</v>
      </c>
      <c r="D1324" s="1" t="s">
        <v>242</v>
      </c>
      <c r="E1324" s="1" t="s">
        <v>244</v>
      </c>
      <c r="F1324">
        <v>52.39</v>
      </c>
      <c r="G1324" t="s">
        <v>258</v>
      </c>
    </row>
    <row r="1325" spans="1:7" x14ac:dyDescent="0.3">
      <c r="A1325">
        <v>2011</v>
      </c>
      <c r="B1325" s="1" t="s">
        <v>28</v>
      </c>
      <c r="C1325" s="1" t="s">
        <v>29</v>
      </c>
      <c r="D1325" s="1" t="s">
        <v>247</v>
      </c>
      <c r="E1325" s="1" t="s">
        <v>248</v>
      </c>
      <c r="F1325">
        <v>7000</v>
      </c>
      <c r="G1325" t="s">
        <v>258</v>
      </c>
    </row>
    <row r="1326" spans="1:7" x14ac:dyDescent="0.3">
      <c r="A1326">
        <v>2011</v>
      </c>
      <c r="B1326" s="1" t="s">
        <v>28</v>
      </c>
      <c r="C1326" s="1" t="s">
        <v>29</v>
      </c>
      <c r="D1326" s="1" t="s">
        <v>243</v>
      </c>
      <c r="E1326" s="1" t="s">
        <v>241</v>
      </c>
      <c r="F1326">
        <v>86</v>
      </c>
      <c r="G1326" t="s">
        <v>241</v>
      </c>
    </row>
    <row r="1327" spans="1:7" x14ac:dyDescent="0.3">
      <c r="A1327">
        <v>2011</v>
      </c>
      <c r="B1327" s="1" t="s">
        <v>28</v>
      </c>
      <c r="C1327" s="1" t="s">
        <v>29</v>
      </c>
      <c r="D1327" s="1" t="s">
        <v>246</v>
      </c>
      <c r="E1327" s="1" t="s">
        <v>241</v>
      </c>
      <c r="F1327">
        <v>164</v>
      </c>
      <c r="G1327" t="s">
        <v>241</v>
      </c>
    </row>
    <row r="1328" spans="1:7" x14ac:dyDescent="0.3">
      <c r="A1328">
        <v>2011</v>
      </c>
      <c r="B1328" s="1" t="s">
        <v>30</v>
      </c>
      <c r="C1328" s="1" t="s">
        <v>31</v>
      </c>
      <c r="D1328" s="1" t="s">
        <v>237</v>
      </c>
      <c r="E1328" s="1" t="s">
        <v>238</v>
      </c>
      <c r="F1328">
        <v>23932.54</v>
      </c>
      <c r="G1328" t="s">
        <v>256</v>
      </c>
    </row>
    <row r="1329" spans="1:7" x14ac:dyDescent="0.3">
      <c r="A1329">
        <v>2011</v>
      </c>
      <c r="B1329" s="1" t="s">
        <v>30</v>
      </c>
      <c r="C1329" s="1" t="s">
        <v>31</v>
      </c>
      <c r="D1329" s="1" t="s">
        <v>237</v>
      </c>
      <c r="E1329" s="1" t="s">
        <v>239</v>
      </c>
      <c r="F1329">
        <v>22206.68</v>
      </c>
      <c r="G1329" t="s">
        <v>257</v>
      </c>
    </row>
    <row r="1330" spans="1:7" x14ac:dyDescent="0.3">
      <c r="A1330">
        <v>2011</v>
      </c>
      <c r="B1330" s="1" t="s">
        <v>30</v>
      </c>
      <c r="C1330" s="1" t="s">
        <v>31</v>
      </c>
      <c r="D1330" s="1" t="s">
        <v>240</v>
      </c>
      <c r="E1330" s="1" t="s">
        <v>241</v>
      </c>
      <c r="F1330">
        <v>9104.83</v>
      </c>
      <c r="G1330" t="s">
        <v>241</v>
      </c>
    </row>
    <row r="1331" spans="1:7" x14ac:dyDescent="0.3">
      <c r="A1331">
        <v>2011</v>
      </c>
      <c r="B1331" s="1" t="s">
        <v>30</v>
      </c>
      <c r="C1331" s="1" t="s">
        <v>31</v>
      </c>
      <c r="D1331" s="1" t="s">
        <v>242</v>
      </c>
      <c r="E1331" s="1" t="s">
        <v>241</v>
      </c>
      <c r="F1331">
        <v>10018.450000000001</v>
      </c>
      <c r="G1331" t="s">
        <v>241</v>
      </c>
    </row>
    <row r="1332" spans="1:7" x14ac:dyDescent="0.3">
      <c r="A1332">
        <v>2011</v>
      </c>
      <c r="B1332" s="1" t="s">
        <v>30</v>
      </c>
      <c r="C1332" s="1" t="s">
        <v>31</v>
      </c>
      <c r="D1332" s="1" t="s">
        <v>242</v>
      </c>
      <c r="E1332" s="1" t="s">
        <v>238</v>
      </c>
      <c r="F1332">
        <v>1058.76</v>
      </c>
      <c r="G1332" t="s">
        <v>256</v>
      </c>
    </row>
    <row r="1333" spans="1:7" x14ac:dyDescent="0.3">
      <c r="A1333">
        <v>2011</v>
      </c>
      <c r="B1333" s="1" t="s">
        <v>30</v>
      </c>
      <c r="C1333" s="1" t="s">
        <v>31</v>
      </c>
      <c r="D1333" s="1" t="s">
        <v>242</v>
      </c>
      <c r="E1333" s="1" t="s">
        <v>239</v>
      </c>
      <c r="F1333">
        <v>525.33000000000004</v>
      </c>
      <c r="G1333" t="s">
        <v>257</v>
      </c>
    </row>
    <row r="1334" spans="1:7" x14ac:dyDescent="0.3">
      <c r="A1334">
        <v>2011</v>
      </c>
      <c r="B1334" s="1" t="s">
        <v>30</v>
      </c>
      <c r="C1334" s="1" t="s">
        <v>31</v>
      </c>
      <c r="D1334" s="1" t="s">
        <v>247</v>
      </c>
      <c r="E1334" s="1" t="s">
        <v>241</v>
      </c>
      <c r="F1334">
        <v>16.18</v>
      </c>
      <c r="G1334" t="s">
        <v>241</v>
      </c>
    </row>
    <row r="1335" spans="1:7" x14ac:dyDescent="0.3">
      <c r="A1335">
        <v>2011</v>
      </c>
      <c r="B1335" s="1" t="s">
        <v>30</v>
      </c>
      <c r="C1335" s="1" t="s">
        <v>31</v>
      </c>
      <c r="D1335" s="1" t="s">
        <v>247</v>
      </c>
      <c r="E1335" s="1" t="s">
        <v>248</v>
      </c>
      <c r="F1335">
        <v>5518.09</v>
      </c>
      <c r="G1335" t="s">
        <v>258</v>
      </c>
    </row>
    <row r="1336" spans="1:7" x14ac:dyDescent="0.3">
      <c r="A1336">
        <v>2011</v>
      </c>
      <c r="B1336" s="1" t="s">
        <v>30</v>
      </c>
      <c r="C1336" s="1" t="s">
        <v>31</v>
      </c>
      <c r="D1336" s="1" t="s">
        <v>247</v>
      </c>
      <c r="E1336" s="1" t="s">
        <v>239</v>
      </c>
      <c r="F1336">
        <v>47.82</v>
      </c>
      <c r="G1336" t="s">
        <v>257</v>
      </c>
    </row>
    <row r="1337" spans="1:7" x14ac:dyDescent="0.3">
      <c r="A1337">
        <v>2011</v>
      </c>
      <c r="B1337" s="1" t="s">
        <v>30</v>
      </c>
      <c r="C1337" s="1" t="s">
        <v>31</v>
      </c>
      <c r="D1337" s="1" t="s">
        <v>247</v>
      </c>
      <c r="E1337" s="1" t="s">
        <v>244</v>
      </c>
      <c r="F1337">
        <v>3.5</v>
      </c>
      <c r="G1337" t="s">
        <v>258</v>
      </c>
    </row>
    <row r="1338" spans="1:7" x14ac:dyDescent="0.3">
      <c r="A1338">
        <v>2011</v>
      </c>
      <c r="B1338" s="1" t="s">
        <v>30</v>
      </c>
      <c r="C1338" s="1" t="s">
        <v>31</v>
      </c>
      <c r="D1338" s="1" t="s">
        <v>243</v>
      </c>
      <c r="E1338" s="1" t="s">
        <v>241</v>
      </c>
      <c r="F1338">
        <v>33.159999999999997</v>
      </c>
      <c r="G1338" t="s">
        <v>241</v>
      </c>
    </row>
    <row r="1339" spans="1:7" x14ac:dyDescent="0.3">
      <c r="A1339">
        <v>2011</v>
      </c>
      <c r="B1339" s="1" t="s">
        <v>30</v>
      </c>
      <c r="C1339" s="1" t="s">
        <v>31</v>
      </c>
      <c r="D1339" s="1" t="s">
        <v>243</v>
      </c>
      <c r="E1339" s="1" t="s">
        <v>239</v>
      </c>
      <c r="F1339">
        <v>17.93</v>
      </c>
      <c r="G1339" t="s">
        <v>257</v>
      </c>
    </row>
    <row r="1340" spans="1:7" x14ac:dyDescent="0.3">
      <c r="A1340">
        <v>2011</v>
      </c>
      <c r="B1340" s="1" t="s">
        <v>30</v>
      </c>
      <c r="C1340" s="1" t="s">
        <v>31</v>
      </c>
      <c r="D1340" s="1" t="s">
        <v>245</v>
      </c>
      <c r="E1340" s="1" t="s">
        <v>238</v>
      </c>
      <c r="F1340">
        <v>0.05</v>
      </c>
      <c r="G1340" t="s">
        <v>256</v>
      </c>
    </row>
    <row r="1341" spans="1:7" x14ac:dyDescent="0.3">
      <c r="A1341">
        <v>2011</v>
      </c>
      <c r="B1341" s="1" t="s">
        <v>32</v>
      </c>
      <c r="C1341" s="1" t="s">
        <v>33</v>
      </c>
      <c r="D1341" s="1" t="s">
        <v>237</v>
      </c>
      <c r="E1341" s="1" t="s">
        <v>238</v>
      </c>
      <c r="F1341">
        <v>34424.019999999997</v>
      </c>
      <c r="G1341" t="s">
        <v>256</v>
      </c>
    </row>
    <row r="1342" spans="1:7" x14ac:dyDescent="0.3">
      <c r="A1342">
        <v>2011</v>
      </c>
      <c r="B1342" s="1" t="s">
        <v>32</v>
      </c>
      <c r="C1342" s="1" t="s">
        <v>33</v>
      </c>
      <c r="D1342" s="1" t="s">
        <v>237</v>
      </c>
      <c r="E1342" s="1" t="s">
        <v>239</v>
      </c>
      <c r="F1342">
        <v>10435</v>
      </c>
      <c r="G1342" t="s">
        <v>257</v>
      </c>
    </row>
    <row r="1343" spans="1:7" x14ac:dyDescent="0.3">
      <c r="A1343">
        <v>2011</v>
      </c>
      <c r="B1343" s="1" t="s">
        <v>32</v>
      </c>
      <c r="C1343" s="1" t="s">
        <v>33</v>
      </c>
      <c r="D1343" s="1" t="s">
        <v>237</v>
      </c>
      <c r="E1343" s="1" t="s">
        <v>244</v>
      </c>
      <c r="F1343">
        <v>96.14</v>
      </c>
      <c r="G1343" t="s">
        <v>258</v>
      </c>
    </row>
    <row r="1344" spans="1:7" x14ac:dyDescent="0.3">
      <c r="A1344">
        <v>2011</v>
      </c>
      <c r="B1344" s="1" t="s">
        <v>32</v>
      </c>
      <c r="C1344" s="1" t="s">
        <v>33</v>
      </c>
      <c r="D1344" s="1" t="s">
        <v>240</v>
      </c>
      <c r="E1344" s="1" t="s">
        <v>241</v>
      </c>
      <c r="F1344">
        <v>9837.26</v>
      </c>
      <c r="G1344" t="s">
        <v>241</v>
      </c>
    </row>
    <row r="1345" spans="1:7" x14ac:dyDescent="0.3">
      <c r="A1345">
        <v>2011</v>
      </c>
      <c r="B1345" s="1" t="s">
        <v>32</v>
      </c>
      <c r="C1345" s="1" t="s">
        <v>33</v>
      </c>
      <c r="D1345" s="1" t="s">
        <v>240</v>
      </c>
      <c r="E1345" s="1" t="s">
        <v>244</v>
      </c>
      <c r="F1345">
        <v>13.73</v>
      </c>
      <c r="G1345" t="s">
        <v>258</v>
      </c>
    </row>
    <row r="1346" spans="1:7" x14ac:dyDescent="0.3">
      <c r="A1346">
        <v>2011</v>
      </c>
      <c r="B1346" s="1" t="s">
        <v>32</v>
      </c>
      <c r="C1346" s="1" t="s">
        <v>33</v>
      </c>
      <c r="D1346" s="1" t="s">
        <v>242</v>
      </c>
      <c r="E1346" s="1" t="s">
        <v>241</v>
      </c>
      <c r="F1346">
        <v>12185.98</v>
      </c>
      <c r="G1346" t="s">
        <v>241</v>
      </c>
    </row>
    <row r="1347" spans="1:7" x14ac:dyDescent="0.3">
      <c r="A1347">
        <v>2011</v>
      </c>
      <c r="B1347" s="1" t="s">
        <v>32</v>
      </c>
      <c r="C1347" s="1" t="s">
        <v>33</v>
      </c>
      <c r="D1347" s="1" t="s">
        <v>242</v>
      </c>
      <c r="E1347" s="1" t="s">
        <v>244</v>
      </c>
      <c r="F1347">
        <v>866.86</v>
      </c>
      <c r="G1347" t="s">
        <v>258</v>
      </c>
    </row>
    <row r="1348" spans="1:7" x14ac:dyDescent="0.3">
      <c r="A1348">
        <v>2011</v>
      </c>
      <c r="B1348" s="1" t="s">
        <v>32</v>
      </c>
      <c r="C1348" s="1" t="s">
        <v>33</v>
      </c>
      <c r="D1348" s="1" t="s">
        <v>247</v>
      </c>
      <c r="E1348" s="1" t="s">
        <v>248</v>
      </c>
      <c r="F1348">
        <v>580.35</v>
      </c>
      <c r="G1348" t="s">
        <v>258</v>
      </c>
    </row>
    <row r="1349" spans="1:7" x14ac:dyDescent="0.3">
      <c r="A1349">
        <v>2011</v>
      </c>
      <c r="B1349" s="1" t="s">
        <v>32</v>
      </c>
      <c r="C1349" s="1" t="s">
        <v>33</v>
      </c>
      <c r="D1349" s="1" t="s">
        <v>245</v>
      </c>
      <c r="E1349" s="1" t="s">
        <v>238</v>
      </c>
      <c r="F1349">
        <v>0.28999999999999998</v>
      </c>
      <c r="G1349" t="s">
        <v>256</v>
      </c>
    </row>
    <row r="1350" spans="1:7" x14ac:dyDescent="0.3">
      <c r="A1350">
        <v>2011</v>
      </c>
      <c r="B1350" s="1" t="s">
        <v>34</v>
      </c>
      <c r="C1350" s="1" t="s">
        <v>35</v>
      </c>
      <c r="D1350" s="1" t="s">
        <v>237</v>
      </c>
      <c r="E1350" s="1" t="s">
        <v>248</v>
      </c>
      <c r="F1350">
        <v>17910</v>
      </c>
      <c r="G1350" t="s">
        <v>258</v>
      </c>
    </row>
    <row r="1351" spans="1:7" x14ac:dyDescent="0.3">
      <c r="A1351">
        <v>2011</v>
      </c>
      <c r="B1351" s="1" t="s">
        <v>34</v>
      </c>
      <c r="C1351" s="1" t="s">
        <v>35</v>
      </c>
      <c r="D1351" s="1" t="s">
        <v>237</v>
      </c>
      <c r="E1351" s="1" t="s">
        <v>239</v>
      </c>
      <c r="F1351">
        <v>109648.92</v>
      </c>
      <c r="G1351" t="s">
        <v>257</v>
      </c>
    </row>
    <row r="1352" spans="1:7" x14ac:dyDescent="0.3">
      <c r="A1352">
        <v>2011</v>
      </c>
      <c r="B1352" s="1" t="s">
        <v>34</v>
      </c>
      <c r="C1352" s="1" t="s">
        <v>35</v>
      </c>
      <c r="D1352" s="1" t="s">
        <v>237</v>
      </c>
      <c r="E1352" s="1" t="s">
        <v>244</v>
      </c>
      <c r="F1352">
        <v>187</v>
      </c>
      <c r="G1352" t="s">
        <v>258</v>
      </c>
    </row>
    <row r="1353" spans="1:7" x14ac:dyDescent="0.3">
      <c r="A1353">
        <v>2011</v>
      </c>
      <c r="B1353" s="1" t="s">
        <v>34</v>
      </c>
      <c r="C1353" s="1" t="s">
        <v>35</v>
      </c>
      <c r="D1353" s="1" t="s">
        <v>240</v>
      </c>
      <c r="E1353" s="1" t="s">
        <v>241</v>
      </c>
      <c r="F1353">
        <v>20148.55</v>
      </c>
      <c r="G1353" t="s">
        <v>241</v>
      </c>
    </row>
    <row r="1354" spans="1:7" x14ac:dyDescent="0.3">
      <c r="A1354">
        <v>2011</v>
      </c>
      <c r="B1354" s="1" t="s">
        <v>34</v>
      </c>
      <c r="C1354" s="1" t="s">
        <v>35</v>
      </c>
      <c r="D1354" s="1" t="s">
        <v>240</v>
      </c>
      <c r="E1354" s="1" t="s">
        <v>244</v>
      </c>
      <c r="F1354">
        <v>35.81</v>
      </c>
      <c r="G1354" t="s">
        <v>258</v>
      </c>
    </row>
    <row r="1355" spans="1:7" x14ac:dyDescent="0.3">
      <c r="A1355">
        <v>2011</v>
      </c>
      <c r="B1355" s="1" t="s">
        <v>34</v>
      </c>
      <c r="C1355" s="1" t="s">
        <v>35</v>
      </c>
      <c r="D1355" s="1" t="s">
        <v>242</v>
      </c>
      <c r="E1355" s="1" t="s">
        <v>241</v>
      </c>
      <c r="F1355">
        <v>26269.34</v>
      </c>
      <c r="G1355" t="s">
        <v>241</v>
      </c>
    </row>
    <row r="1356" spans="1:7" x14ac:dyDescent="0.3">
      <c r="A1356">
        <v>2011</v>
      </c>
      <c r="B1356" s="1" t="s">
        <v>34</v>
      </c>
      <c r="C1356" s="1" t="s">
        <v>35</v>
      </c>
      <c r="D1356" s="1" t="s">
        <v>242</v>
      </c>
      <c r="E1356" s="1" t="s">
        <v>248</v>
      </c>
      <c r="F1356">
        <v>5569.07</v>
      </c>
      <c r="G1356" t="s">
        <v>258</v>
      </c>
    </row>
    <row r="1357" spans="1:7" x14ac:dyDescent="0.3">
      <c r="A1357">
        <v>2011</v>
      </c>
      <c r="B1357" s="1" t="s">
        <v>34</v>
      </c>
      <c r="C1357" s="1" t="s">
        <v>35</v>
      </c>
      <c r="D1357" s="1" t="s">
        <v>242</v>
      </c>
      <c r="E1357" s="1" t="s">
        <v>238</v>
      </c>
      <c r="F1357">
        <v>16.28</v>
      </c>
      <c r="G1357" t="s">
        <v>256</v>
      </c>
    </row>
    <row r="1358" spans="1:7" x14ac:dyDescent="0.3">
      <c r="A1358">
        <v>2011</v>
      </c>
      <c r="B1358" s="1" t="s">
        <v>34</v>
      </c>
      <c r="C1358" s="1" t="s">
        <v>35</v>
      </c>
      <c r="D1358" s="1" t="s">
        <v>242</v>
      </c>
      <c r="E1358" s="1" t="s">
        <v>239</v>
      </c>
      <c r="F1358">
        <v>2040.66</v>
      </c>
      <c r="G1358" t="s">
        <v>257</v>
      </c>
    </row>
    <row r="1359" spans="1:7" x14ac:dyDescent="0.3">
      <c r="A1359">
        <v>2011</v>
      </c>
      <c r="B1359" s="1" t="s">
        <v>34</v>
      </c>
      <c r="C1359" s="1" t="s">
        <v>35</v>
      </c>
      <c r="D1359" s="1" t="s">
        <v>242</v>
      </c>
      <c r="E1359" s="1" t="s">
        <v>244</v>
      </c>
      <c r="F1359">
        <v>24.48</v>
      </c>
      <c r="G1359" t="s">
        <v>258</v>
      </c>
    </row>
    <row r="1360" spans="1:7" x14ac:dyDescent="0.3">
      <c r="A1360">
        <v>2011</v>
      </c>
      <c r="B1360" s="1" t="s">
        <v>34</v>
      </c>
      <c r="C1360" s="1" t="s">
        <v>35</v>
      </c>
      <c r="D1360" s="1" t="s">
        <v>247</v>
      </c>
      <c r="E1360" s="1" t="s">
        <v>248</v>
      </c>
      <c r="F1360">
        <v>2486.7199999999998</v>
      </c>
      <c r="G1360" t="s">
        <v>258</v>
      </c>
    </row>
    <row r="1361" spans="1:7" x14ac:dyDescent="0.3">
      <c r="A1361">
        <v>2011</v>
      </c>
      <c r="B1361" s="1" t="s">
        <v>34</v>
      </c>
      <c r="C1361" s="1" t="s">
        <v>35</v>
      </c>
      <c r="D1361" s="1" t="s">
        <v>243</v>
      </c>
      <c r="E1361" s="1" t="s">
        <v>241</v>
      </c>
      <c r="F1361">
        <v>144.37</v>
      </c>
      <c r="G1361" t="s">
        <v>241</v>
      </c>
    </row>
    <row r="1362" spans="1:7" x14ac:dyDescent="0.3">
      <c r="A1362">
        <v>2011</v>
      </c>
      <c r="B1362" s="1" t="s">
        <v>34</v>
      </c>
      <c r="C1362" s="1" t="s">
        <v>35</v>
      </c>
      <c r="D1362" s="1" t="s">
        <v>243</v>
      </c>
      <c r="E1362" s="1" t="s">
        <v>239</v>
      </c>
      <c r="F1362">
        <v>818</v>
      </c>
      <c r="G1362" t="s">
        <v>257</v>
      </c>
    </row>
    <row r="1363" spans="1:7" x14ac:dyDescent="0.3">
      <c r="A1363">
        <v>2011</v>
      </c>
      <c r="B1363" s="1" t="s">
        <v>34</v>
      </c>
      <c r="C1363" s="1" t="s">
        <v>35</v>
      </c>
      <c r="D1363" s="1" t="s">
        <v>245</v>
      </c>
      <c r="E1363" s="1" t="s">
        <v>241</v>
      </c>
      <c r="F1363">
        <v>714</v>
      </c>
      <c r="G1363" t="s">
        <v>241</v>
      </c>
    </row>
    <row r="1364" spans="1:7" x14ac:dyDescent="0.3">
      <c r="A1364">
        <v>2011</v>
      </c>
      <c r="B1364" s="1" t="s">
        <v>34</v>
      </c>
      <c r="C1364" s="1" t="s">
        <v>35</v>
      </c>
      <c r="D1364" s="1" t="s">
        <v>245</v>
      </c>
      <c r="E1364" s="1" t="s">
        <v>238</v>
      </c>
      <c r="F1364">
        <v>246.85</v>
      </c>
      <c r="G1364" t="s">
        <v>256</v>
      </c>
    </row>
    <row r="1365" spans="1:7" x14ac:dyDescent="0.3">
      <c r="A1365">
        <v>2011</v>
      </c>
      <c r="B1365" s="1" t="s">
        <v>34</v>
      </c>
      <c r="C1365" s="1" t="s">
        <v>35</v>
      </c>
      <c r="D1365" s="1" t="s">
        <v>246</v>
      </c>
      <c r="E1365" s="1" t="s">
        <v>241</v>
      </c>
      <c r="F1365">
        <v>1770.55</v>
      </c>
      <c r="G1365" t="s">
        <v>241</v>
      </c>
    </row>
    <row r="1366" spans="1:7" x14ac:dyDescent="0.3">
      <c r="A1366">
        <v>2011</v>
      </c>
      <c r="B1366" s="1" t="s">
        <v>36</v>
      </c>
      <c r="C1366" s="1" t="s">
        <v>37</v>
      </c>
      <c r="D1366" s="1" t="s">
        <v>237</v>
      </c>
      <c r="E1366" s="1" t="s">
        <v>238</v>
      </c>
      <c r="F1366">
        <v>18692.900000000001</v>
      </c>
      <c r="G1366" t="s">
        <v>256</v>
      </c>
    </row>
    <row r="1367" spans="1:7" x14ac:dyDescent="0.3">
      <c r="A1367">
        <v>2011</v>
      </c>
      <c r="B1367" s="1" t="s">
        <v>36</v>
      </c>
      <c r="C1367" s="1" t="s">
        <v>37</v>
      </c>
      <c r="D1367" s="1" t="s">
        <v>237</v>
      </c>
      <c r="E1367" s="1" t="s">
        <v>239</v>
      </c>
      <c r="F1367">
        <v>77922.31</v>
      </c>
      <c r="G1367" t="s">
        <v>257</v>
      </c>
    </row>
    <row r="1368" spans="1:7" x14ac:dyDescent="0.3">
      <c r="A1368">
        <v>2011</v>
      </c>
      <c r="B1368" s="1" t="s">
        <v>36</v>
      </c>
      <c r="C1368" s="1" t="s">
        <v>37</v>
      </c>
      <c r="D1368" s="1" t="s">
        <v>237</v>
      </c>
      <c r="E1368" s="1" t="s">
        <v>244</v>
      </c>
      <c r="F1368">
        <v>1115.43</v>
      </c>
      <c r="G1368" t="s">
        <v>258</v>
      </c>
    </row>
    <row r="1369" spans="1:7" x14ac:dyDescent="0.3">
      <c r="A1369">
        <v>2011</v>
      </c>
      <c r="B1369" s="1" t="s">
        <v>36</v>
      </c>
      <c r="C1369" s="1" t="s">
        <v>37</v>
      </c>
      <c r="D1369" s="1" t="s">
        <v>240</v>
      </c>
      <c r="E1369" s="1" t="s">
        <v>241</v>
      </c>
      <c r="F1369">
        <v>11373.71</v>
      </c>
      <c r="G1369" t="s">
        <v>241</v>
      </c>
    </row>
    <row r="1370" spans="1:7" x14ac:dyDescent="0.3">
      <c r="A1370">
        <v>2011</v>
      </c>
      <c r="B1370" s="1" t="s">
        <v>36</v>
      </c>
      <c r="C1370" s="1" t="s">
        <v>37</v>
      </c>
      <c r="D1370" s="1" t="s">
        <v>240</v>
      </c>
      <c r="E1370" s="1" t="s">
        <v>244</v>
      </c>
      <c r="F1370">
        <v>199.1</v>
      </c>
      <c r="G1370" t="s">
        <v>258</v>
      </c>
    </row>
    <row r="1371" spans="1:7" x14ac:dyDescent="0.3">
      <c r="A1371">
        <v>2011</v>
      </c>
      <c r="B1371" s="1" t="s">
        <v>36</v>
      </c>
      <c r="C1371" s="1" t="s">
        <v>37</v>
      </c>
      <c r="D1371" s="1" t="s">
        <v>242</v>
      </c>
      <c r="E1371" s="1" t="s">
        <v>241</v>
      </c>
      <c r="F1371">
        <v>12686.02</v>
      </c>
      <c r="G1371" t="s">
        <v>241</v>
      </c>
    </row>
    <row r="1372" spans="1:7" x14ac:dyDescent="0.3">
      <c r="A1372">
        <v>2011</v>
      </c>
      <c r="B1372" s="1" t="s">
        <v>36</v>
      </c>
      <c r="C1372" s="1" t="s">
        <v>37</v>
      </c>
      <c r="D1372" s="1" t="s">
        <v>242</v>
      </c>
      <c r="E1372" s="1" t="s">
        <v>239</v>
      </c>
      <c r="F1372">
        <v>1109.33</v>
      </c>
      <c r="G1372" t="s">
        <v>257</v>
      </c>
    </row>
    <row r="1373" spans="1:7" x14ac:dyDescent="0.3">
      <c r="A1373">
        <v>2011</v>
      </c>
      <c r="B1373" s="1" t="s">
        <v>36</v>
      </c>
      <c r="C1373" s="1" t="s">
        <v>37</v>
      </c>
      <c r="D1373" s="1" t="s">
        <v>242</v>
      </c>
      <c r="E1373" s="1" t="s">
        <v>244</v>
      </c>
      <c r="F1373">
        <v>111.47</v>
      </c>
      <c r="G1373" t="s">
        <v>258</v>
      </c>
    </row>
    <row r="1374" spans="1:7" x14ac:dyDescent="0.3">
      <c r="A1374">
        <v>2011</v>
      </c>
      <c r="B1374" s="1" t="s">
        <v>36</v>
      </c>
      <c r="C1374" s="1" t="s">
        <v>37</v>
      </c>
      <c r="D1374" s="1" t="s">
        <v>247</v>
      </c>
      <c r="E1374" s="1" t="s">
        <v>248</v>
      </c>
      <c r="F1374">
        <v>3629.55</v>
      </c>
      <c r="G1374" t="s">
        <v>258</v>
      </c>
    </row>
    <row r="1375" spans="1:7" x14ac:dyDescent="0.3">
      <c r="A1375">
        <v>2011</v>
      </c>
      <c r="B1375" s="1" t="s">
        <v>36</v>
      </c>
      <c r="C1375" s="1" t="s">
        <v>37</v>
      </c>
      <c r="D1375" s="1" t="s">
        <v>243</v>
      </c>
      <c r="E1375" s="1" t="s">
        <v>241</v>
      </c>
      <c r="F1375">
        <v>4.93</v>
      </c>
      <c r="G1375" t="s">
        <v>241</v>
      </c>
    </row>
    <row r="1376" spans="1:7" x14ac:dyDescent="0.3">
      <c r="A1376">
        <v>2011</v>
      </c>
      <c r="B1376" s="1" t="s">
        <v>36</v>
      </c>
      <c r="C1376" s="1" t="s">
        <v>37</v>
      </c>
      <c r="D1376" s="1" t="s">
        <v>243</v>
      </c>
      <c r="E1376" s="1" t="s">
        <v>239</v>
      </c>
      <c r="F1376">
        <v>774.02</v>
      </c>
      <c r="G1376" t="s">
        <v>257</v>
      </c>
    </row>
    <row r="1377" spans="1:7" x14ac:dyDescent="0.3">
      <c r="A1377">
        <v>2011</v>
      </c>
      <c r="B1377" s="1" t="s">
        <v>36</v>
      </c>
      <c r="C1377" s="1" t="s">
        <v>37</v>
      </c>
      <c r="D1377" s="1" t="s">
        <v>245</v>
      </c>
      <c r="E1377" s="1" t="s">
        <v>241</v>
      </c>
      <c r="F1377">
        <v>6.06</v>
      </c>
      <c r="G1377" t="s">
        <v>241</v>
      </c>
    </row>
    <row r="1378" spans="1:7" x14ac:dyDescent="0.3">
      <c r="A1378">
        <v>2011</v>
      </c>
      <c r="B1378" s="1" t="s">
        <v>36</v>
      </c>
      <c r="C1378" s="1" t="s">
        <v>37</v>
      </c>
      <c r="D1378" s="1" t="s">
        <v>245</v>
      </c>
      <c r="E1378" s="1" t="s">
        <v>238</v>
      </c>
      <c r="F1378">
        <v>0.15</v>
      </c>
      <c r="G1378" t="s">
        <v>256</v>
      </c>
    </row>
    <row r="1379" spans="1:7" x14ac:dyDescent="0.3">
      <c r="A1379">
        <v>2011</v>
      </c>
      <c r="B1379" s="1" t="s">
        <v>38</v>
      </c>
      <c r="C1379" s="1" t="s">
        <v>252</v>
      </c>
      <c r="D1379" s="1" t="s">
        <v>237</v>
      </c>
      <c r="E1379" s="1" t="s">
        <v>238</v>
      </c>
      <c r="F1379">
        <v>39039.449999999997</v>
      </c>
      <c r="G1379" t="s">
        <v>256</v>
      </c>
    </row>
    <row r="1380" spans="1:7" x14ac:dyDescent="0.3">
      <c r="A1380">
        <v>2011</v>
      </c>
      <c r="B1380" s="1" t="s">
        <v>38</v>
      </c>
      <c r="C1380" s="1" t="s">
        <v>252</v>
      </c>
      <c r="D1380" s="1" t="s">
        <v>237</v>
      </c>
      <c r="E1380" s="1" t="s">
        <v>244</v>
      </c>
      <c r="F1380">
        <v>1208.26</v>
      </c>
      <c r="G1380" t="s">
        <v>258</v>
      </c>
    </row>
    <row r="1381" spans="1:7" x14ac:dyDescent="0.3">
      <c r="A1381">
        <v>2011</v>
      </c>
      <c r="B1381" s="1" t="s">
        <v>38</v>
      </c>
      <c r="C1381" s="1" t="s">
        <v>252</v>
      </c>
      <c r="D1381" s="1" t="s">
        <v>240</v>
      </c>
      <c r="E1381" s="1" t="s">
        <v>241</v>
      </c>
      <c r="F1381">
        <v>4274.8500000000004</v>
      </c>
      <c r="G1381" t="s">
        <v>241</v>
      </c>
    </row>
    <row r="1382" spans="1:7" x14ac:dyDescent="0.3">
      <c r="A1382">
        <v>2011</v>
      </c>
      <c r="B1382" s="1" t="s">
        <v>38</v>
      </c>
      <c r="C1382" s="1" t="s">
        <v>252</v>
      </c>
      <c r="D1382" s="1" t="s">
        <v>240</v>
      </c>
      <c r="E1382" s="1" t="s">
        <v>244</v>
      </c>
      <c r="F1382">
        <v>181.44</v>
      </c>
      <c r="G1382" t="s">
        <v>258</v>
      </c>
    </row>
    <row r="1383" spans="1:7" x14ac:dyDescent="0.3">
      <c r="A1383">
        <v>2011</v>
      </c>
      <c r="B1383" s="1" t="s">
        <v>38</v>
      </c>
      <c r="C1383" s="1" t="s">
        <v>252</v>
      </c>
      <c r="D1383" s="1" t="s">
        <v>242</v>
      </c>
      <c r="E1383" s="1" t="s">
        <v>241</v>
      </c>
      <c r="F1383">
        <v>6588.47</v>
      </c>
      <c r="G1383" t="s">
        <v>241</v>
      </c>
    </row>
    <row r="1384" spans="1:7" x14ac:dyDescent="0.3">
      <c r="A1384">
        <v>2011</v>
      </c>
      <c r="B1384" s="1" t="s">
        <v>38</v>
      </c>
      <c r="C1384" s="1" t="s">
        <v>252</v>
      </c>
      <c r="D1384" s="1" t="s">
        <v>242</v>
      </c>
      <c r="E1384" s="1" t="s">
        <v>244</v>
      </c>
      <c r="F1384">
        <v>83.75</v>
      </c>
      <c r="G1384" t="s">
        <v>258</v>
      </c>
    </row>
    <row r="1385" spans="1:7" x14ac:dyDescent="0.3">
      <c r="A1385">
        <v>2011</v>
      </c>
      <c r="B1385" s="1" t="s">
        <v>38</v>
      </c>
      <c r="C1385" s="1" t="s">
        <v>252</v>
      </c>
      <c r="D1385" s="1" t="s">
        <v>247</v>
      </c>
      <c r="E1385" s="1" t="s">
        <v>248</v>
      </c>
      <c r="F1385">
        <v>9227.57</v>
      </c>
      <c r="G1385" t="s">
        <v>258</v>
      </c>
    </row>
    <row r="1386" spans="1:7" x14ac:dyDescent="0.3">
      <c r="A1386">
        <v>2011</v>
      </c>
      <c r="B1386" s="1" t="s">
        <v>38</v>
      </c>
      <c r="C1386" s="1" t="s">
        <v>252</v>
      </c>
      <c r="D1386" s="1" t="s">
        <v>243</v>
      </c>
      <c r="E1386" s="1" t="s">
        <v>241</v>
      </c>
      <c r="F1386">
        <v>1055</v>
      </c>
      <c r="G1386" t="s">
        <v>241</v>
      </c>
    </row>
    <row r="1387" spans="1:7" x14ac:dyDescent="0.3">
      <c r="A1387">
        <v>2011</v>
      </c>
      <c r="B1387" s="1" t="s">
        <v>38</v>
      </c>
      <c r="C1387" s="1" t="s">
        <v>252</v>
      </c>
      <c r="D1387" s="1" t="s">
        <v>243</v>
      </c>
      <c r="E1387" s="1" t="s">
        <v>239</v>
      </c>
      <c r="F1387">
        <v>4.3600000000000003</v>
      </c>
      <c r="G1387" t="s">
        <v>257</v>
      </c>
    </row>
    <row r="1388" spans="1:7" x14ac:dyDescent="0.3">
      <c r="A1388">
        <v>2011</v>
      </c>
      <c r="B1388" s="1" t="s">
        <v>38</v>
      </c>
      <c r="C1388" s="1" t="s">
        <v>252</v>
      </c>
      <c r="D1388" s="1" t="s">
        <v>246</v>
      </c>
      <c r="E1388" s="1" t="s">
        <v>241</v>
      </c>
      <c r="F1388">
        <v>11.27</v>
      </c>
      <c r="G1388" t="s">
        <v>241</v>
      </c>
    </row>
    <row r="1389" spans="1:7" x14ac:dyDescent="0.3">
      <c r="A1389">
        <v>2011</v>
      </c>
      <c r="B1389" s="1" t="s">
        <v>39</v>
      </c>
      <c r="C1389" s="1" t="s">
        <v>253</v>
      </c>
      <c r="D1389" s="1" t="s">
        <v>237</v>
      </c>
      <c r="E1389" s="1" t="s">
        <v>248</v>
      </c>
      <c r="F1389">
        <v>60873.55</v>
      </c>
      <c r="G1389" t="s">
        <v>258</v>
      </c>
    </row>
    <row r="1390" spans="1:7" x14ac:dyDescent="0.3">
      <c r="A1390">
        <v>2011</v>
      </c>
      <c r="B1390" s="1" t="s">
        <v>39</v>
      </c>
      <c r="C1390" s="1" t="s">
        <v>253</v>
      </c>
      <c r="D1390" s="1" t="s">
        <v>237</v>
      </c>
      <c r="E1390" s="1" t="s">
        <v>238</v>
      </c>
      <c r="F1390">
        <v>88335.44</v>
      </c>
      <c r="G1390" t="s">
        <v>256</v>
      </c>
    </row>
    <row r="1391" spans="1:7" x14ac:dyDescent="0.3">
      <c r="A1391">
        <v>2011</v>
      </c>
      <c r="B1391" s="1" t="s">
        <v>39</v>
      </c>
      <c r="C1391" s="1" t="s">
        <v>253</v>
      </c>
      <c r="D1391" s="1" t="s">
        <v>237</v>
      </c>
      <c r="E1391" s="1" t="s">
        <v>239</v>
      </c>
      <c r="F1391">
        <v>781.87</v>
      </c>
      <c r="G1391" t="s">
        <v>257</v>
      </c>
    </row>
    <row r="1392" spans="1:7" x14ac:dyDescent="0.3">
      <c r="A1392">
        <v>2011</v>
      </c>
      <c r="B1392" s="1" t="s">
        <v>39</v>
      </c>
      <c r="C1392" s="1" t="s">
        <v>253</v>
      </c>
      <c r="D1392" s="1" t="s">
        <v>240</v>
      </c>
      <c r="E1392" s="1" t="s">
        <v>241</v>
      </c>
      <c r="F1392">
        <v>29813.85</v>
      </c>
      <c r="G1392" t="s">
        <v>241</v>
      </c>
    </row>
    <row r="1393" spans="1:7" x14ac:dyDescent="0.3">
      <c r="A1393">
        <v>2011</v>
      </c>
      <c r="B1393" s="1" t="s">
        <v>39</v>
      </c>
      <c r="C1393" s="1" t="s">
        <v>253</v>
      </c>
      <c r="D1393" s="1" t="s">
        <v>242</v>
      </c>
      <c r="E1393" s="1" t="s">
        <v>241</v>
      </c>
      <c r="F1393">
        <v>30011.17</v>
      </c>
      <c r="G1393" t="s">
        <v>241</v>
      </c>
    </row>
    <row r="1394" spans="1:7" x14ac:dyDescent="0.3">
      <c r="A1394">
        <v>2011</v>
      </c>
      <c r="B1394" s="1" t="s">
        <v>39</v>
      </c>
      <c r="C1394" s="1" t="s">
        <v>253</v>
      </c>
      <c r="D1394" s="1" t="s">
        <v>242</v>
      </c>
      <c r="E1394" s="1" t="s">
        <v>238</v>
      </c>
      <c r="F1394">
        <v>3.06</v>
      </c>
      <c r="G1394" t="s">
        <v>256</v>
      </c>
    </row>
    <row r="1395" spans="1:7" x14ac:dyDescent="0.3">
      <c r="A1395">
        <v>2011</v>
      </c>
      <c r="B1395" s="1" t="s">
        <v>40</v>
      </c>
      <c r="C1395" s="1" t="s">
        <v>41</v>
      </c>
      <c r="D1395" s="1" t="s">
        <v>237</v>
      </c>
      <c r="E1395" s="1" t="s">
        <v>248</v>
      </c>
      <c r="F1395">
        <v>2982</v>
      </c>
      <c r="G1395" t="s">
        <v>258</v>
      </c>
    </row>
    <row r="1396" spans="1:7" x14ac:dyDescent="0.3">
      <c r="A1396">
        <v>2011</v>
      </c>
      <c r="B1396" s="1" t="s">
        <v>40</v>
      </c>
      <c r="C1396" s="1" t="s">
        <v>41</v>
      </c>
      <c r="D1396" s="1" t="s">
        <v>237</v>
      </c>
      <c r="E1396" s="1" t="s">
        <v>238</v>
      </c>
      <c r="F1396">
        <v>236275.77</v>
      </c>
      <c r="G1396" t="s">
        <v>256</v>
      </c>
    </row>
    <row r="1397" spans="1:7" x14ac:dyDescent="0.3">
      <c r="A1397">
        <v>2011</v>
      </c>
      <c r="B1397" s="1" t="s">
        <v>40</v>
      </c>
      <c r="C1397" s="1" t="s">
        <v>41</v>
      </c>
      <c r="D1397" s="1" t="s">
        <v>240</v>
      </c>
      <c r="E1397" s="1" t="s">
        <v>241</v>
      </c>
      <c r="F1397">
        <v>36743.78</v>
      </c>
      <c r="G1397" t="s">
        <v>241</v>
      </c>
    </row>
    <row r="1398" spans="1:7" x14ac:dyDescent="0.3">
      <c r="A1398">
        <v>2011</v>
      </c>
      <c r="B1398" s="1" t="s">
        <v>40</v>
      </c>
      <c r="C1398" s="1" t="s">
        <v>41</v>
      </c>
      <c r="D1398" s="1" t="s">
        <v>242</v>
      </c>
      <c r="E1398" s="1" t="s">
        <v>241</v>
      </c>
      <c r="F1398">
        <v>45636.5</v>
      </c>
      <c r="G1398" t="s">
        <v>241</v>
      </c>
    </row>
    <row r="1399" spans="1:7" x14ac:dyDescent="0.3">
      <c r="A1399">
        <v>2011</v>
      </c>
      <c r="B1399" s="1" t="s">
        <v>40</v>
      </c>
      <c r="C1399" s="1" t="s">
        <v>41</v>
      </c>
      <c r="D1399" s="1" t="s">
        <v>242</v>
      </c>
      <c r="E1399" s="1" t="s">
        <v>238</v>
      </c>
      <c r="F1399">
        <v>2930.26</v>
      </c>
      <c r="G1399" t="s">
        <v>256</v>
      </c>
    </row>
    <row r="1400" spans="1:7" x14ac:dyDescent="0.3">
      <c r="A1400">
        <v>2011</v>
      </c>
      <c r="B1400" s="1" t="s">
        <v>40</v>
      </c>
      <c r="C1400" s="1" t="s">
        <v>41</v>
      </c>
      <c r="D1400" s="1" t="s">
        <v>242</v>
      </c>
      <c r="E1400" s="1" t="s">
        <v>239</v>
      </c>
      <c r="F1400">
        <v>3443.65</v>
      </c>
      <c r="G1400" t="s">
        <v>257</v>
      </c>
    </row>
    <row r="1401" spans="1:7" x14ac:dyDescent="0.3">
      <c r="A1401">
        <v>2011</v>
      </c>
      <c r="B1401" s="1" t="s">
        <v>40</v>
      </c>
      <c r="C1401" s="1" t="s">
        <v>41</v>
      </c>
      <c r="D1401" s="1" t="s">
        <v>247</v>
      </c>
      <c r="E1401" s="1" t="s">
        <v>248</v>
      </c>
      <c r="F1401">
        <v>37692.35</v>
      </c>
      <c r="G1401" t="s">
        <v>258</v>
      </c>
    </row>
    <row r="1402" spans="1:7" x14ac:dyDescent="0.3">
      <c r="A1402">
        <v>2011</v>
      </c>
      <c r="B1402" s="1" t="s">
        <v>40</v>
      </c>
      <c r="C1402" s="1" t="s">
        <v>41</v>
      </c>
      <c r="D1402" s="1" t="s">
        <v>243</v>
      </c>
      <c r="E1402" s="1" t="s">
        <v>241</v>
      </c>
      <c r="F1402">
        <v>17.53</v>
      </c>
      <c r="G1402" t="s">
        <v>241</v>
      </c>
    </row>
    <row r="1403" spans="1:7" x14ac:dyDescent="0.3">
      <c r="A1403">
        <v>2011</v>
      </c>
      <c r="B1403" s="1" t="s">
        <v>40</v>
      </c>
      <c r="C1403" s="1" t="s">
        <v>41</v>
      </c>
      <c r="D1403" s="1" t="s">
        <v>243</v>
      </c>
      <c r="E1403" s="1" t="s">
        <v>238</v>
      </c>
      <c r="F1403">
        <v>9.74</v>
      </c>
      <c r="G1403" t="s">
        <v>256</v>
      </c>
    </row>
    <row r="1404" spans="1:7" x14ac:dyDescent="0.3">
      <c r="A1404">
        <v>2011</v>
      </c>
      <c r="B1404" s="1" t="s">
        <v>40</v>
      </c>
      <c r="C1404" s="1" t="s">
        <v>41</v>
      </c>
      <c r="D1404" s="1" t="s">
        <v>243</v>
      </c>
      <c r="E1404" s="1" t="s">
        <v>239</v>
      </c>
      <c r="F1404">
        <v>568</v>
      </c>
      <c r="G1404" t="s">
        <v>257</v>
      </c>
    </row>
    <row r="1405" spans="1:7" x14ac:dyDescent="0.3">
      <c r="A1405">
        <v>2011</v>
      </c>
      <c r="B1405" s="1" t="s">
        <v>42</v>
      </c>
      <c r="C1405" s="1" t="s">
        <v>43</v>
      </c>
      <c r="D1405" s="1" t="s">
        <v>237</v>
      </c>
      <c r="E1405" s="1" t="s">
        <v>248</v>
      </c>
      <c r="F1405">
        <v>7553</v>
      </c>
      <c r="G1405" t="s">
        <v>258</v>
      </c>
    </row>
    <row r="1406" spans="1:7" x14ac:dyDescent="0.3">
      <c r="A1406">
        <v>2011</v>
      </c>
      <c r="B1406" s="1" t="s">
        <v>42</v>
      </c>
      <c r="C1406" s="1" t="s">
        <v>43</v>
      </c>
      <c r="D1406" s="1" t="s">
        <v>237</v>
      </c>
      <c r="E1406" s="1" t="s">
        <v>238</v>
      </c>
      <c r="F1406">
        <v>184398.17</v>
      </c>
      <c r="G1406" t="s">
        <v>256</v>
      </c>
    </row>
    <row r="1407" spans="1:7" x14ac:dyDescent="0.3">
      <c r="A1407">
        <v>2011</v>
      </c>
      <c r="B1407" s="1" t="s">
        <v>42</v>
      </c>
      <c r="C1407" s="1" t="s">
        <v>43</v>
      </c>
      <c r="D1407" s="1" t="s">
        <v>237</v>
      </c>
      <c r="E1407" s="1" t="s">
        <v>239</v>
      </c>
      <c r="F1407">
        <v>21281.73</v>
      </c>
      <c r="G1407" t="s">
        <v>257</v>
      </c>
    </row>
    <row r="1408" spans="1:7" x14ac:dyDescent="0.3">
      <c r="A1408">
        <v>2011</v>
      </c>
      <c r="B1408" s="1" t="s">
        <v>42</v>
      </c>
      <c r="C1408" s="1" t="s">
        <v>43</v>
      </c>
      <c r="D1408" s="1" t="s">
        <v>240</v>
      </c>
      <c r="E1408" s="1" t="s">
        <v>241</v>
      </c>
      <c r="F1408">
        <v>38957.54</v>
      </c>
      <c r="G1408" t="s">
        <v>241</v>
      </c>
    </row>
    <row r="1409" spans="1:7" x14ac:dyDescent="0.3">
      <c r="A1409">
        <v>2011</v>
      </c>
      <c r="B1409" s="1" t="s">
        <v>42</v>
      </c>
      <c r="C1409" s="1" t="s">
        <v>43</v>
      </c>
      <c r="D1409" s="1" t="s">
        <v>242</v>
      </c>
      <c r="E1409" s="1" t="s">
        <v>241</v>
      </c>
      <c r="F1409">
        <v>51681.13</v>
      </c>
      <c r="G1409" t="s">
        <v>241</v>
      </c>
    </row>
    <row r="1410" spans="1:7" x14ac:dyDescent="0.3">
      <c r="A1410">
        <v>2011</v>
      </c>
      <c r="B1410" s="1" t="s">
        <v>42</v>
      </c>
      <c r="C1410" s="1" t="s">
        <v>43</v>
      </c>
      <c r="D1410" s="1" t="s">
        <v>247</v>
      </c>
      <c r="E1410" s="1" t="s">
        <v>248</v>
      </c>
      <c r="F1410">
        <v>11063</v>
      </c>
      <c r="G1410" t="s">
        <v>258</v>
      </c>
    </row>
    <row r="1411" spans="1:7" x14ac:dyDescent="0.3">
      <c r="A1411">
        <v>2011</v>
      </c>
      <c r="B1411" s="1" t="s">
        <v>42</v>
      </c>
      <c r="C1411" s="1" t="s">
        <v>43</v>
      </c>
      <c r="D1411" s="1" t="s">
        <v>243</v>
      </c>
      <c r="E1411" s="1" t="s">
        <v>241</v>
      </c>
      <c r="F1411">
        <v>1475</v>
      </c>
      <c r="G1411" t="s">
        <v>241</v>
      </c>
    </row>
    <row r="1412" spans="1:7" x14ac:dyDescent="0.3">
      <c r="A1412">
        <v>2011</v>
      </c>
      <c r="B1412" s="1" t="s">
        <v>42</v>
      </c>
      <c r="C1412" s="1" t="s">
        <v>43</v>
      </c>
      <c r="D1412" s="1" t="s">
        <v>245</v>
      </c>
      <c r="E1412" s="1" t="s">
        <v>244</v>
      </c>
      <c r="F1412">
        <v>6.5</v>
      </c>
      <c r="G1412" t="s">
        <v>258</v>
      </c>
    </row>
    <row r="1413" spans="1:7" x14ac:dyDescent="0.3">
      <c r="A1413">
        <v>2011</v>
      </c>
      <c r="B1413" s="1" t="s">
        <v>42</v>
      </c>
      <c r="C1413" s="1" t="s">
        <v>43</v>
      </c>
      <c r="D1413" s="1" t="s">
        <v>246</v>
      </c>
      <c r="E1413" s="1" t="s">
        <v>241</v>
      </c>
      <c r="F1413">
        <v>137.16999999999999</v>
      </c>
      <c r="G1413" t="s">
        <v>241</v>
      </c>
    </row>
    <row r="1414" spans="1:7" x14ac:dyDescent="0.3">
      <c r="A1414">
        <v>2011</v>
      </c>
      <c r="B1414" s="1" t="s">
        <v>44</v>
      </c>
      <c r="C1414" s="1" t="s">
        <v>45</v>
      </c>
      <c r="D1414" s="1" t="s">
        <v>237</v>
      </c>
      <c r="E1414" s="1" t="s">
        <v>248</v>
      </c>
      <c r="F1414">
        <v>72608.710000000006</v>
      </c>
      <c r="G1414" t="s">
        <v>258</v>
      </c>
    </row>
    <row r="1415" spans="1:7" x14ac:dyDescent="0.3">
      <c r="A1415">
        <v>2011</v>
      </c>
      <c r="B1415" s="1" t="s">
        <v>44</v>
      </c>
      <c r="C1415" s="1" t="s">
        <v>45</v>
      </c>
      <c r="D1415" s="1" t="s">
        <v>237</v>
      </c>
      <c r="E1415" s="1" t="s">
        <v>238</v>
      </c>
      <c r="F1415">
        <v>38506.76</v>
      </c>
      <c r="G1415" t="s">
        <v>256</v>
      </c>
    </row>
    <row r="1416" spans="1:7" x14ac:dyDescent="0.3">
      <c r="A1416">
        <v>2011</v>
      </c>
      <c r="B1416" s="1" t="s">
        <v>44</v>
      </c>
      <c r="C1416" s="1" t="s">
        <v>45</v>
      </c>
      <c r="D1416" s="1" t="s">
        <v>237</v>
      </c>
      <c r="E1416" s="1" t="s">
        <v>249</v>
      </c>
      <c r="F1416">
        <v>26599.18</v>
      </c>
      <c r="G1416" t="s">
        <v>257</v>
      </c>
    </row>
    <row r="1417" spans="1:7" x14ac:dyDescent="0.3">
      <c r="A1417">
        <v>2011</v>
      </c>
      <c r="B1417" s="1" t="s">
        <v>44</v>
      </c>
      <c r="C1417" s="1" t="s">
        <v>45</v>
      </c>
      <c r="D1417" s="1" t="s">
        <v>237</v>
      </c>
      <c r="E1417" s="1" t="s">
        <v>239</v>
      </c>
      <c r="F1417">
        <v>33224.07</v>
      </c>
      <c r="G1417" t="s">
        <v>257</v>
      </c>
    </row>
    <row r="1418" spans="1:7" x14ac:dyDescent="0.3">
      <c r="A1418">
        <v>2011</v>
      </c>
      <c r="B1418" s="1" t="s">
        <v>44</v>
      </c>
      <c r="C1418" s="1" t="s">
        <v>45</v>
      </c>
      <c r="D1418" s="1" t="s">
        <v>240</v>
      </c>
      <c r="E1418" s="1" t="s">
        <v>241</v>
      </c>
      <c r="F1418">
        <v>36740.39</v>
      </c>
      <c r="G1418" t="s">
        <v>241</v>
      </c>
    </row>
    <row r="1419" spans="1:7" x14ac:dyDescent="0.3">
      <c r="A1419">
        <v>2011</v>
      </c>
      <c r="B1419" s="1" t="s">
        <v>44</v>
      </c>
      <c r="C1419" s="1" t="s">
        <v>45</v>
      </c>
      <c r="D1419" s="1" t="s">
        <v>242</v>
      </c>
      <c r="E1419" s="1" t="s">
        <v>241</v>
      </c>
      <c r="F1419">
        <v>40364.559999999998</v>
      </c>
      <c r="G1419" t="s">
        <v>241</v>
      </c>
    </row>
    <row r="1420" spans="1:7" x14ac:dyDescent="0.3">
      <c r="A1420">
        <v>2011</v>
      </c>
      <c r="B1420" s="1" t="s">
        <v>44</v>
      </c>
      <c r="C1420" s="1" t="s">
        <v>45</v>
      </c>
      <c r="D1420" s="1" t="s">
        <v>247</v>
      </c>
      <c r="E1420" s="1" t="s">
        <v>248</v>
      </c>
      <c r="F1420">
        <v>10063.700000000001</v>
      </c>
      <c r="G1420" t="s">
        <v>258</v>
      </c>
    </row>
    <row r="1421" spans="1:7" x14ac:dyDescent="0.3">
      <c r="A1421">
        <v>2011</v>
      </c>
      <c r="B1421" s="1" t="s">
        <v>44</v>
      </c>
      <c r="C1421" s="1" t="s">
        <v>45</v>
      </c>
      <c r="D1421" s="1" t="s">
        <v>243</v>
      </c>
      <c r="E1421" s="1" t="s">
        <v>241</v>
      </c>
      <c r="F1421">
        <v>189.42</v>
      </c>
      <c r="G1421" t="s">
        <v>241</v>
      </c>
    </row>
    <row r="1422" spans="1:7" x14ac:dyDescent="0.3">
      <c r="A1422">
        <v>2011</v>
      </c>
      <c r="B1422" s="1" t="s">
        <v>44</v>
      </c>
      <c r="C1422" s="1" t="s">
        <v>45</v>
      </c>
      <c r="D1422" s="1" t="s">
        <v>245</v>
      </c>
      <c r="E1422" s="1" t="s">
        <v>238</v>
      </c>
      <c r="F1422">
        <v>1.06</v>
      </c>
      <c r="G1422" t="s">
        <v>256</v>
      </c>
    </row>
    <row r="1423" spans="1:7" x14ac:dyDescent="0.3">
      <c r="A1423">
        <v>2011</v>
      </c>
      <c r="B1423" s="1" t="s">
        <v>44</v>
      </c>
      <c r="C1423" s="1" t="s">
        <v>45</v>
      </c>
      <c r="D1423" s="1" t="s">
        <v>245</v>
      </c>
      <c r="E1423" s="1" t="s">
        <v>249</v>
      </c>
      <c r="F1423">
        <v>0.05</v>
      </c>
      <c r="G1423" t="s">
        <v>257</v>
      </c>
    </row>
    <row r="1424" spans="1:7" x14ac:dyDescent="0.3">
      <c r="A1424">
        <v>2011</v>
      </c>
      <c r="B1424" s="1" t="s">
        <v>44</v>
      </c>
      <c r="C1424" s="1" t="s">
        <v>45</v>
      </c>
      <c r="D1424" s="1" t="s">
        <v>246</v>
      </c>
      <c r="E1424" s="1" t="s">
        <v>241</v>
      </c>
      <c r="F1424">
        <v>444.56</v>
      </c>
      <c r="G1424" t="s">
        <v>241</v>
      </c>
    </row>
    <row r="1425" spans="1:7" x14ac:dyDescent="0.3">
      <c r="A1425">
        <v>2011</v>
      </c>
      <c r="B1425" s="1" t="s">
        <v>46</v>
      </c>
      <c r="C1425" s="1" t="s">
        <v>47</v>
      </c>
      <c r="D1425" s="1" t="s">
        <v>237</v>
      </c>
      <c r="E1425" s="1" t="s">
        <v>248</v>
      </c>
      <c r="F1425">
        <v>31503</v>
      </c>
      <c r="G1425" t="s">
        <v>258</v>
      </c>
    </row>
    <row r="1426" spans="1:7" x14ac:dyDescent="0.3">
      <c r="A1426">
        <v>2011</v>
      </c>
      <c r="B1426" s="1" t="s">
        <v>46</v>
      </c>
      <c r="C1426" s="1" t="s">
        <v>47</v>
      </c>
      <c r="D1426" s="1" t="s">
        <v>237</v>
      </c>
      <c r="E1426" s="1" t="s">
        <v>238</v>
      </c>
      <c r="F1426">
        <v>5811</v>
      </c>
      <c r="G1426" t="s">
        <v>256</v>
      </c>
    </row>
    <row r="1427" spans="1:7" x14ac:dyDescent="0.3">
      <c r="A1427">
        <v>2011</v>
      </c>
      <c r="B1427" s="1" t="s">
        <v>46</v>
      </c>
      <c r="C1427" s="1" t="s">
        <v>47</v>
      </c>
      <c r="D1427" s="1" t="s">
        <v>237</v>
      </c>
      <c r="E1427" s="1" t="s">
        <v>239</v>
      </c>
      <c r="F1427">
        <v>33665.14</v>
      </c>
      <c r="G1427" t="s">
        <v>257</v>
      </c>
    </row>
    <row r="1428" spans="1:7" x14ac:dyDescent="0.3">
      <c r="A1428">
        <v>2011</v>
      </c>
      <c r="B1428" s="1" t="s">
        <v>46</v>
      </c>
      <c r="C1428" s="1" t="s">
        <v>47</v>
      </c>
      <c r="D1428" s="1" t="s">
        <v>237</v>
      </c>
      <c r="E1428" s="1" t="s">
        <v>244</v>
      </c>
      <c r="F1428">
        <v>109.64</v>
      </c>
      <c r="G1428" t="s">
        <v>258</v>
      </c>
    </row>
    <row r="1429" spans="1:7" x14ac:dyDescent="0.3">
      <c r="A1429">
        <v>2011</v>
      </c>
      <c r="B1429" s="1" t="s">
        <v>46</v>
      </c>
      <c r="C1429" s="1" t="s">
        <v>47</v>
      </c>
      <c r="D1429" s="1" t="s">
        <v>240</v>
      </c>
      <c r="E1429" s="1" t="s">
        <v>241</v>
      </c>
      <c r="F1429">
        <v>11905.42</v>
      </c>
      <c r="G1429" t="s">
        <v>241</v>
      </c>
    </row>
    <row r="1430" spans="1:7" x14ac:dyDescent="0.3">
      <c r="A1430">
        <v>2011</v>
      </c>
      <c r="B1430" s="1" t="s">
        <v>46</v>
      </c>
      <c r="C1430" s="1" t="s">
        <v>47</v>
      </c>
      <c r="D1430" s="1" t="s">
        <v>240</v>
      </c>
      <c r="E1430" s="1" t="s">
        <v>244</v>
      </c>
      <c r="F1430">
        <v>21.06</v>
      </c>
      <c r="G1430" t="s">
        <v>258</v>
      </c>
    </row>
    <row r="1431" spans="1:7" x14ac:dyDescent="0.3">
      <c r="A1431">
        <v>2011</v>
      </c>
      <c r="B1431" s="1" t="s">
        <v>46</v>
      </c>
      <c r="C1431" s="1" t="s">
        <v>47</v>
      </c>
      <c r="D1431" s="1" t="s">
        <v>242</v>
      </c>
      <c r="E1431" s="1" t="s">
        <v>241</v>
      </c>
      <c r="F1431">
        <v>14526.89</v>
      </c>
      <c r="G1431" t="s">
        <v>241</v>
      </c>
    </row>
    <row r="1432" spans="1:7" x14ac:dyDescent="0.3">
      <c r="A1432">
        <v>2011</v>
      </c>
      <c r="B1432" s="1" t="s">
        <v>46</v>
      </c>
      <c r="C1432" s="1" t="s">
        <v>47</v>
      </c>
      <c r="D1432" s="1" t="s">
        <v>242</v>
      </c>
      <c r="E1432" s="1" t="s">
        <v>239</v>
      </c>
      <c r="F1432">
        <v>2.17</v>
      </c>
      <c r="G1432" t="s">
        <v>257</v>
      </c>
    </row>
    <row r="1433" spans="1:7" x14ac:dyDescent="0.3">
      <c r="A1433">
        <v>2011</v>
      </c>
      <c r="B1433" s="1" t="s">
        <v>46</v>
      </c>
      <c r="C1433" s="1" t="s">
        <v>47</v>
      </c>
      <c r="D1433" s="1" t="s">
        <v>242</v>
      </c>
      <c r="E1433" s="1" t="s">
        <v>244</v>
      </c>
      <c r="F1433">
        <v>553.9</v>
      </c>
      <c r="G1433" t="s">
        <v>258</v>
      </c>
    </row>
    <row r="1434" spans="1:7" x14ac:dyDescent="0.3">
      <c r="A1434">
        <v>2011</v>
      </c>
      <c r="B1434" s="1" t="s">
        <v>46</v>
      </c>
      <c r="C1434" s="1" t="s">
        <v>47</v>
      </c>
      <c r="D1434" s="1" t="s">
        <v>247</v>
      </c>
      <c r="E1434" s="1" t="s">
        <v>248</v>
      </c>
      <c r="F1434">
        <v>6190.66</v>
      </c>
      <c r="G1434" t="s">
        <v>258</v>
      </c>
    </row>
    <row r="1435" spans="1:7" x14ac:dyDescent="0.3">
      <c r="A1435">
        <v>2011</v>
      </c>
      <c r="B1435" s="1" t="s">
        <v>46</v>
      </c>
      <c r="C1435" s="1" t="s">
        <v>47</v>
      </c>
      <c r="D1435" s="1" t="s">
        <v>247</v>
      </c>
      <c r="E1435" s="1" t="s">
        <v>239</v>
      </c>
      <c r="F1435">
        <v>1.44</v>
      </c>
      <c r="G1435" t="s">
        <v>257</v>
      </c>
    </row>
    <row r="1436" spans="1:7" x14ac:dyDescent="0.3">
      <c r="A1436">
        <v>2011</v>
      </c>
      <c r="B1436" s="1" t="s">
        <v>46</v>
      </c>
      <c r="C1436" s="1" t="s">
        <v>47</v>
      </c>
      <c r="D1436" s="1" t="s">
        <v>247</v>
      </c>
      <c r="E1436" s="1" t="s">
        <v>244</v>
      </c>
      <c r="F1436">
        <v>1457.46</v>
      </c>
      <c r="G1436" t="s">
        <v>258</v>
      </c>
    </row>
    <row r="1437" spans="1:7" x14ac:dyDescent="0.3">
      <c r="A1437">
        <v>2011</v>
      </c>
      <c r="B1437" s="1" t="s">
        <v>46</v>
      </c>
      <c r="C1437" s="1" t="s">
        <v>47</v>
      </c>
      <c r="D1437" s="1" t="s">
        <v>243</v>
      </c>
      <c r="E1437" s="1" t="s">
        <v>241</v>
      </c>
      <c r="F1437">
        <v>8.8800000000000008</v>
      </c>
      <c r="G1437" t="s">
        <v>241</v>
      </c>
    </row>
    <row r="1438" spans="1:7" x14ac:dyDescent="0.3">
      <c r="A1438">
        <v>2011</v>
      </c>
      <c r="B1438" s="1" t="s">
        <v>46</v>
      </c>
      <c r="C1438" s="1" t="s">
        <v>47</v>
      </c>
      <c r="D1438" s="1" t="s">
        <v>243</v>
      </c>
      <c r="E1438" s="1" t="s">
        <v>239</v>
      </c>
      <c r="F1438">
        <v>361.56</v>
      </c>
      <c r="G1438" t="s">
        <v>257</v>
      </c>
    </row>
    <row r="1439" spans="1:7" x14ac:dyDescent="0.3">
      <c r="A1439">
        <v>2011</v>
      </c>
      <c r="B1439" s="1" t="s">
        <v>46</v>
      </c>
      <c r="C1439" s="1" t="s">
        <v>47</v>
      </c>
      <c r="D1439" s="1" t="s">
        <v>245</v>
      </c>
      <c r="E1439" s="1" t="s">
        <v>238</v>
      </c>
      <c r="F1439">
        <v>0.3</v>
      </c>
      <c r="G1439" t="s">
        <v>256</v>
      </c>
    </row>
    <row r="1440" spans="1:7" x14ac:dyDescent="0.3">
      <c r="A1440">
        <v>2011</v>
      </c>
      <c r="B1440" s="1" t="s">
        <v>48</v>
      </c>
      <c r="C1440" s="1" t="s">
        <v>49</v>
      </c>
      <c r="D1440" s="1" t="s">
        <v>237</v>
      </c>
      <c r="E1440" s="1" t="s">
        <v>238</v>
      </c>
      <c r="F1440">
        <v>118048.98</v>
      </c>
      <c r="G1440" t="s">
        <v>256</v>
      </c>
    </row>
    <row r="1441" spans="1:7" x14ac:dyDescent="0.3">
      <c r="A1441">
        <v>2011</v>
      </c>
      <c r="B1441" s="1" t="s">
        <v>48</v>
      </c>
      <c r="C1441" s="1" t="s">
        <v>49</v>
      </c>
      <c r="D1441" s="1" t="s">
        <v>237</v>
      </c>
      <c r="E1441" s="1" t="s">
        <v>239</v>
      </c>
      <c r="F1441">
        <v>716.27</v>
      </c>
      <c r="G1441" t="s">
        <v>257</v>
      </c>
    </row>
    <row r="1442" spans="1:7" x14ac:dyDescent="0.3">
      <c r="A1442">
        <v>2011</v>
      </c>
      <c r="B1442" s="1" t="s">
        <v>48</v>
      </c>
      <c r="C1442" s="1" t="s">
        <v>49</v>
      </c>
      <c r="D1442" s="1" t="s">
        <v>237</v>
      </c>
      <c r="E1442" s="1" t="s">
        <v>244</v>
      </c>
      <c r="F1442">
        <v>107.55</v>
      </c>
      <c r="G1442" t="s">
        <v>258</v>
      </c>
    </row>
    <row r="1443" spans="1:7" x14ac:dyDescent="0.3">
      <c r="A1443">
        <v>2011</v>
      </c>
      <c r="B1443" s="1" t="s">
        <v>48</v>
      </c>
      <c r="C1443" s="1" t="s">
        <v>49</v>
      </c>
      <c r="D1443" s="1" t="s">
        <v>240</v>
      </c>
      <c r="E1443" s="1" t="s">
        <v>241</v>
      </c>
      <c r="F1443">
        <v>12879.87</v>
      </c>
      <c r="G1443" t="s">
        <v>241</v>
      </c>
    </row>
    <row r="1444" spans="1:7" x14ac:dyDescent="0.3">
      <c r="A1444">
        <v>2011</v>
      </c>
      <c r="B1444" s="1" t="s">
        <v>48</v>
      </c>
      <c r="C1444" s="1" t="s">
        <v>49</v>
      </c>
      <c r="D1444" s="1" t="s">
        <v>240</v>
      </c>
      <c r="E1444" s="1" t="s">
        <v>244</v>
      </c>
      <c r="F1444">
        <v>14.83</v>
      </c>
      <c r="G1444" t="s">
        <v>258</v>
      </c>
    </row>
    <row r="1445" spans="1:7" x14ac:dyDescent="0.3">
      <c r="A1445">
        <v>2011</v>
      </c>
      <c r="B1445" s="1" t="s">
        <v>48</v>
      </c>
      <c r="C1445" s="1" t="s">
        <v>49</v>
      </c>
      <c r="D1445" s="1" t="s">
        <v>242</v>
      </c>
      <c r="E1445" s="1" t="s">
        <v>241</v>
      </c>
      <c r="F1445">
        <v>19564.64</v>
      </c>
      <c r="G1445" t="s">
        <v>241</v>
      </c>
    </row>
    <row r="1446" spans="1:7" x14ac:dyDescent="0.3">
      <c r="A1446">
        <v>2011</v>
      </c>
      <c r="B1446" s="1" t="s">
        <v>48</v>
      </c>
      <c r="C1446" s="1" t="s">
        <v>49</v>
      </c>
      <c r="D1446" s="1" t="s">
        <v>242</v>
      </c>
      <c r="E1446" s="1" t="s">
        <v>244</v>
      </c>
      <c r="F1446">
        <v>9.39</v>
      </c>
      <c r="G1446" t="s">
        <v>258</v>
      </c>
    </row>
    <row r="1447" spans="1:7" x14ac:dyDescent="0.3">
      <c r="A1447">
        <v>2011</v>
      </c>
      <c r="B1447" s="1" t="s">
        <v>48</v>
      </c>
      <c r="C1447" s="1" t="s">
        <v>49</v>
      </c>
      <c r="D1447" s="1" t="s">
        <v>247</v>
      </c>
      <c r="E1447" s="1" t="s">
        <v>248</v>
      </c>
      <c r="F1447">
        <v>11149.06</v>
      </c>
      <c r="G1447" t="s">
        <v>258</v>
      </c>
    </row>
    <row r="1448" spans="1:7" x14ac:dyDescent="0.3">
      <c r="A1448">
        <v>2011</v>
      </c>
      <c r="B1448" s="1" t="s">
        <v>48</v>
      </c>
      <c r="C1448" s="1" t="s">
        <v>49</v>
      </c>
      <c r="D1448" s="1" t="s">
        <v>247</v>
      </c>
      <c r="E1448" s="1" t="s">
        <v>244</v>
      </c>
      <c r="F1448">
        <v>13.26</v>
      </c>
      <c r="G1448" t="s">
        <v>258</v>
      </c>
    </row>
    <row r="1449" spans="1:7" x14ac:dyDescent="0.3">
      <c r="A1449">
        <v>2011</v>
      </c>
      <c r="B1449" s="1" t="s">
        <v>48</v>
      </c>
      <c r="C1449" s="1" t="s">
        <v>49</v>
      </c>
      <c r="D1449" s="1" t="s">
        <v>243</v>
      </c>
      <c r="E1449" s="1" t="s">
        <v>241</v>
      </c>
      <c r="F1449">
        <v>96.94</v>
      </c>
      <c r="G1449" t="s">
        <v>241</v>
      </c>
    </row>
    <row r="1450" spans="1:7" x14ac:dyDescent="0.3">
      <c r="A1450">
        <v>2011</v>
      </c>
      <c r="B1450" s="1" t="s">
        <v>48</v>
      </c>
      <c r="C1450" s="1" t="s">
        <v>49</v>
      </c>
      <c r="D1450" s="1" t="s">
        <v>243</v>
      </c>
      <c r="E1450" s="1" t="s">
        <v>239</v>
      </c>
      <c r="F1450">
        <v>1328.08</v>
      </c>
      <c r="G1450" t="s">
        <v>257</v>
      </c>
    </row>
    <row r="1451" spans="1:7" x14ac:dyDescent="0.3">
      <c r="A1451">
        <v>2011</v>
      </c>
      <c r="B1451" s="1" t="s">
        <v>48</v>
      </c>
      <c r="C1451" s="1" t="s">
        <v>49</v>
      </c>
      <c r="D1451" s="1" t="s">
        <v>245</v>
      </c>
      <c r="E1451" s="1" t="s">
        <v>241</v>
      </c>
      <c r="F1451">
        <v>6.91</v>
      </c>
      <c r="G1451" t="s">
        <v>241</v>
      </c>
    </row>
    <row r="1452" spans="1:7" x14ac:dyDescent="0.3">
      <c r="A1452">
        <v>2011</v>
      </c>
      <c r="B1452" s="1" t="s">
        <v>48</v>
      </c>
      <c r="C1452" s="1" t="s">
        <v>49</v>
      </c>
      <c r="D1452" s="1" t="s">
        <v>245</v>
      </c>
      <c r="E1452" s="1" t="s">
        <v>238</v>
      </c>
      <c r="F1452">
        <v>1.02</v>
      </c>
      <c r="G1452" t="s">
        <v>256</v>
      </c>
    </row>
    <row r="1453" spans="1:7" x14ac:dyDescent="0.3">
      <c r="A1453">
        <v>2011</v>
      </c>
      <c r="B1453" s="1" t="s">
        <v>48</v>
      </c>
      <c r="C1453" s="1" t="s">
        <v>49</v>
      </c>
      <c r="D1453" s="1" t="s">
        <v>246</v>
      </c>
      <c r="E1453" s="1" t="s">
        <v>244</v>
      </c>
      <c r="F1453">
        <v>193</v>
      </c>
      <c r="G1453" t="s">
        <v>258</v>
      </c>
    </row>
    <row r="1454" spans="1:7" x14ac:dyDescent="0.3">
      <c r="A1454">
        <v>2011</v>
      </c>
      <c r="B1454" s="1" t="s">
        <v>50</v>
      </c>
      <c r="C1454" s="1" t="s">
        <v>51</v>
      </c>
      <c r="D1454" s="1" t="s">
        <v>237</v>
      </c>
      <c r="E1454" s="1" t="s">
        <v>241</v>
      </c>
      <c r="F1454">
        <v>14221.28</v>
      </c>
      <c r="G1454" t="s">
        <v>241</v>
      </c>
    </row>
    <row r="1455" spans="1:7" x14ac:dyDescent="0.3">
      <c r="A1455">
        <v>2011</v>
      </c>
      <c r="B1455" s="1" t="s">
        <v>50</v>
      </c>
      <c r="C1455" s="1" t="s">
        <v>51</v>
      </c>
      <c r="D1455" s="1" t="s">
        <v>237</v>
      </c>
      <c r="E1455" s="1" t="s">
        <v>248</v>
      </c>
      <c r="F1455">
        <v>17775.96</v>
      </c>
      <c r="G1455" t="s">
        <v>258</v>
      </c>
    </row>
    <row r="1456" spans="1:7" x14ac:dyDescent="0.3">
      <c r="A1456">
        <v>2011</v>
      </c>
      <c r="B1456" s="1" t="s">
        <v>50</v>
      </c>
      <c r="C1456" s="1" t="s">
        <v>51</v>
      </c>
      <c r="D1456" s="1" t="s">
        <v>237</v>
      </c>
      <c r="E1456" s="1" t="s">
        <v>239</v>
      </c>
      <c r="F1456">
        <v>29915.17</v>
      </c>
      <c r="G1456" t="s">
        <v>257</v>
      </c>
    </row>
    <row r="1457" spans="1:7" x14ac:dyDescent="0.3">
      <c r="A1457">
        <v>2011</v>
      </c>
      <c r="B1457" s="1" t="s">
        <v>50</v>
      </c>
      <c r="C1457" s="1" t="s">
        <v>51</v>
      </c>
      <c r="D1457" s="1" t="s">
        <v>237</v>
      </c>
      <c r="E1457" s="1" t="s">
        <v>244</v>
      </c>
      <c r="F1457">
        <v>131.68</v>
      </c>
      <c r="G1457" t="s">
        <v>258</v>
      </c>
    </row>
    <row r="1458" spans="1:7" x14ac:dyDescent="0.3">
      <c r="A1458">
        <v>2011</v>
      </c>
      <c r="B1458" s="1" t="s">
        <v>50</v>
      </c>
      <c r="C1458" s="1" t="s">
        <v>51</v>
      </c>
      <c r="D1458" s="1" t="s">
        <v>240</v>
      </c>
      <c r="E1458" s="1" t="s">
        <v>241</v>
      </c>
      <c r="F1458">
        <v>9474.5499999999993</v>
      </c>
      <c r="G1458" t="s">
        <v>241</v>
      </c>
    </row>
    <row r="1459" spans="1:7" x14ac:dyDescent="0.3">
      <c r="A1459">
        <v>2011</v>
      </c>
      <c r="B1459" s="1" t="s">
        <v>50</v>
      </c>
      <c r="C1459" s="1" t="s">
        <v>51</v>
      </c>
      <c r="D1459" s="1" t="s">
        <v>240</v>
      </c>
      <c r="E1459" s="1" t="s">
        <v>244</v>
      </c>
      <c r="F1459">
        <v>26.98</v>
      </c>
      <c r="G1459" t="s">
        <v>258</v>
      </c>
    </row>
    <row r="1460" spans="1:7" x14ac:dyDescent="0.3">
      <c r="A1460">
        <v>2011</v>
      </c>
      <c r="B1460" s="1" t="s">
        <v>50</v>
      </c>
      <c r="C1460" s="1" t="s">
        <v>51</v>
      </c>
      <c r="D1460" s="1" t="s">
        <v>242</v>
      </c>
      <c r="E1460" s="1" t="s">
        <v>241</v>
      </c>
      <c r="F1460">
        <v>6460.49</v>
      </c>
      <c r="G1460" t="s">
        <v>241</v>
      </c>
    </row>
    <row r="1461" spans="1:7" x14ac:dyDescent="0.3">
      <c r="A1461">
        <v>2011</v>
      </c>
      <c r="B1461" s="1" t="s">
        <v>50</v>
      </c>
      <c r="C1461" s="1" t="s">
        <v>51</v>
      </c>
      <c r="D1461" s="1" t="s">
        <v>242</v>
      </c>
      <c r="E1461" s="1" t="s">
        <v>239</v>
      </c>
      <c r="F1461">
        <v>18.27</v>
      </c>
      <c r="G1461" t="s">
        <v>257</v>
      </c>
    </row>
    <row r="1462" spans="1:7" x14ac:dyDescent="0.3">
      <c r="A1462">
        <v>2011</v>
      </c>
      <c r="B1462" s="1" t="s">
        <v>50</v>
      </c>
      <c r="C1462" s="1" t="s">
        <v>51</v>
      </c>
      <c r="D1462" s="1" t="s">
        <v>242</v>
      </c>
      <c r="E1462" s="1" t="s">
        <v>244</v>
      </c>
      <c r="F1462">
        <v>2255.36</v>
      </c>
      <c r="G1462" t="s">
        <v>258</v>
      </c>
    </row>
    <row r="1463" spans="1:7" x14ac:dyDescent="0.3">
      <c r="A1463">
        <v>2011</v>
      </c>
      <c r="B1463" s="1" t="s">
        <v>50</v>
      </c>
      <c r="C1463" s="1" t="s">
        <v>51</v>
      </c>
      <c r="D1463" s="1" t="s">
        <v>247</v>
      </c>
      <c r="E1463" s="1" t="s">
        <v>248</v>
      </c>
      <c r="F1463">
        <v>3</v>
      </c>
      <c r="G1463" t="s">
        <v>258</v>
      </c>
    </row>
    <row r="1464" spans="1:7" x14ac:dyDescent="0.3">
      <c r="A1464">
        <v>2011</v>
      </c>
      <c r="B1464" s="1" t="s">
        <v>50</v>
      </c>
      <c r="C1464" s="1" t="s">
        <v>51</v>
      </c>
      <c r="D1464" s="1" t="s">
        <v>243</v>
      </c>
      <c r="E1464" s="1" t="s">
        <v>241</v>
      </c>
      <c r="F1464">
        <v>59.16</v>
      </c>
      <c r="G1464" t="s">
        <v>241</v>
      </c>
    </row>
    <row r="1465" spans="1:7" x14ac:dyDescent="0.3">
      <c r="A1465">
        <v>2011</v>
      </c>
      <c r="B1465" s="1" t="s">
        <v>50</v>
      </c>
      <c r="C1465" s="1" t="s">
        <v>51</v>
      </c>
      <c r="D1465" s="1" t="s">
        <v>243</v>
      </c>
      <c r="E1465" s="1" t="s">
        <v>239</v>
      </c>
      <c r="F1465">
        <v>194.91</v>
      </c>
      <c r="G1465" t="s">
        <v>257</v>
      </c>
    </row>
    <row r="1466" spans="1:7" x14ac:dyDescent="0.3">
      <c r="A1466">
        <v>2011</v>
      </c>
      <c r="B1466" s="1" t="s">
        <v>50</v>
      </c>
      <c r="C1466" s="1" t="s">
        <v>51</v>
      </c>
      <c r="D1466" s="1" t="s">
        <v>245</v>
      </c>
      <c r="E1466" s="1" t="s">
        <v>238</v>
      </c>
      <c r="F1466">
        <v>0.65</v>
      </c>
      <c r="G1466" t="s">
        <v>256</v>
      </c>
    </row>
    <row r="1467" spans="1:7" x14ac:dyDescent="0.3">
      <c r="A1467">
        <v>2011</v>
      </c>
      <c r="B1467" s="1" t="s">
        <v>52</v>
      </c>
      <c r="C1467" s="1" t="s">
        <v>53</v>
      </c>
      <c r="D1467" s="1" t="s">
        <v>237</v>
      </c>
      <c r="E1467" s="1" t="s">
        <v>248</v>
      </c>
      <c r="F1467">
        <v>4476.3500000000004</v>
      </c>
      <c r="G1467" t="s">
        <v>258</v>
      </c>
    </row>
    <row r="1468" spans="1:7" x14ac:dyDescent="0.3">
      <c r="A1468">
        <v>2011</v>
      </c>
      <c r="B1468" s="1" t="s">
        <v>52</v>
      </c>
      <c r="C1468" s="1" t="s">
        <v>53</v>
      </c>
      <c r="D1468" s="1" t="s">
        <v>237</v>
      </c>
      <c r="E1468" s="1" t="s">
        <v>238</v>
      </c>
      <c r="F1468">
        <v>29504.080000000002</v>
      </c>
      <c r="G1468" t="s">
        <v>256</v>
      </c>
    </row>
    <row r="1469" spans="1:7" x14ac:dyDescent="0.3">
      <c r="A1469">
        <v>2011</v>
      </c>
      <c r="B1469" s="1" t="s">
        <v>52</v>
      </c>
      <c r="C1469" s="1" t="s">
        <v>53</v>
      </c>
      <c r="D1469" s="1" t="s">
        <v>237</v>
      </c>
      <c r="E1469" s="1" t="s">
        <v>239</v>
      </c>
      <c r="F1469">
        <v>103802.9</v>
      </c>
      <c r="G1469" t="s">
        <v>257</v>
      </c>
    </row>
    <row r="1470" spans="1:7" x14ac:dyDescent="0.3">
      <c r="A1470">
        <v>2011</v>
      </c>
      <c r="B1470" s="1" t="s">
        <v>52</v>
      </c>
      <c r="C1470" s="1" t="s">
        <v>53</v>
      </c>
      <c r="D1470" s="1" t="s">
        <v>240</v>
      </c>
      <c r="E1470" s="1" t="s">
        <v>241</v>
      </c>
      <c r="F1470">
        <v>20922.02</v>
      </c>
      <c r="G1470" t="s">
        <v>241</v>
      </c>
    </row>
    <row r="1471" spans="1:7" x14ac:dyDescent="0.3">
      <c r="A1471">
        <v>2011</v>
      </c>
      <c r="B1471" s="1" t="s">
        <v>52</v>
      </c>
      <c r="C1471" s="1" t="s">
        <v>53</v>
      </c>
      <c r="D1471" s="1" t="s">
        <v>240</v>
      </c>
      <c r="E1471" s="1" t="s">
        <v>244</v>
      </c>
      <c r="F1471">
        <v>851.31</v>
      </c>
      <c r="G1471" t="s">
        <v>258</v>
      </c>
    </row>
    <row r="1472" spans="1:7" x14ac:dyDescent="0.3">
      <c r="A1472">
        <v>2011</v>
      </c>
      <c r="B1472" s="1" t="s">
        <v>52</v>
      </c>
      <c r="C1472" s="1" t="s">
        <v>53</v>
      </c>
      <c r="D1472" s="1" t="s">
        <v>242</v>
      </c>
      <c r="E1472" s="1" t="s">
        <v>241</v>
      </c>
      <c r="F1472">
        <v>34014.58</v>
      </c>
      <c r="G1472" t="s">
        <v>241</v>
      </c>
    </row>
    <row r="1473" spans="1:7" x14ac:dyDescent="0.3">
      <c r="A1473">
        <v>2011</v>
      </c>
      <c r="B1473" s="1" t="s">
        <v>52</v>
      </c>
      <c r="C1473" s="1" t="s">
        <v>53</v>
      </c>
      <c r="D1473" s="1" t="s">
        <v>247</v>
      </c>
      <c r="E1473" s="1" t="s">
        <v>248</v>
      </c>
      <c r="F1473">
        <v>16417.3</v>
      </c>
      <c r="G1473" t="s">
        <v>258</v>
      </c>
    </row>
    <row r="1474" spans="1:7" x14ac:dyDescent="0.3">
      <c r="A1474">
        <v>2011</v>
      </c>
      <c r="B1474" s="1" t="s">
        <v>52</v>
      </c>
      <c r="C1474" s="1" t="s">
        <v>53</v>
      </c>
      <c r="D1474" s="1" t="s">
        <v>243</v>
      </c>
      <c r="E1474" s="1" t="s">
        <v>241</v>
      </c>
      <c r="F1474">
        <v>1785</v>
      </c>
      <c r="G1474" t="s">
        <v>241</v>
      </c>
    </row>
    <row r="1475" spans="1:7" x14ac:dyDescent="0.3">
      <c r="A1475">
        <v>2011</v>
      </c>
      <c r="B1475" s="1" t="s">
        <v>52</v>
      </c>
      <c r="C1475" s="1" t="s">
        <v>53</v>
      </c>
      <c r="D1475" s="1" t="s">
        <v>243</v>
      </c>
      <c r="E1475" s="1" t="s">
        <v>238</v>
      </c>
      <c r="F1475">
        <v>1.21</v>
      </c>
      <c r="G1475" t="s">
        <v>256</v>
      </c>
    </row>
    <row r="1476" spans="1:7" x14ac:dyDescent="0.3">
      <c r="A1476">
        <v>2011</v>
      </c>
      <c r="B1476" s="1" t="s">
        <v>52</v>
      </c>
      <c r="C1476" s="1" t="s">
        <v>53</v>
      </c>
      <c r="D1476" s="1" t="s">
        <v>243</v>
      </c>
      <c r="E1476" s="1" t="s">
        <v>239</v>
      </c>
      <c r="F1476">
        <v>172.7</v>
      </c>
      <c r="G1476" t="s">
        <v>257</v>
      </c>
    </row>
    <row r="1477" spans="1:7" x14ac:dyDescent="0.3">
      <c r="A1477">
        <v>2011</v>
      </c>
      <c r="B1477" s="1" t="s">
        <v>52</v>
      </c>
      <c r="C1477" s="1" t="s">
        <v>53</v>
      </c>
      <c r="D1477" s="1" t="s">
        <v>245</v>
      </c>
      <c r="E1477" s="1" t="s">
        <v>238</v>
      </c>
      <c r="F1477">
        <v>2.25</v>
      </c>
      <c r="G1477" t="s">
        <v>256</v>
      </c>
    </row>
    <row r="1478" spans="1:7" x14ac:dyDescent="0.3">
      <c r="A1478">
        <v>2011</v>
      </c>
      <c r="B1478" s="1" t="s">
        <v>52</v>
      </c>
      <c r="C1478" s="1" t="s">
        <v>53</v>
      </c>
      <c r="D1478" s="1" t="s">
        <v>246</v>
      </c>
      <c r="E1478" s="1" t="s">
        <v>241</v>
      </c>
      <c r="F1478">
        <v>6.8</v>
      </c>
      <c r="G1478" t="s">
        <v>241</v>
      </c>
    </row>
    <row r="1479" spans="1:7" x14ac:dyDescent="0.3">
      <c r="A1479">
        <v>2011</v>
      </c>
      <c r="B1479" s="1" t="s">
        <v>54</v>
      </c>
      <c r="C1479" s="1" t="s">
        <v>55</v>
      </c>
      <c r="D1479" s="1" t="s">
        <v>237</v>
      </c>
      <c r="E1479" s="1" t="s">
        <v>238</v>
      </c>
      <c r="F1479">
        <v>67909.11</v>
      </c>
      <c r="G1479" t="s">
        <v>256</v>
      </c>
    </row>
    <row r="1480" spans="1:7" x14ac:dyDescent="0.3">
      <c r="A1480">
        <v>2011</v>
      </c>
      <c r="B1480" s="1" t="s">
        <v>54</v>
      </c>
      <c r="C1480" s="1" t="s">
        <v>55</v>
      </c>
      <c r="D1480" s="1" t="s">
        <v>237</v>
      </c>
      <c r="E1480" s="1" t="s">
        <v>239</v>
      </c>
      <c r="F1480">
        <v>12008.31</v>
      </c>
      <c r="G1480" t="s">
        <v>257</v>
      </c>
    </row>
    <row r="1481" spans="1:7" x14ac:dyDescent="0.3">
      <c r="A1481">
        <v>2011</v>
      </c>
      <c r="B1481" s="1" t="s">
        <v>54</v>
      </c>
      <c r="C1481" s="1" t="s">
        <v>55</v>
      </c>
      <c r="D1481" s="1" t="s">
        <v>237</v>
      </c>
      <c r="E1481" s="1" t="s">
        <v>244</v>
      </c>
      <c r="F1481">
        <v>618.5</v>
      </c>
      <c r="G1481" t="s">
        <v>258</v>
      </c>
    </row>
    <row r="1482" spans="1:7" x14ac:dyDescent="0.3">
      <c r="A1482">
        <v>2011</v>
      </c>
      <c r="B1482" s="1" t="s">
        <v>54</v>
      </c>
      <c r="C1482" s="1" t="s">
        <v>55</v>
      </c>
      <c r="D1482" s="1" t="s">
        <v>240</v>
      </c>
      <c r="E1482" s="1" t="s">
        <v>241</v>
      </c>
      <c r="F1482">
        <v>11842.05</v>
      </c>
      <c r="G1482" t="s">
        <v>241</v>
      </c>
    </row>
    <row r="1483" spans="1:7" x14ac:dyDescent="0.3">
      <c r="A1483">
        <v>2011</v>
      </c>
      <c r="B1483" s="1" t="s">
        <v>54</v>
      </c>
      <c r="C1483" s="1" t="s">
        <v>55</v>
      </c>
      <c r="D1483" s="1" t="s">
        <v>240</v>
      </c>
      <c r="E1483" s="1" t="s">
        <v>244</v>
      </c>
      <c r="F1483">
        <v>433.98</v>
      </c>
      <c r="G1483" t="s">
        <v>258</v>
      </c>
    </row>
    <row r="1484" spans="1:7" x14ac:dyDescent="0.3">
      <c r="A1484">
        <v>2011</v>
      </c>
      <c r="B1484" s="1" t="s">
        <v>54</v>
      </c>
      <c r="C1484" s="1" t="s">
        <v>55</v>
      </c>
      <c r="D1484" s="1" t="s">
        <v>242</v>
      </c>
      <c r="E1484" s="1" t="s">
        <v>241</v>
      </c>
      <c r="F1484">
        <v>14171</v>
      </c>
      <c r="G1484" t="s">
        <v>241</v>
      </c>
    </row>
    <row r="1485" spans="1:7" x14ac:dyDescent="0.3">
      <c r="A1485">
        <v>2011</v>
      </c>
      <c r="B1485" s="1" t="s">
        <v>54</v>
      </c>
      <c r="C1485" s="1" t="s">
        <v>55</v>
      </c>
      <c r="D1485" s="1" t="s">
        <v>242</v>
      </c>
      <c r="E1485" s="1" t="s">
        <v>244</v>
      </c>
      <c r="F1485">
        <v>61.36</v>
      </c>
      <c r="G1485" t="s">
        <v>258</v>
      </c>
    </row>
    <row r="1486" spans="1:7" x14ac:dyDescent="0.3">
      <c r="A1486">
        <v>2011</v>
      </c>
      <c r="B1486" s="1" t="s">
        <v>54</v>
      </c>
      <c r="C1486" s="1" t="s">
        <v>55</v>
      </c>
      <c r="D1486" s="1" t="s">
        <v>243</v>
      </c>
      <c r="E1486" s="1" t="s">
        <v>241</v>
      </c>
      <c r="F1486">
        <v>15.84</v>
      </c>
      <c r="G1486" t="s">
        <v>241</v>
      </c>
    </row>
    <row r="1487" spans="1:7" x14ac:dyDescent="0.3">
      <c r="A1487">
        <v>2011</v>
      </c>
      <c r="B1487" s="1" t="s">
        <v>54</v>
      </c>
      <c r="C1487" s="1" t="s">
        <v>55</v>
      </c>
      <c r="D1487" s="1" t="s">
        <v>243</v>
      </c>
      <c r="E1487" s="1" t="s">
        <v>239</v>
      </c>
      <c r="F1487">
        <v>253.32</v>
      </c>
      <c r="G1487" t="s">
        <v>257</v>
      </c>
    </row>
    <row r="1488" spans="1:7" x14ac:dyDescent="0.3">
      <c r="A1488">
        <v>2011</v>
      </c>
      <c r="B1488" s="1" t="s">
        <v>54</v>
      </c>
      <c r="C1488" s="1" t="s">
        <v>55</v>
      </c>
      <c r="D1488" s="1" t="s">
        <v>245</v>
      </c>
      <c r="E1488" s="1" t="s">
        <v>241</v>
      </c>
      <c r="F1488">
        <v>268.47000000000003</v>
      </c>
      <c r="G1488" t="s">
        <v>241</v>
      </c>
    </row>
    <row r="1489" spans="1:7" x14ac:dyDescent="0.3">
      <c r="A1489">
        <v>2011</v>
      </c>
      <c r="B1489" s="1" t="s">
        <v>54</v>
      </c>
      <c r="C1489" s="1" t="s">
        <v>55</v>
      </c>
      <c r="D1489" s="1" t="s">
        <v>245</v>
      </c>
      <c r="E1489" s="1" t="s">
        <v>238</v>
      </c>
      <c r="F1489">
        <v>1.96</v>
      </c>
      <c r="G1489" t="s">
        <v>256</v>
      </c>
    </row>
    <row r="1490" spans="1:7" x14ac:dyDescent="0.3">
      <c r="A1490">
        <v>2011</v>
      </c>
      <c r="B1490" s="1" t="s">
        <v>54</v>
      </c>
      <c r="C1490" s="1" t="s">
        <v>55</v>
      </c>
      <c r="D1490" s="1" t="s">
        <v>245</v>
      </c>
      <c r="E1490" s="1" t="s">
        <v>249</v>
      </c>
      <c r="F1490">
        <v>0.02</v>
      </c>
      <c r="G1490" t="s">
        <v>257</v>
      </c>
    </row>
    <row r="1491" spans="1:7" x14ac:dyDescent="0.3">
      <c r="A1491">
        <v>2011</v>
      </c>
      <c r="B1491" s="1" t="s">
        <v>54</v>
      </c>
      <c r="C1491" s="1" t="s">
        <v>55</v>
      </c>
      <c r="D1491" s="1" t="s">
        <v>246</v>
      </c>
      <c r="E1491" s="1" t="s">
        <v>241</v>
      </c>
      <c r="F1491">
        <v>81.25</v>
      </c>
      <c r="G1491" t="s">
        <v>241</v>
      </c>
    </row>
    <row r="1492" spans="1:7" x14ac:dyDescent="0.3">
      <c r="A1492">
        <v>2011</v>
      </c>
      <c r="B1492" s="1" t="s">
        <v>56</v>
      </c>
      <c r="C1492" s="1" t="s">
        <v>57</v>
      </c>
      <c r="D1492" s="1" t="s">
        <v>237</v>
      </c>
      <c r="E1492" s="1" t="s">
        <v>238</v>
      </c>
      <c r="F1492">
        <v>138104.63</v>
      </c>
      <c r="G1492" t="s">
        <v>256</v>
      </c>
    </row>
    <row r="1493" spans="1:7" x14ac:dyDescent="0.3">
      <c r="A1493">
        <v>2011</v>
      </c>
      <c r="B1493" s="1" t="s">
        <v>56</v>
      </c>
      <c r="C1493" s="1" t="s">
        <v>57</v>
      </c>
      <c r="D1493" s="1" t="s">
        <v>237</v>
      </c>
      <c r="E1493" s="1" t="s">
        <v>249</v>
      </c>
      <c r="F1493">
        <v>26176.65</v>
      </c>
      <c r="G1493" t="s">
        <v>257</v>
      </c>
    </row>
    <row r="1494" spans="1:7" x14ac:dyDescent="0.3">
      <c r="A1494">
        <v>2011</v>
      </c>
      <c r="B1494" s="1" t="s">
        <v>56</v>
      </c>
      <c r="C1494" s="1" t="s">
        <v>57</v>
      </c>
      <c r="D1494" s="1" t="s">
        <v>240</v>
      </c>
      <c r="E1494" s="1" t="s">
        <v>241</v>
      </c>
      <c r="F1494">
        <v>18184.5</v>
      </c>
      <c r="G1494" t="s">
        <v>241</v>
      </c>
    </row>
    <row r="1495" spans="1:7" x14ac:dyDescent="0.3">
      <c r="A1495">
        <v>2011</v>
      </c>
      <c r="B1495" s="1" t="s">
        <v>56</v>
      </c>
      <c r="C1495" s="1" t="s">
        <v>57</v>
      </c>
      <c r="D1495" s="1" t="s">
        <v>242</v>
      </c>
      <c r="E1495" s="1" t="s">
        <v>241</v>
      </c>
      <c r="F1495">
        <v>29137.03</v>
      </c>
      <c r="G1495" t="s">
        <v>241</v>
      </c>
    </row>
    <row r="1496" spans="1:7" x14ac:dyDescent="0.3">
      <c r="A1496">
        <v>2011</v>
      </c>
      <c r="B1496" s="1" t="s">
        <v>56</v>
      </c>
      <c r="C1496" s="1" t="s">
        <v>57</v>
      </c>
      <c r="D1496" s="1" t="s">
        <v>243</v>
      </c>
      <c r="E1496" s="1" t="s">
        <v>239</v>
      </c>
      <c r="F1496">
        <v>1546.15</v>
      </c>
      <c r="G1496" t="s">
        <v>257</v>
      </c>
    </row>
    <row r="1497" spans="1:7" x14ac:dyDescent="0.3">
      <c r="A1497">
        <v>2011</v>
      </c>
      <c r="B1497" s="1" t="s">
        <v>56</v>
      </c>
      <c r="C1497" s="1" t="s">
        <v>57</v>
      </c>
      <c r="D1497" s="1" t="s">
        <v>246</v>
      </c>
      <c r="E1497" s="1" t="s">
        <v>241</v>
      </c>
      <c r="F1497">
        <v>9.66</v>
      </c>
      <c r="G1497" t="s">
        <v>241</v>
      </c>
    </row>
    <row r="1498" spans="1:7" x14ac:dyDescent="0.3">
      <c r="A1498">
        <v>2011</v>
      </c>
      <c r="B1498" s="1" t="s">
        <v>58</v>
      </c>
      <c r="C1498" s="1" t="s">
        <v>59</v>
      </c>
      <c r="D1498" s="1" t="s">
        <v>237</v>
      </c>
      <c r="E1498" s="1" t="s">
        <v>238</v>
      </c>
      <c r="F1498">
        <v>2660</v>
      </c>
      <c r="G1498" t="s">
        <v>256</v>
      </c>
    </row>
    <row r="1499" spans="1:7" x14ac:dyDescent="0.3">
      <c r="A1499">
        <v>2011</v>
      </c>
      <c r="B1499" s="1" t="s">
        <v>58</v>
      </c>
      <c r="C1499" s="1" t="s">
        <v>59</v>
      </c>
      <c r="D1499" s="1" t="s">
        <v>237</v>
      </c>
      <c r="E1499" s="1" t="s">
        <v>239</v>
      </c>
      <c r="F1499">
        <v>44332.72</v>
      </c>
      <c r="G1499" t="s">
        <v>257</v>
      </c>
    </row>
    <row r="1500" spans="1:7" x14ac:dyDescent="0.3">
      <c r="A1500">
        <v>2011</v>
      </c>
      <c r="B1500" s="1" t="s">
        <v>58</v>
      </c>
      <c r="C1500" s="1" t="s">
        <v>59</v>
      </c>
      <c r="D1500" s="1" t="s">
        <v>237</v>
      </c>
      <c r="E1500" s="1" t="s">
        <v>244</v>
      </c>
      <c r="F1500">
        <v>22803.72</v>
      </c>
      <c r="G1500" t="s">
        <v>258</v>
      </c>
    </row>
    <row r="1501" spans="1:7" x14ac:dyDescent="0.3">
      <c r="A1501">
        <v>2011</v>
      </c>
      <c r="B1501" s="1" t="s">
        <v>58</v>
      </c>
      <c r="C1501" s="1" t="s">
        <v>59</v>
      </c>
      <c r="D1501" s="1" t="s">
        <v>240</v>
      </c>
      <c r="E1501" s="1" t="s">
        <v>241</v>
      </c>
      <c r="F1501">
        <v>1735.46</v>
      </c>
      <c r="G1501" t="s">
        <v>241</v>
      </c>
    </row>
    <row r="1502" spans="1:7" x14ac:dyDescent="0.3">
      <c r="A1502">
        <v>2011</v>
      </c>
      <c r="B1502" s="1" t="s">
        <v>58</v>
      </c>
      <c r="C1502" s="1" t="s">
        <v>59</v>
      </c>
      <c r="D1502" s="1" t="s">
        <v>240</v>
      </c>
      <c r="E1502" s="1" t="s">
        <v>239</v>
      </c>
      <c r="F1502">
        <v>16.38</v>
      </c>
      <c r="G1502" t="s">
        <v>257</v>
      </c>
    </row>
    <row r="1503" spans="1:7" x14ac:dyDescent="0.3">
      <c r="A1503">
        <v>2011</v>
      </c>
      <c r="B1503" s="1" t="s">
        <v>58</v>
      </c>
      <c r="C1503" s="1" t="s">
        <v>59</v>
      </c>
      <c r="D1503" s="1" t="s">
        <v>240</v>
      </c>
      <c r="E1503" s="1" t="s">
        <v>244</v>
      </c>
      <c r="F1503">
        <v>1264.46</v>
      </c>
      <c r="G1503" t="s">
        <v>258</v>
      </c>
    </row>
    <row r="1504" spans="1:7" x14ac:dyDescent="0.3">
      <c r="A1504">
        <v>2011</v>
      </c>
      <c r="B1504" s="1" t="s">
        <v>58</v>
      </c>
      <c r="C1504" s="1" t="s">
        <v>59</v>
      </c>
      <c r="D1504" s="1" t="s">
        <v>242</v>
      </c>
      <c r="E1504" s="1" t="s">
        <v>241</v>
      </c>
      <c r="F1504">
        <v>1135.81</v>
      </c>
      <c r="G1504" t="s">
        <v>241</v>
      </c>
    </row>
    <row r="1505" spans="1:7" x14ac:dyDescent="0.3">
      <c r="A1505">
        <v>2011</v>
      </c>
      <c r="B1505" s="1" t="s">
        <v>58</v>
      </c>
      <c r="C1505" s="1" t="s">
        <v>59</v>
      </c>
      <c r="D1505" s="1" t="s">
        <v>242</v>
      </c>
      <c r="E1505" s="1" t="s">
        <v>244</v>
      </c>
      <c r="F1505">
        <v>482.49</v>
      </c>
      <c r="G1505" t="s">
        <v>258</v>
      </c>
    </row>
    <row r="1506" spans="1:7" x14ac:dyDescent="0.3">
      <c r="A1506">
        <v>2011</v>
      </c>
      <c r="B1506" s="1" t="s">
        <v>58</v>
      </c>
      <c r="C1506" s="1" t="s">
        <v>59</v>
      </c>
      <c r="D1506" s="1" t="s">
        <v>243</v>
      </c>
      <c r="E1506" s="1" t="s">
        <v>241</v>
      </c>
      <c r="F1506">
        <v>1181</v>
      </c>
      <c r="G1506" t="s">
        <v>241</v>
      </c>
    </row>
    <row r="1507" spans="1:7" x14ac:dyDescent="0.3">
      <c r="A1507">
        <v>2011</v>
      </c>
      <c r="B1507" s="1" t="s">
        <v>60</v>
      </c>
      <c r="C1507" s="1" t="s">
        <v>61</v>
      </c>
      <c r="D1507" s="1" t="s">
        <v>237</v>
      </c>
      <c r="E1507" s="1" t="s">
        <v>238</v>
      </c>
      <c r="F1507">
        <v>99.93</v>
      </c>
      <c r="G1507" t="s">
        <v>256</v>
      </c>
    </row>
    <row r="1508" spans="1:7" x14ac:dyDescent="0.3">
      <c r="A1508">
        <v>2011</v>
      </c>
      <c r="B1508" s="1" t="s">
        <v>60</v>
      </c>
      <c r="C1508" s="1" t="s">
        <v>61</v>
      </c>
      <c r="D1508" s="1" t="s">
        <v>237</v>
      </c>
      <c r="E1508" s="1" t="s">
        <v>239</v>
      </c>
      <c r="F1508">
        <v>69862.039999999994</v>
      </c>
      <c r="G1508" t="s">
        <v>257</v>
      </c>
    </row>
    <row r="1509" spans="1:7" x14ac:dyDescent="0.3">
      <c r="A1509">
        <v>2011</v>
      </c>
      <c r="B1509" s="1" t="s">
        <v>60</v>
      </c>
      <c r="C1509" s="1" t="s">
        <v>61</v>
      </c>
      <c r="D1509" s="1" t="s">
        <v>237</v>
      </c>
      <c r="E1509" s="1" t="s">
        <v>244</v>
      </c>
      <c r="F1509">
        <v>14875.95</v>
      </c>
      <c r="G1509" t="s">
        <v>258</v>
      </c>
    </row>
    <row r="1510" spans="1:7" x14ac:dyDescent="0.3">
      <c r="A1510">
        <v>2011</v>
      </c>
      <c r="B1510" s="1" t="s">
        <v>60</v>
      </c>
      <c r="C1510" s="1" t="s">
        <v>61</v>
      </c>
      <c r="D1510" s="1" t="s">
        <v>240</v>
      </c>
      <c r="E1510" s="1" t="s">
        <v>241</v>
      </c>
      <c r="F1510">
        <v>2405.62</v>
      </c>
      <c r="G1510" t="s">
        <v>241</v>
      </c>
    </row>
    <row r="1511" spans="1:7" x14ac:dyDescent="0.3">
      <c r="A1511">
        <v>2011</v>
      </c>
      <c r="B1511" s="1" t="s">
        <v>60</v>
      </c>
      <c r="C1511" s="1" t="s">
        <v>61</v>
      </c>
      <c r="D1511" s="1" t="s">
        <v>240</v>
      </c>
      <c r="E1511" s="1" t="s">
        <v>244</v>
      </c>
      <c r="F1511">
        <v>3177.15</v>
      </c>
      <c r="G1511" t="s">
        <v>258</v>
      </c>
    </row>
    <row r="1512" spans="1:7" x14ac:dyDescent="0.3">
      <c r="A1512">
        <v>2011</v>
      </c>
      <c r="B1512" s="1" t="s">
        <v>60</v>
      </c>
      <c r="C1512" s="1" t="s">
        <v>61</v>
      </c>
      <c r="D1512" s="1" t="s">
        <v>242</v>
      </c>
      <c r="E1512" s="1" t="s">
        <v>241</v>
      </c>
      <c r="F1512">
        <v>4133.2700000000004</v>
      </c>
      <c r="G1512" t="s">
        <v>241</v>
      </c>
    </row>
    <row r="1513" spans="1:7" x14ac:dyDescent="0.3">
      <c r="A1513">
        <v>2011</v>
      </c>
      <c r="B1513" s="1" t="s">
        <v>60</v>
      </c>
      <c r="C1513" s="1" t="s">
        <v>61</v>
      </c>
      <c r="D1513" s="1" t="s">
        <v>242</v>
      </c>
      <c r="E1513" s="1" t="s">
        <v>244</v>
      </c>
      <c r="F1513">
        <v>1003.35</v>
      </c>
      <c r="G1513" t="s">
        <v>258</v>
      </c>
    </row>
    <row r="1514" spans="1:7" x14ac:dyDescent="0.3">
      <c r="A1514">
        <v>2011</v>
      </c>
      <c r="B1514" s="1" t="s">
        <v>60</v>
      </c>
      <c r="C1514" s="1" t="s">
        <v>61</v>
      </c>
      <c r="D1514" s="1" t="s">
        <v>243</v>
      </c>
      <c r="E1514" s="1" t="s">
        <v>241</v>
      </c>
      <c r="F1514">
        <v>86.42</v>
      </c>
      <c r="G1514" t="s">
        <v>241</v>
      </c>
    </row>
    <row r="1515" spans="1:7" x14ac:dyDescent="0.3">
      <c r="A1515">
        <v>2011</v>
      </c>
      <c r="B1515" s="1" t="s">
        <v>60</v>
      </c>
      <c r="C1515" s="1" t="s">
        <v>61</v>
      </c>
      <c r="D1515" s="1" t="s">
        <v>243</v>
      </c>
      <c r="E1515" s="1" t="s">
        <v>239</v>
      </c>
      <c r="F1515">
        <v>230</v>
      </c>
      <c r="G1515" t="s">
        <v>257</v>
      </c>
    </row>
    <row r="1516" spans="1:7" x14ac:dyDescent="0.3">
      <c r="A1516">
        <v>2011</v>
      </c>
      <c r="B1516" s="1" t="s">
        <v>62</v>
      </c>
      <c r="C1516" s="1" t="s">
        <v>63</v>
      </c>
      <c r="D1516" s="1" t="s">
        <v>237</v>
      </c>
      <c r="E1516" s="1" t="s">
        <v>239</v>
      </c>
      <c r="F1516">
        <v>117498.03</v>
      </c>
      <c r="G1516" t="s">
        <v>257</v>
      </c>
    </row>
    <row r="1517" spans="1:7" x14ac:dyDescent="0.3">
      <c r="A1517">
        <v>2011</v>
      </c>
      <c r="B1517" s="1" t="s">
        <v>62</v>
      </c>
      <c r="C1517" s="1" t="s">
        <v>63</v>
      </c>
      <c r="D1517" s="1" t="s">
        <v>237</v>
      </c>
      <c r="E1517" s="1" t="s">
        <v>244</v>
      </c>
      <c r="F1517">
        <v>50307.42</v>
      </c>
      <c r="G1517" t="s">
        <v>258</v>
      </c>
    </row>
    <row r="1518" spans="1:7" x14ac:dyDescent="0.3">
      <c r="A1518">
        <v>2011</v>
      </c>
      <c r="B1518" s="1" t="s">
        <v>62</v>
      </c>
      <c r="C1518" s="1" t="s">
        <v>63</v>
      </c>
      <c r="D1518" s="1" t="s">
        <v>240</v>
      </c>
      <c r="E1518" s="1" t="s">
        <v>241</v>
      </c>
      <c r="F1518">
        <v>653.51</v>
      </c>
      <c r="G1518" t="s">
        <v>241</v>
      </c>
    </row>
    <row r="1519" spans="1:7" x14ac:dyDescent="0.3">
      <c r="A1519">
        <v>2011</v>
      </c>
      <c r="B1519" s="1" t="s">
        <v>62</v>
      </c>
      <c r="C1519" s="1" t="s">
        <v>63</v>
      </c>
      <c r="D1519" s="1" t="s">
        <v>240</v>
      </c>
      <c r="E1519" s="1" t="s">
        <v>239</v>
      </c>
      <c r="F1519">
        <v>300</v>
      </c>
      <c r="G1519" t="s">
        <v>257</v>
      </c>
    </row>
    <row r="1520" spans="1:7" x14ac:dyDescent="0.3">
      <c r="A1520">
        <v>2011</v>
      </c>
      <c r="B1520" s="1" t="s">
        <v>62</v>
      </c>
      <c r="C1520" s="1" t="s">
        <v>63</v>
      </c>
      <c r="D1520" s="1" t="s">
        <v>240</v>
      </c>
      <c r="E1520" s="1" t="s">
        <v>244</v>
      </c>
      <c r="F1520">
        <v>1455.19</v>
      </c>
      <c r="G1520" t="s">
        <v>258</v>
      </c>
    </row>
    <row r="1521" spans="1:7" x14ac:dyDescent="0.3">
      <c r="A1521">
        <v>2011</v>
      </c>
      <c r="B1521" s="1" t="s">
        <v>62</v>
      </c>
      <c r="C1521" s="1" t="s">
        <v>63</v>
      </c>
      <c r="D1521" s="1" t="s">
        <v>242</v>
      </c>
      <c r="E1521" s="1" t="s">
        <v>241</v>
      </c>
      <c r="F1521">
        <v>1089.42</v>
      </c>
      <c r="G1521" t="s">
        <v>241</v>
      </c>
    </row>
    <row r="1522" spans="1:7" x14ac:dyDescent="0.3">
      <c r="A1522">
        <v>2011</v>
      </c>
      <c r="B1522" s="1" t="s">
        <v>62</v>
      </c>
      <c r="C1522" s="1" t="s">
        <v>63</v>
      </c>
      <c r="D1522" s="1" t="s">
        <v>242</v>
      </c>
      <c r="E1522" s="1" t="s">
        <v>239</v>
      </c>
      <c r="F1522">
        <v>9.6</v>
      </c>
      <c r="G1522" t="s">
        <v>257</v>
      </c>
    </row>
    <row r="1523" spans="1:7" x14ac:dyDescent="0.3">
      <c r="A1523">
        <v>2011</v>
      </c>
      <c r="B1523" s="1" t="s">
        <v>62</v>
      </c>
      <c r="C1523" s="1" t="s">
        <v>63</v>
      </c>
      <c r="D1523" s="1" t="s">
        <v>242</v>
      </c>
      <c r="E1523" s="1" t="s">
        <v>244</v>
      </c>
      <c r="F1523">
        <v>980.92</v>
      </c>
      <c r="G1523" t="s">
        <v>258</v>
      </c>
    </row>
    <row r="1524" spans="1:7" x14ac:dyDescent="0.3">
      <c r="A1524">
        <v>2011</v>
      </c>
      <c r="B1524" s="1" t="s">
        <v>62</v>
      </c>
      <c r="C1524" s="1" t="s">
        <v>63</v>
      </c>
      <c r="D1524" s="1" t="s">
        <v>247</v>
      </c>
      <c r="E1524" s="1" t="s">
        <v>248</v>
      </c>
      <c r="F1524">
        <v>3011.2</v>
      </c>
      <c r="G1524" t="s">
        <v>258</v>
      </c>
    </row>
    <row r="1525" spans="1:7" x14ac:dyDescent="0.3">
      <c r="A1525">
        <v>2011</v>
      </c>
      <c r="B1525" s="1" t="s">
        <v>62</v>
      </c>
      <c r="C1525" s="1" t="s">
        <v>63</v>
      </c>
      <c r="D1525" s="1" t="s">
        <v>247</v>
      </c>
      <c r="E1525" s="1" t="s">
        <v>239</v>
      </c>
      <c r="F1525">
        <v>6720.5</v>
      </c>
      <c r="G1525" t="s">
        <v>257</v>
      </c>
    </row>
    <row r="1526" spans="1:7" x14ac:dyDescent="0.3">
      <c r="A1526">
        <v>2011</v>
      </c>
      <c r="B1526" s="1" t="s">
        <v>62</v>
      </c>
      <c r="C1526" s="1" t="s">
        <v>63</v>
      </c>
      <c r="D1526" s="1" t="s">
        <v>243</v>
      </c>
      <c r="E1526" s="1" t="s">
        <v>241</v>
      </c>
      <c r="F1526">
        <v>800.16</v>
      </c>
      <c r="G1526" t="s">
        <v>241</v>
      </c>
    </row>
    <row r="1527" spans="1:7" x14ac:dyDescent="0.3">
      <c r="A1527">
        <v>2011</v>
      </c>
      <c r="B1527" s="1" t="s">
        <v>62</v>
      </c>
      <c r="C1527" s="1" t="s">
        <v>63</v>
      </c>
      <c r="D1527" s="1" t="s">
        <v>243</v>
      </c>
      <c r="E1527" s="1" t="s">
        <v>239</v>
      </c>
      <c r="F1527">
        <v>39591.800000000003</v>
      </c>
      <c r="G1527" t="s">
        <v>257</v>
      </c>
    </row>
    <row r="1528" spans="1:7" x14ac:dyDescent="0.3">
      <c r="A1528">
        <v>2011</v>
      </c>
      <c r="B1528" s="1" t="s">
        <v>62</v>
      </c>
      <c r="C1528" s="1" t="s">
        <v>63</v>
      </c>
      <c r="D1528" s="1" t="s">
        <v>243</v>
      </c>
      <c r="E1528" s="1" t="s">
        <v>244</v>
      </c>
      <c r="F1528">
        <v>675</v>
      </c>
      <c r="G1528" t="s">
        <v>258</v>
      </c>
    </row>
    <row r="1529" spans="1:7" x14ac:dyDescent="0.3">
      <c r="A1529">
        <v>2011</v>
      </c>
      <c r="B1529" s="1" t="s">
        <v>62</v>
      </c>
      <c r="C1529" s="1" t="s">
        <v>63</v>
      </c>
      <c r="D1529" s="1" t="s">
        <v>245</v>
      </c>
      <c r="E1529" s="1" t="s">
        <v>241</v>
      </c>
      <c r="F1529">
        <v>130.25</v>
      </c>
      <c r="G1529" t="s">
        <v>241</v>
      </c>
    </row>
    <row r="1530" spans="1:7" x14ac:dyDescent="0.3">
      <c r="A1530">
        <v>2011</v>
      </c>
      <c r="B1530" s="1" t="s">
        <v>62</v>
      </c>
      <c r="C1530" s="1" t="s">
        <v>63</v>
      </c>
      <c r="D1530" s="1" t="s">
        <v>245</v>
      </c>
      <c r="E1530" s="1" t="s">
        <v>239</v>
      </c>
      <c r="F1530">
        <v>556</v>
      </c>
      <c r="G1530" t="s">
        <v>257</v>
      </c>
    </row>
    <row r="1531" spans="1:7" x14ac:dyDescent="0.3">
      <c r="A1531">
        <v>2011</v>
      </c>
      <c r="B1531" s="1" t="s">
        <v>62</v>
      </c>
      <c r="C1531" s="1" t="s">
        <v>63</v>
      </c>
      <c r="D1531" s="1" t="s">
        <v>246</v>
      </c>
      <c r="E1531" s="1" t="s">
        <v>239</v>
      </c>
      <c r="F1531">
        <v>13.5</v>
      </c>
      <c r="G1531" t="s">
        <v>257</v>
      </c>
    </row>
    <row r="1532" spans="1:7" x14ac:dyDescent="0.3">
      <c r="A1532">
        <v>2011</v>
      </c>
      <c r="B1532" s="1" t="s">
        <v>62</v>
      </c>
      <c r="C1532" s="1" t="s">
        <v>63</v>
      </c>
      <c r="D1532" s="1" t="s">
        <v>250</v>
      </c>
      <c r="E1532" s="1" t="s">
        <v>239</v>
      </c>
      <c r="F1532">
        <v>33</v>
      </c>
      <c r="G1532" t="s">
        <v>257</v>
      </c>
    </row>
    <row r="1533" spans="1:7" x14ac:dyDescent="0.3">
      <c r="A1533">
        <v>2011</v>
      </c>
      <c r="B1533" s="1" t="s">
        <v>64</v>
      </c>
      <c r="C1533" s="1" t="s">
        <v>65</v>
      </c>
      <c r="D1533" s="1" t="s">
        <v>237</v>
      </c>
      <c r="E1533" s="1" t="s">
        <v>238</v>
      </c>
      <c r="F1533">
        <v>88481</v>
      </c>
      <c r="G1533" t="s">
        <v>256</v>
      </c>
    </row>
    <row r="1534" spans="1:7" x14ac:dyDescent="0.3">
      <c r="A1534">
        <v>2011</v>
      </c>
      <c r="B1534" s="1" t="s">
        <v>64</v>
      </c>
      <c r="C1534" s="1" t="s">
        <v>65</v>
      </c>
      <c r="D1534" s="1" t="s">
        <v>237</v>
      </c>
      <c r="E1534" s="1" t="s">
        <v>239</v>
      </c>
      <c r="F1534">
        <v>46430.36</v>
      </c>
      <c r="G1534" t="s">
        <v>257</v>
      </c>
    </row>
    <row r="1535" spans="1:7" x14ac:dyDescent="0.3">
      <c r="A1535">
        <v>2011</v>
      </c>
      <c r="B1535" s="1" t="s">
        <v>64</v>
      </c>
      <c r="C1535" s="1" t="s">
        <v>65</v>
      </c>
      <c r="D1535" s="1" t="s">
        <v>240</v>
      </c>
      <c r="E1535" s="1" t="s">
        <v>241</v>
      </c>
      <c r="F1535">
        <v>1645.66</v>
      </c>
      <c r="G1535" t="s">
        <v>241</v>
      </c>
    </row>
    <row r="1536" spans="1:7" x14ac:dyDescent="0.3">
      <c r="A1536">
        <v>2011</v>
      </c>
      <c r="B1536" s="1" t="s">
        <v>64</v>
      </c>
      <c r="C1536" s="1" t="s">
        <v>65</v>
      </c>
      <c r="D1536" s="1" t="s">
        <v>242</v>
      </c>
      <c r="E1536" s="1" t="s">
        <v>241</v>
      </c>
      <c r="F1536">
        <v>2543.06</v>
      </c>
      <c r="G1536" t="s">
        <v>241</v>
      </c>
    </row>
    <row r="1537" spans="1:7" x14ac:dyDescent="0.3">
      <c r="A1537">
        <v>2011</v>
      </c>
      <c r="B1537" s="1" t="s">
        <v>64</v>
      </c>
      <c r="C1537" s="1" t="s">
        <v>65</v>
      </c>
      <c r="D1537" s="1" t="s">
        <v>242</v>
      </c>
      <c r="E1537" s="1" t="s">
        <v>248</v>
      </c>
      <c r="F1537">
        <v>114.18</v>
      </c>
      <c r="G1537" t="s">
        <v>258</v>
      </c>
    </row>
    <row r="1538" spans="1:7" x14ac:dyDescent="0.3">
      <c r="A1538">
        <v>2011</v>
      </c>
      <c r="B1538" s="1" t="s">
        <v>64</v>
      </c>
      <c r="C1538" s="1" t="s">
        <v>65</v>
      </c>
      <c r="D1538" s="1" t="s">
        <v>247</v>
      </c>
      <c r="E1538" s="1" t="s">
        <v>248</v>
      </c>
      <c r="F1538">
        <v>10711.61</v>
      </c>
      <c r="G1538" t="s">
        <v>258</v>
      </c>
    </row>
    <row r="1539" spans="1:7" x14ac:dyDescent="0.3">
      <c r="A1539">
        <v>2011</v>
      </c>
      <c r="B1539" s="1" t="s">
        <v>64</v>
      </c>
      <c r="C1539" s="1" t="s">
        <v>65</v>
      </c>
      <c r="D1539" s="1" t="s">
        <v>243</v>
      </c>
      <c r="E1539" s="1" t="s">
        <v>239</v>
      </c>
      <c r="F1539">
        <v>37300.660000000003</v>
      </c>
      <c r="G1539" t="s">
        <v>257</v>
      </c>
    </row>
    <row r="1540" spans="1:7" x14ac:dyDescent="0.3">
      <c r="A1540">
        <v>2011</v>
      </c>
      <c r="B1540" s="1" t="s">
        <v>66</v>
      </c>
      <c r="C1540" s="1" t="s">
        <v>67</v>
      </c>
      <c r="D1540" s="1" t="s">
        <v>237</v>
      </c>
      <c r="E1540" s="1" t="s">
        <v>239</v>
      </c>
      <c r="F1540">
        <v>92200.81</v>
      </c>
      <c r="G1540" t="s">
        <v>257</v>
      </c>
    </row>
    <row r="1541" spans="1:7" x14ac:dyDescent="0.3">
      <c r="A1541">
        <v>2011</v>
      </c>
      <c r="B1541" s="1" t="s">
        <v>66</v>
      </c>
      <c r="C1541" s="1" t="s">
        <v>67</v>
      </c>
      <c r="D1541" s="1" t="s">
        <v>237</v>
      </c>
      <c r="E1541" s="1" t="s">
        <v>244</v>
      </c>
      <c r="F1541">
        <v>59.42</v>
      </c>
      <c r="G1541" t="s">
        <v>258</v>
      </c>
    </row>
    <row r="1542" spans="1:7" x14ac:dyDescent="0.3">
      <c r="A1542">
        <v>2011</v>
      </c>
      <c r="B1542" s="1" t="s">
        <v>66</v>
      </c>
      <c r="C1542" s="1" t="s">
        <v>67</v>
      </c>
      <c r="D1542" s="1" t="s">
        <v>240</v>
      </c>
      <c r="E1542" s="1" t="s">
        <v>241</v>
      </c>
      <c r="F1542">
        <v>660</v>
      </c>
      <c r="G1542" t="s">
        <v>241</v>
      </c>
    </row>
    <row r="1543" spans="1:7" x14ac:dyDescent="0.3">
      <c r="A1543">
        <v>2011</v>
      </c>
      <c r="B1543" s="1" t="s">
        <v>66</v>
      </c>
      <c r="C1543" s="1" t="s">
        <v>67</v>
      </c>
      <c r="D1543" s="1" t="s">
        <v>240</v>
      </c>
      <c r="E1543" s="1" t="s">
        <v>244</v>
      </c>
      <c r="F1543">
        <v>316.22000000000003</v>
      </c>
      <c r="G1543" t="s">
        <v>258</v>
      </c>
    </row>
    <row r="1544" spans="1:7" x14ac:dyDescent="0.3">
      <c r="A1544">
        <v>2011</v>
      </c>
      <c r="B1544" s="1" t="s">
        <v>66</v>
      </c>
      <c r="C1544" s="1" t="s">
        <v>67</v>
      </c>
      <c r="D1544" s="1" t="s">
        <v>242</v>
      </c>
      <c r="E1544" s="1" t="s">
        <v>239</v>
      </c>
      <c r="F1544">
        <v>261.77999999999997</v>
      </c>
      <c r="G1544" t="s">
        <v>257</v>
      </c>
    </row>
    <row r="1545" spans="1:7" x14ac:dyDescent="0.3">
      <c r="A1545">
        <v>2011</v>
      </c>
      <c r="B1545" s="1" t="s">
        <v>66</v>
      </c>
      <c r="C1545" s="1" t="s">
        <v>67</v>
      </c>
      <c r="D1545" s="1" t="s">
        <v>242</v>
      </c>
      <c r="E1545" s="1" t="s">
        <v>244</v>
      </c>
      <c r="F1545">
        <v>0</v>
      </c>
      <c r="G1545" t="s">
        <v>258</v>
      </c>
    </row>
    <row r="1546" spans="1:7" x14ac:dyDescent="0.3">
      <c r="A1546">
        <v>2011</v>
      </c>
      <c r="B1546" s="1" t="s">
        <v>66</v>
      </c>
      <c r="C1546" s="1" t="s">
        <v>67</v>
      </c>
      <c r="D1546" s="1" t="s">
        <v>247</v>
      </c>
      <c r="E1546" s="1" t="s">
        <v>248</v>
      </c>
      <c r="F1546">
        <v>5921.32</v>
      </c>
      <c r="G1546" t="s">
        <v>258</v>
      </c>
    </row>
    <row r="1547" spans="1:7" x14ac:dyDescent="0.3">
      <c r="A1547">
        <v>2011</v>
      </c>
      <c r="B1547" s="1" t="s">
        <v>66</v>
      </c>
      <c r="C1547" s="1" t="s">
        <v>67</v>
      </c>
      <c r="D1547" s="1" t="s">
        <v>247</v>
      </c>
      <c r="E1547" s="1" t="s">
        <v>239</v>
      </c>
      <c r="F1547">
        <v>10</v>
      </c>
      <c r="G1547" t="s">
        <v>257</v>
      </c>
    </row>
    <row r="1548" spans="1:7" x14ac:dyDescent="0.3">
      <c r="A1548">
        <v>2011</v>
      </c>
      <c r="B1548" s="1" t="s">
        <v>66</v>
      </c>
      <c r="C1548" s="1" t="s">
        <v>67</v>
      </c>
      <c r="D1548" s="1" t="s">
        <v>243</v>
      </c>
      <c r="E1548" s="1" t="s">
        <v>239</v>
      </c>
      <c r="F1548">
        <v>8712.18</v>
      </c>
      <c r="G1548" t="s">
        <v>257</v>
      </c>
    </row>
    <row r="1549" spans="1:7" x14ac:dyDescent="0.3">
      <c r="A1549">
        <v>2011</v>
      </c>
      <c r="B1549" s="1" t="s">
        <v>68</v>
      </c>
      <c r="C1549" s="1" t="s">
        <v>69</v>
      </c>
      <c r="D1549" s="1" t="s">
        <v>237</v>
      </c>
      <c r="E1549" s="1" t="s">
        <v>239</v>
      </c>
      <c r="F1549">
        <v>259315.26</v>
      </c>
      <c r="G1549" t="s">
        <v>257</v>
      </c>
    </row>
    <row r="1550" spans="1:7" x14ac:dyDescent="0.3">
      <c r="A1550">
        <v>2011</v>
      </c>
      <c r="B1550" s="1" t="s">
        <v>68</v>
      </c>
      <c r="C1550" s="1" t="s">
        <v>69</v>
      </c>
      <c r="D1550" s="1" t="s">
        <v>237</v>
      </c>
      <c r="E1550" s="1" t="s">
        <v>244</v>
      </c>
      <c r="F1550">
        <v>1584.14</v>
      </c>
      <c r="G1550" t="s">
        <v>258</v>
      </c>
    </row>
    <row r="1551" spans="1:7" x14ac:dyDescent="0.3">
      <c r="A1551">
        <v>2011</v>
      </c>
      <c r="B1551" s="1" t="s">
        <v>68</v>
      </c>
      <c r="C1551" s="1" t="s">
        <v>69</v>
      </c>
      <c r="D1551" s="1" t="s">
        <v>240</v>
      </c>
      <c r="E1551" s="1" t="s">
        <v>241</v>
      </c>
      <c r="F1551">
        <v>8529.81</v>
      </c>
      <c r="G1551" t="s">
        <v>241</v>
      </c>
    </row>
    <row r="1552" spans="1:7" x14ac:dyDescent="0.3">
      <c r="A1552">
        <v>2011</v>
      </c>
      <c r="B1552" s="1" t="s">
        <v>68</v>
      </c>
      <c r="C1552" s="1" t="s">
        <v>69</v>
      </c>
      <c r="D1552" s="1" t="s">
        <v>240</v>
      </c>
      <c r="E1552" s="1" t="s">
        <v>244</v>
      </c>
      <c r="F1552">
        <v>52.11</v>
      </c>
      <c r="G1552" t="s">
        <v>258</v>
      </c>
    </row>
    <row r="1553" spans="1:7" x14ac:dyDescent="0.3">
      <c r="A1553">
        <v>2011</v>
      </c>
      <c r="B1553" s="1" t="s">
        <v>68</v>
      </c>
      <c r="C1553" s="1" t="s">
        <v>69</v>
      </c>
      <c r="D1553" s="1" t="s">
        <v>242</v>
      </c>
      <c r="E1553" s="1" t="s">
        <v>241</v>
      </c>
      <c r="F1553">
        <v>30097.56</v>
      </c>
      <c r="G1553" t="s">
        <v>241</v>
      </c>
    </row>
    <row r="1554" spans="1:7" x14ac:dyDescent="0.3">
      <c r="A1554">
        <v>2011</v>
      </c>
      <c r="B1554" s="1" t="s">
        <v>68</v>
      </c>
      <c r="C1554" s="1" t="s">
        <v>69</v>
      </c>
      <c r="D1554" s="1" t="s">
        <v>242</v>
      </c>
      <c r="E1554" s="1" t="s">
        <v>244</v>
      </c>
      <c r="F1554">
        <v>129.88999999999999</v>
      </c>
      <c r="G1554" t="s">
        <v>258</v>
      </c>
    </row>
    <row r="1555" spans="1:7" x14ac:dyDescent="0.3">
      <c r="A1555">
        <v>2011</v>
      </c>
      <c r="B1555" s="1" t="s">
        <v>68</v>
      </c>
      <c r="C1555" s="1" t="s">
        <v>69</v>
      </c>
      <c r="D1555" s="1" t="s">
        <v>247</v>
      </c>
      <c r="E1555" s="1" t="s">
        <v>241</v>
      </c>
      <c r="F1555">
        <v>19452</v>
      </c>
      <c r="G1555" t="s">
        <v>241</v>
      </c>
    </row>
    <row r="1556" spans="1:7" x14ac:dyDescent="0.3">
      <c r="A1556">
        <v>2011</v>
      </c>
      <c r="B1556" s="1" t="s">
        <v>68</v>
      </c>
      <c r="C1556" s="1" t="s">
        <v>69</v>
      </c>
      <c r="D1556" s="1" t="s">
        <v>247</v>
      </c>
      <c r="E1556" s="1" t="s">
        <v>248</v>
      </c>
      <c r="F1556">
        <v>106211.81</v>
      </c>
      <c r="G1556" t="s">
        <v>258</v>
      </c>
    </row>
    <row r="1557" spans="1:7" x14ac:dyDescent="0.3">
      <c r="A1557">
        <v>2011</v>
      </c>
      <c r="B1557" s="1" t="s">
        <v>68</v>
      </c>
      <c r="C1557" s="1" t="s">
        <v>69</v>
      </c>
      <c r="D1557" s="1" t="s">
        <v>243</v>
      </c>
      <c r="E1557" s="1" t="s">
        <v>241</v>
      </c>
      <c r="F1557">
        <v>19718.68</v>
      </c>
      <c r="G1557" t="s">
        <v>241</v>
      </c>
    </row>
    <row r="1558" spans="1:7" x14ac:dyDescent="0.3">
      <c r="A1558">
        <v>2011</v>
      </c>
      <c r="B1558" s="1" t="s">
        <v>68</v>
      </c>
      <c r="C1558" s="1" t="s">
        <v>69</v>
      </c>
      <c r="D1558" s="1" t="s">
        <v>243</v>
      </c>
      <c r="E1558" s="1" t="s">
        <v>239</v>
      </c>
      <c r="F1558">
        <v>30437.33</v>
      </c>
      <c r="G1558" t="s">
        <v>257</v>
      </c>
    </row>
    <row r="1559" spans="1:7" x14ac:dyDescent="0.3">
      <c r="A1559">
        <v>2011</v>
      </c>
      <c r="B1559" s="1" t="s">
        <v>68</v>
      </c>
      <c r="C1559" s="1" t="s">
        <v>69</v>
      </c>
      <c r="D1559" s="1" t="s">
        <v>245</v>
      </c>
      <c r="E1559" s="1" t="s">
        <v>241</v>
      </c>
      <c r="F1559">
        <v>257.61</v>
      </c>
      <c r="G1559" t="s">
        <v>241</v>
      </c>
    </row>
    <row r="1560" spans="1:7" x14ac:dyDescent="0.3">
      <c r="A1560">
        <v>2011</v>
      </c>
      <c r="B1560" s="1" t="s">
        <v>68</v>
      </c>
      <c r="C1560" s="1" t="s">
        <v>69</v>
      </c>
      <c r="D1560" s="1" t="s">
        <v>245</v>
      </c>
      <c r="E1560" s="1" t="s">
        <v>244</v>
      </c>
      <c r="F1560">
        <v>46.82</v>
      </c>
      <c r="G1560" t="s">
        <v>258</v>
      </c>
    </row>
    <row r="1561" spans="1:7" x14ac:dyDescent="0.3">
      <c r="A1561">
        <v>2011</v>
      </c>
      <c r="B1561" s="1" t="s">
        <v>68</v>
      </c>
      <c r="C1561" s="1" t="s">
        <v>69</v>
      </c>
      <c r="D1561" s="1" t="s">
        <v>246</v>
      </c>
      <c r="E1561" s="1" t="s">
        <v>241</v>
      </c>
      <c r="F1561">
        <v>954.25</v>
      </c>
      <c r="G1561" t="s">
        <v>241</v>
      </c>
    </row>
    <row r="1562" spans="1:7" x14ac:dyDescent="0.3">
      <c r="A1562">
        <v>2011</v>
      </c>
      <c r="B1562" s="1" t="s">
        <v>70</v>
      </c>
      <c r="C1562" s="1" t="s">
        <v>71</v>
      </c>
      <c r="D1562" s="1" t="s">
        <v>237</v>
      </c>
      <c r="E1562" s="1" t="s">
        <v>239</v>
      </c>
      <c r="F1562">
        <v>71717.5</v>
      </c>
      <c r="G1562" t="s">
        <v>257</v>
      </c>
    </row>
    <row r="1563" spans="1:7" x14ac:dyDescent="0.3">
      <c r="A1563">
        <v>2011</v>
      </c>
      <c r="B1563" s="1" t="s">
        <v>70</v>
      </c>
      <c r="C1563" s="1" t="s">
        <v>71</v>
      </c>
      <c r="D1563" s="1" t="s">
        <v>237</v>
      </c>
      <c r="E1563" s="1" t="s">
        <v>244</v>
      </c>
      <c r="F1563">
        <v>6208.29</v>
      </c>
      <c r="G1563" t="s">
        <v>258</v>
      </c>
    </row>
    <row r="1564" spans="1:7" x14ac:dyDescent="0.3">
      <c r="A1564">
        <v>2011</v>
      </c>
      <c r="B1564" s="1" t="s">
        <v>70</v>
      </c>
      <c r="C1564" s="1" t="s">
        <v>71</v>
      </c>
      <c r="D1564" s="1" t="s">
        <v>240</v>
      </c>
      <c r="E1564" s="1" t="s">
        <v>241</v>
      </c>
      <c r="F1564">
        <v>8800.4500000000007</v>
      </c>
      <c r="G1564" t="s">
        <v>241</v>
      </c>
    </row>
    <row r="1565" spans="1:7" x14ac:dyDescent="0.3">
      <c r="A1565">
        <v>2011</v>
      </c>
      <c r="B1565" s="1" t="s">
        <v>70</v>
      </c>
      <c r="C1565" s="1" t="s">
        <v>71</v>
      </c>
      <c r="D1565" s="1" t="s">
        <v>240</v>
      </c>
      <c r="E1565" s="1" t="s">
        <v>244</v>
      </c>
      <c r="F1565">
        <v>1085.9000000000001</v>
      </c>
      <c r="G1565" t="s">
        <v>258</v>
      </c>
    </row>
    <row r="1566" spans="1:7" x14ac:dyDescent="0.3">
      <c r="A1566">
        <v>2011</v>
      </c>
      <c r="B1566" s="1" t="s">
        <v>70</v>
      </c>
      <c r="C1566" s="1" t="s">
        <v>71</v>
      </c>
      <c r="D1566" s="1" t="s">
        <v>242</v>
      </c>
      <c r="E1566" s="1" t="s">
        <v>241</v>
      </c>
      <c r="F1566">
        <v>14475.05</v>
      </c>
      <c r="G1566" t="s">
        <v>241</v>
      </c>
    </row>
    <row r="1567" spans="1:7" x14ac:dyDescent="0.3">
      <c r="A1567">
        <v>2011</v>
      </c>
      <c r="B1567" s="1" t="s">
        <v>70</v>
      </c>
      <c r="C1567" s="1" t="s">
        <v>71</v>
      </c>
      <c r="D1567" s="1" t="s">
        <v>242</v>
      </c>
      <c r="E1567" s="1" t="s">
        <v>244</v>
      </c>
      <c r="F1567">
        <v>748.72</v>
      </c>
      <c r="G1567" t="s">
        <v>258</v>
      </c>
    </row>
    <row r="1568" spans="1:7" x14ac:dyDescent="0.3">
      <c r="A1568">
        <v>2011</v>
      </c>
      <c r="B1568" s="1" t="s">
        <v>70</v>
      </c>
      <c r="C1568" s="1" t="s">
        <v>71</v>
      </c>
      <c r="D1568" s="1" t="s">
        <v>247</v>
      </c>
      <c r="E1568" s="1" t="s">
        <v>248</v>
      </c>
      <c r="F1568">
        <v>5213.22</v>
      </c>
      <c r="G1568" t="s">
        <v>258</v>
      </c>
    </row>
    <row r="1569" spans="1:7" x14ac:dyDescent="0.3">
      <c r="A1569">
        <v>2011</v>
      </c>
      <c r="B1569" s="1" t="s">
        <v>70</v>
      </c>
      <c r="C1569" s="1" t="s">
        <v>71</v>
      </c>
      <c r="D1569" s="1" t="s">
        <v>243</v>
      </c>
      <c r="E1569" s="1" t="s">
        <v>239</v>
      </c>
      <c r="F1569">
        <v>68.430000000000007</v>
      </c>
      <c r="G1569" t="s">
        <v>257</v>
      </c>
    </row>
    <row r="1570" spans="1:7" x14ac:dyDescent="0.3">
      <c r="A1570">
        <v>2011</v>
      </c>
      <c r="B1570" s="1" t="s">
        <v>72</v>
      </c>
      <c r="C1570" s="1" t="s">
        <v>73</v>
      </c>
      <c r="D1570" s="1" t="s">
        <v>237</v>
      </c>
      <c r="E1570" s="1" t="s">
        <v>238</v>
      </c>
      <c r="F1570">
        <v>375</v>
      </c>
      <c r="G1570" t="s">
        <v>256</v>
      </c>
    </row>
    <row r="1571" spans="1:7" x14ac:dyDescent="0.3">
      <c r="A1571">
        <v>2011</v>
      </c>
      <c r="B1571" s="1" t="s">
        <v>72</v>
      </c>
      <c r="C1571" s="1" t="s">
        <v>73</v>
      </c>
      <c r="D1571" s="1" t="s">
        <v>237</v>
      </c>
      <c r="E1571" s="1" t="s">
        <v>239</v>
      </c>
      <c r="F1571">
        <v>79845.72</v>
      </c>
      <c r="G1571" t="s">
        <v>257</v>
      </c>
    </row>
    <row r="1572" spans="1:7" x14ac:dyDescent="0.3">
      <c r="A1572">
        <v>2011</v>
      </c>
      <c r="B1572" s="1" t="s">
        <v>72</v>
      </c>
      <c r="C1572" s="1" t="s">
        <v>73</v>
      </c>
      <c r="D1572" s="1" t="s">
        <v>237</v>
      </c>
      <c r="E1572" s="1" t="s">
        <v>244</v>
      </c>
      <c r="F1572">
        <v>6414.51</v>
      </c>
      <c r="G1572" t="s">
        <v>258</v>
      </c>
    </row>
    <row r="1573" spans="1:7" x14ac:dyDescent="0.3">
      <c r="A1573">
        <v>2011</v>
      </c>
      <c r="B1573" s="1" t="s">
        <v>72</v>
      </c>
      <c r="C1573" s="1" t="s">
        <v>73</v>
      </c>
      <c r="D1573" s="1" t="s">
        <v>240</v>
      </c>
      <c r="E1573" s="1" t="s">
        <v>241</v>
      </c>
      <c r="F1573">
        <v>11895.61</v>
      </c>
      <c r="G1573" t="s">
        <v>241</v>
      </c>
    </row>
    <row r="1574" spans="1:7" x14ac:dyDescent="0.3">
      <c r="A1574">
        <v>2011</v>
      </c>
      <c r="B1574" s="1" t="s">
        <v>72</v>
      </c>
      <c r="C1574" s="1" t="s">
        <v>73</v>
      </c>
      <c r="D1574" s="1" t="s">
        <v>240</v>
      </c>
      <c r="E1574" s="1" t="s">
        <v>244</v>
      </c>
      <c r="F1574">
        <v>1226.52</v>
      </c>
      <c r="G1574" t="s">
        <v>258</v>
      </c>
    </row>
    <row r="1575" spans="1:7" x14ac:dyDescent="0.3">
      <c r="A1575">
        <v>2011</v>
      </c>
      <c r="B1575" s="1" t="s">
        <v>72</v>
      </c>
      <c r="C1575" s="1" t="s">
        <v>73</v>
      </c>
      <c r="D1575" s="1" t="s">
        <v>242</v>
      </c>
      <c r="E1575" s="1" t="s">
        <v>241</v>
      </c>
      <c r="F1575">
        <v>13188.06</v>
      </c>
      <c r="G1575" t="s">
        <v>241</v>
      </c>
    </row>
    <row r="1576" spans="1:7" x14ac:dyDescent="0.3">
      <c r="A1576">
        <v>2011</v>
      </c>
      <c r="B1576" s="1" t="s">
        <v>72</v>
      </c>
      <c r="C1576" s="1" t="s">
        <v>73</v>
      </c>
      <c r="D1576" s="1" t="s">
        <v>242</v>
      </c>
      <c r="E1576" s="1" t="s">
        <v>248</v>
      </c>
      <c r="F1576">
        <v>231.89</v>
      </c>
      <c r="G1576" t="s">
        <v>258</v>
      </c>
    </row>
    <row r="1577" spans="1:7" x14ac:dyDescent="0.3">
      <c r="A1577">
        <v>2011</v>
      </c>
      <c r="B1577" s="1" t="s">
        <v>72</v>
      </c>
      <c r="C1577" s="1" t="s">
        <v>73</v>
      </c>
      <c r="D1577" s="1" t="s">
        <v>242</v>
      </c>
      <c r="E1577" s="1" t="s">
        <v>244</v>
      </c>
      <c r="F1577">
        <v>310.47000000000003</v>
      </c>
      <c r="G1577" t="s">
        <v>258</v>
      </c>
    </row>
    <row r="1578" spans="1:7" x14ac:dyDescent="0.3">
      <c r="A1578">
        <v>2011</v>
      </c>
      <c r="B1578" s="1" t="s">
        <v>72</v>
      </c>
      <c r="C1578" s="1" t="s">
        <v>73</v>
      </c>
      <c r="D1578" s="1" t="s">
        <v>247</v>
      </c>
      <c r="E1578" s="1" t="s">
        <v>248</v>
      </c>
      <c r="F1578">
        <v>7195.79</v>
      </c>
      <c r="G1578" t="s">
        <v>258</v>
      </c>
    </row>
    <row r="1579" spans="1:7" x14ac:dyDescent="0.3">
      <c r="A1579">
        <v>2011</v>
      </c>
      <c r="B1579" s="1" t="s">
        <v>72</v>
      </c>
      <c r="C1579" s="1" t="s">
        <v>73</v>
      </c>
      <c r="D1579" s="1" t="s">
        <v>243</v>
      </c>
      <c r="E1579" s="1" t="s">
        <v>241</v>
      </c>
      <c r="F1579">
        <v>316</v>
      </c>
      <c r="G1579" t="s">
        <v>241</v>
      </c>
    </row>
    <row r="1580" spans="1:7" x14ac:dyDescent="0.3">
      <c r="A1580">
        <v>2011</v>
      </c>
      <c r="B1580" s="1" t="s">
        <v>72</v>
      </c>
      <c r="C1580" s="1" t="s">
        <v>73</v>
      </c>
      <c r="D1580" s="1" t="s">
        <v>243</v>
      </c>
      <c r="E1580" s="1" t="s">
        <v>239</v>
      </c>
      <c r="F1580">
        <v>3170.54</v>
      </c>
      <c r="G1580" t="s">
        <v>257</v>
      </c>
    </row>
    <row r="1581" spans="1:7" x14ac:dyDescent="0.3">
      <c r="A1581">
        <v>2011</v>
      </c>
      <c r="B1581" s="1" t="s">
        <v>72</v>
      </c>
      <c r="C1581" s="1" t="s">
        <v>73</v>
      </c>
      <c r="D1581" s="1" t="s">
        <v>246</v>
      </c>
      <c r="E1581" s="1" t="s">
        <v>244</v>
      </c>
      <c r="F1581">
        <v>16</v>
      </c>
      <c r="G1581" t="s">
        <v>258</v>
      </c>
    </row>
    <row r="1582" spans="1:7" x14ac:dyDescent="0.3">
      <c r="A1582">
        <v>2011</v>
      </c>
      <c r="B1582" s="1" t="s">
        <v>74</v>
      </c>
      <c r="C1582" s="1" t="s">
        <v>75</v>
      </c>
      <c r="D1582" s="1" t="s">
        <v>237</v>
      </c>
      <c r="E1582" s="1" t="s">
        <v>238</v>
      </c>
      <c r="F1582">
        <v>114520.98</v>
      </c>
      <c r="G1582" t="s">
        <v>256</v>
      </c>
    </row>
    <row r="1583" spans="1:7" x14ac:dyDescent="0.3">
      <c r="A1583">
        <v>2011</v>
      </c>
      <c r="B1583" s="1" t="s">
        <v>74</v>
      </c>
      <c r="C1583" s="1" t="s">
        <v>75</v>
      </c>
      <c r="D1583" s="1" t="s">
        <v>237</v>
      </c>
      <c r="E1583" s="1" t="s">
        <v>239</v>
      </c>
      <c r="F1583">
        <v>29680</v>
      </c>
      <c r="G1583" t="s">
        <v>257</v>
      </c>
    </row>
    <row r="1584" spans="1:7" x14ac:dyDescent="0.3">
      <c r="A1584">
        <v>2011</v>
      </c>
      <c r="B1584" s="1" t="s">
        <v>74</v>
      </c>
      <c r="C1584" s="1" t="s">
        <v>75</v>
      </c>
      <c r="D1584" s="1" t="s">
        <v>237</v>
      </c>
      <c r="E1584" s="1" t="s">
        <v>244</v>
      </c>
      <c r="F1584">
        <v>1431.05</v>
      </c>
      <c r="G1584" t="s">
        <v>258</v>
      </c>
    </row>
    <row r="1585" spans="1:7" x14ac:dyDescent="0.3">
      <c r="A1585">
        <v>2011</v>
      </c>
      <c r="B1585" s="1" t="s">
        <v>74</v>
      </c>
      <c r="C1585" s="1" t="s">
        <v>75</v>
      </c>
      <c r="D1585" s="1" t="s">
        <v>240</v>
      </c>
      <c r="E1585" s="1" t="s">
        <v>241</v>
      </c>
      <c r="F1585">
        <v>22332.7</v>
      </c>
      <c r="G1585" t="s">
        <v>241</v>
      </c>
    </row>
    <row r="1586" spans="1:7" x14ac:dyDescent="0.3">
      <c r="A1586">
        <v>2011</v>
      </c>
      <c r="B1586" s="1" t="s">
        <v>74</v>
      </c>
      <c r="C1586" s="1" t="s">
        <v>75</v>
      </c>
      <c r="D1586" s="1" t="s">
        <v>240</v>
      </c>
      <c r="E1586" s="1" t="s">
        <v>244</v>
      </c>
      <c r="F1586">
        <v>87.65</v>
      </c>
      <c r="G1586" t="s">
        <v>258</v>
      </c>
    </row>
    <row r="1587" spans="1:7" x14ac:dyDescent="0.3">
      <c r="A1587">
        <v>2011</v>
      </c>
      <c r="B1587" s="1" t="s">
        <v>74</v>
      </c>
      <c r="C1587" s="1" t="s">
        <v>75</v>
      </c>
      <c r="D1587" s="1" t="s">
        <v>242</v>
      </c>
      <c r="E1587" s="1" t="s">
        <v>241</v>
      </c>
      <c r="F1587">
        <v>29511.119999999999</v>
      </c>
      <c r="G1587" t="s">
        <v>241</v>
      </c>
    </row>
    <row r="1588" spans="1:7" x14ac:dyDescent="0.3">
      <c r="A1588">
        <v>2011</v>
      </c>
      <c r="B1588" s="1" t="s">
        <v>74</v>
      </c>
      <c r="C1588" s="1" t="s">
        <v>75</v>
      </c>
      <c r="D1588" s="1" t="s">
        <v>242</v>
      </c>
      <c r="E1588" s="1" t="s">
        <v>244</v>
      </c>
      <c r="F1588">
        <v>266.35000000000002</v>
      </c>
      <c r="G1588" t="s">
        <v>258</v>
      </c>
    </row>
    <row r="1589" spans="1:7" x14ac:dyDescent="0.3">
      <c r="A1589">
        <v>2011</v>
      </c>
      <c r="B1589" s="1" t="s">
        <v>74</v>
      </c>
      <c r="C1589" s="1" t="s">
        <v>75</v>
      </c>
      <c r="D1589" s="1" t="s">
        <v>247</v>
      </c>
      <c r="E1589" s="1" t="s">
        <v>248</v>
      </c>
      <c r="F1589">
        <v>7151.16</v>
      </c>
      <c r="G1589" t="s">
        <v>258</v>
      </c>
    </row>
    <row r="1590" spans="1:7" x14ac:dyDescent="0.3">
      <c r="A1590">
        <v>2011</v>
      </c>
      <c r="B1590" s="1" t="s">
        <v>74</v>
      </c>
      <c r="C1590" s="1" t="s">
        <v>75</v>
      </c>
      <c r="D1590" s="1" t="s">
        <v>247</v>
      </c>
      <c r="E1590" s="1" t="s">
        <v>238</v>
      </c>
      <c r="F1590">
        <v>48.65</v>
      </c>
      <c r="G1590" t="s">
        <v>256</v>
      </c>
    </row>
    <row r="1591" spans="1:7" x14ac:dyDescent="0.3">
      <c r="A1591">
        <v>2011</v>
      </c>
      <c r="B1591" s="1" t="s">
        <v>74</v>
      </c>
      <c r="C1591" s="1" t="s">
        <v>75</v>
      </c>
      <c r="D1591" s="1" t="s">
        <v>243</v>
      </c>
      <c r="E1591" s="1" t="s">
        <v>238</v>
      </c>
      <c r="F1591">
        <v>112.17</v>
      </c>
      <c r="G1591" t="s">
        <v>256</v>
      </c>
    </row>
    <row r="1592" spans="1:7" x14ac:dyDescent="0.3">
      <c r="A1592">
        <v>2011</v>
      </c>
      <c r="B1592" s="1" t="s">
        <v>74</v>
      </c>
      <c r="C1592" s="1" t="s">
        <v>75</v>
      </c>
      <c r="D1592" s="1" t="s">
        <v>243</v>
      </c>
      <c r="E1592" s="1" t="s">
        <v>239</v>
      </c>
      <c r="F1592">
        <v>957.03</v>
      </c>
      <c r="G1592" t="s">
        <v>257</v>
      </c>
    </row>
    <row r="1593" spans="1:7" x14ac:dyDescent="0.3">
      <c r="A1593">
        <v>2011</v>
      </c>
      <c r="B1593" s="1" t="s">
        <v>74</v>
      </c>
      <c r="C1593" s="1" t="s">
        <v>75</v>
      </c>
      <c r="D1593" s="1" t="s">
        <v>245</v>
      </c>
      <c r="E1593" s="1" t="s">
        <v>238</v>
      </c>
      <c r="F1593">
        <v>3.5</v>
      </c>
      <c r="G1593" t="s">
        <v>256</v>
      </c>
    </row>
    <row r="1594" spans="1:7" x14ac:dyDescent="0.3">
      <c r="A1594">
        <v>2011</v>
      </c>
      <c r="B1594" s="1" t="s">
        <v>74</v>
      </c>
      <c r="C1594" s="1" t="s">
        <v>75</v>
      </c>
      <c r="D1594" s="1" t="s">
        <v>246</v>
      </c>
      <c r="E1594" s="1" t="s">
        <v>241</v>
      </c>
      <c r="F1594">
        <v>0.34</v>
      </c>
      <c r="G1594" t="s">
        <v>241</v>
      </c>
    </row>
    <row r="1595" spans="1:7" x14ac:dyDescent="0.3">
      <c r="A1595">
        <v>2011</v>
      </c>
      <c r="B1595" s="1" t="s">
        <v>76</v>
      </c>
      <c r="C1595" s="1" t="s">
        <v>77</v>
      </c>
      <c r="D1595" s="1" t="s">
        <v>237</v>
      </c>
      <c r="E1595" s="1" t="s">
        <v>238</v>
      </c>
      <c r="F1595">
        <v>47971.18</v>
      </c>
      <c r="G1595" t="s">
        <v>256</v>
      </c>
    </row>
    <row r="1596" spans="1:7" x14ac:dyDescent="0.3">
      <c r="A1596">
        <v>2011</v>
      </c>
      <c r="B1596" s="1" t="s">
        <v>76</v>
      </c>
      <c r="C1596" s="1" t="s">
        <v>77</v>
      </c>
      <c r="D1596" s="1" t="s">
        <v>237</v>
      </c>
      <c r="E1596" s="1" t="s">
        <v>239</v>
      </c>
      <c r="F1596">
        <v>60.47</v>
      </c>
      <c r="G1596" t="s">
        <v>257</v>
      </c>
    </row>
    <row r="1597" spans="1:7" x14ac:dyDescent="0.3">
      <c r="A1597">
        <v>2011</v>
      </c>
      <c r="B1597" s="1" t="s">
        <v>76</v>
      </c>
      <c r="C1597" s="1" t="s">
        <v>77</v>
      </c>
      <c r="D1597" s="1" t="s">
        <v>240</v>
      </c>
      <c r="E1597" s="1" t="s">
        <v>241</v>
      </c>
      <c r="F1597">
        <v>5259.15</v>
      </c>
      <c r="G1597" t="s">
        <v>241</v>
      </c>
    </row>
    <row r="1598" spans="1:7" x14ac:dyDescent="0.3">
      <c r="A1598">
        <v>2011</v>
      </c>
      <c r="B1598" s="1" t="s">
        <v>76</v>
      </c>
      <c r="C1598" s="1" t="s">
        <v>77</v>
      </c>
      <c r="D1598" s="1" t="s">
        <v>242</v>
      </c>
      <c r="E1598" s="1" t="s">
        <v>241</v>
      </c>
      <c r="F1598">
        <v>8712.89</v>
      </c>
      <c r="G1598" t="s">
        <v>241</v>
      </c>
    </row>
    <row r="1599" spans="1:7" x14ac:dyDescent="0.3">
      <c r="A1599">
        <v>2011</v>
      </c>
      <c r="B1599" s="1" t="s">
        <v>76</v>
      </c>
      <c r="C1599" s="1" t="s">
        <v>77</v>
      </c>
      <c r="D1599" s="1" t="s">
        <v>242</v>
      </c>
      <c r="E1599" s="1" t="s">
        <v>238</v>
      </c>
      <c r="F1599">
        <v>7.0000000000000007E-2</v>
      </c>
      <c r="G1599" t="s">
        <v>256</v>
      </c>
    </row>
    <row r="1600" spans="1:7" x14ac:dyDescent="0.3">
      <c r="A1600">
        <v>2011</v>
      </c>
      <c r="B1600" s="1" t="s">
        <v>76</v>
      </c>
      <c r="C1600" s="1" t="s">
        <v>77</v>
      </c>
      <c r="D1600" s="1" t="s">
        <v>243</v>
      </c>
      <c r="E1600" s="1" t="s">
        <v>239</v>
      </c>
      <c r="F1600">
        <v>1.6</v>
      </c>
      <c r="G1600" t="s">
        <v>257</v>
      </c>
    </row>
    <row r="1601" spans="1:7" x14ac:dyDescent="0.3">
      <c r="A1601">
        <v>2011</v>
      </c>
      <c r="B1601" s="1" t="s">
        <v>78</v>
      </c>
      <c r="C1601" s="1" t="s">
        <v>79</v>
      </c>
      <c r="D1601" s="1" t="s">
        <v>237</v>
      </c>
      <c r="E1601" s="1" t="s">
        <v>248</v>
      </c>
      <c r="F1601">
        <v>28797.27</v>
      </c>
      <c r="G1601" t="s">
        <v>258</v>
      </c>
    </row>
    <row r="1602" spans="1:7" x14ac:dyDescent="0.3">
      <c r="A1602">
        <v>2011</v>
      </c>
      <c r="B1602" s="1" t="s">
        <v>78</v>
      </c>
      <c r="C1602" s="1" t="s">
        <v>79</v>
      </c>
      <c r="D1602" s="1" t="s">
        <v>237</v>
      </c>
      <c r="E1602" s="1" t="s">
        <v>238</v>
      </c>
      <c r="F1602">
        <v>103494.2</v>
      </c>
      <c r="G1602" t="s">
        <v>256</v>
      </c>
    </row>
    <row r="1603" spans="1:7" x14ac:dyDescent="0.3">
      <c r="A1603">
        <v>2011</v>
      </c>
      <c r="B1603" s="1" t="s">
        <v>78</v>
      </c>
      <c r="C1603" s="1" t="s">
        <v>79</v>
      </c>
      <c r="D1603" s="1" t="s">
        <v>237</v>
      </c>
      <c r="E1603" s="1" t="s">
        <v>239</v>
      </c>
      <c r="F1603">
        <v>71254.84</v>
      </c>
      <c r="G1603" t="s">
        <v>257</v>
      </c>
    </row>
    <row r="1604" spans="1:7" x14ac:dyDescent="0.3">
      <c r="A1604">
        <v>2011</v>
      </c>
      <c r="B1604" s="1" t="s">
        <v>78</v>
      </c>
      <c r="C1604" s="1" t="s">
        <v>79</v>
      </c>
      <c r="D1604" s="1" t="s">
        <v>237</v>
      </c>
      <c r="E1604" s="1" t="s">
        <v>244</v>
      </c>
      <c r="F1604">
        <v>70.22</v>
      </c>
      <c r="G1604" t="s">
        <v>258</v>
      </c>
    </row>
    <row r="1605" spans="1:7" x14ac:dyDescent="0.3">
      <c r="A1605">
        <v>2011</v>
      </c>
      <c r="B1605" s="1" t="s">
        <v>78</v>
      </c>
      <c r="C1605" s="1" t="s">
        <v>79</v>
      </c>
      <c r="D1605" s="1" t="s">
        <v>240</v>
      </c>
      <c r="E1605" s="1" t="s">
        <v>241</v>
      </c>
      <c r="F1605">
        <v>20392.72</v>
      </c>
      <c r="G1605" t="s">
        <v>241</v>
      </c>
    </row>
    <row r="1606" spans="1:7" x14ac:dyDescent="0.3">
      <c r="A1606">
        <v>2011</v>
      </c>
      <c r="B1606" s="1" t="s">
        <v>78</v>
      </c>
      <c r="C1606" s="1" t="s">
        <v>79</v>
      </c>
      <c r="D1606" s="1" t="s">
        <v>240</v>
      </c>
      <c r="E1606" s="1" t="s">
        <v>244</v>
      </c>
      <c r="F1606">
        <v>295.51</v>
      </c>
      <c r="G1606" t="s">
        <v>258</v>
      </c>
    </row>
    <row r="1607" spans="1:7" x14ac:dyDescent="0.3">
      <c r="A1607">
        <v>2011</v>
      </c>
      <c r="B1607" s="1" t="s">
        <v>78</v>
      </c>
      <c r="C1607" s="1" t="s">
        <v>79</v>
      </c>
      <c r="D1607" s="1" t="s">
        <v>242</v>
      </c>
      <c r="E1607" s="1" t="s">
        <v>241</v>
      </c>
      <c r="F1607">
        <v>29652.720000000001</v>
      </c>
      <c r="G1607" t="s">
        <v>241</v>
      </c>
    </row>
    <row r="1608" spans="1:7" x14ac:dyDescent="0.3">
      <c r="A1608">
        <v>2011</v>
      </c>
      <c r="B1608" s="1" t="s">
        <v>78</v>
      </c>
      <c r="C1608" s="1" t="s">
        <v>79</v>
      </c>
      <c r="D1608" s="1" t="s">
        <v>242</v>
      </c>
      <c r="E1608" s="1" t="s">
        <v>248</v>
      </c>
      <c r="F1608">
        <v>1492</v>
      </c>
      <c r="G1608" t="s">
        <v>258</v>
      </c>
    </row>
    <row r="1609" spans="1:7" x14ac:dyDescent="0.3">
      <c r="A1609">
        <v>2011</v>
      </c>
      <c r="B1609" s="1" t="s">
        <v>78</v>
      </c>
      <c r="C1609" s="1" t="s">
        <v>79</v>
      </c>
      <c r="D1609" s="1" t="s">
        <v>242</v>
      </c>
      <c r="E1609" s="1" t="s">
        <v>238</v>
      </c>
      <c r="F1609">
        <v>1357.95</v>
      </c>
      <c r="G1609" t="s">
        <v>256</v>
      </c>
    </row>
    <row r="1610" spans="1:7" x14ac:dyDescent="0.3">
      <c r="A1610">
        <v>2011</v>
      </c>
      <c r="B1610" s="1" t="s">
        <v>78</v>
      </c>
      <c r="C1610" s="1" t="s">
        <v>79</v>
      </c>
      <c r="D1610" s="1" t="s">
        <v>242</v>
      </c>
      <c r="E1610" s="1" t="s">
        <v>239</v>
      </c>
      <c r="F1610">
        <v>1951.19</v>
      </c>
      <c r="G1610" t="s">
        <v>257</v>
      </c>
    </row>
    <row r="1611" spans="1:7" x14ac:dyDescent="0.3">
      <c r="A1611">
        <v>2011</v>
      </c>
      <c r="B1611" s="1" t="s">
        <v>78</v>
      </c>
      <c r="C1611" s="1" t="s">
        <v>79</v>
      </c>
      <c r="D1611" s="1" t="s">
        <v>242</v>
      </c>
      <c r="E1611" s="1" t="s">
        <v>244</v>
      </c>
      <c r="F1611">
        <v>355.3</v>
      </c>
      <c r="G1611" t="s">
        <v>258</v>
      </c>
    </row>
    <row r="1612" spans="1:7" x14ac:dyDescent="0.3">
      <c r="A1612">
        <v>2011</v>
      </c>
      <c r="B1612" s="1" t="s">
        <v>78</v>
      </c>
      <c r="C1612" s="1" t="s">
        <v>79</v>
      </c>
      <c r="D1612" s="1" t="s">
        <v>247</v>
      </c>
      <c r="E1612" s="1" t="s">
        <v>248</v>
      </c>
      <c r="F1612">
        <v>15466.42</v>
      </c>
      <c r="G1612" t="s">
        <v>258</v>
      </c>
    </row>
    <row r="1613" spans="1:7" x14ac:dyDescent="0.3">
      <c r="A1613">
        <v>2011</v>
      </c>
      <c r="B1613" s="1" t="s">
        <v>78</v>
      </c>
      <c r="C1613" s="1" t="s">
        <v>79</v>
      </c>
      <c r="D1613" s="1" t="s">
        <v>243</v>
      </c>
      <c r="E1613" s="1" t="s">
        <v>241</v>
      </c>
      <c r="F1613">
        <v>5570.21</v>
      </c>
      <c r="G1613" t="s">
        <v>241</v>
      </c>
    </row>
    <row r="1614" spans="1:7" x14ac:dyDescent="0.3">
      <c r="A1614">
        <v>2011</v>
      </c>
      <c r="B1614" s="1" t="s">
        <v>78</v>
      </c>
      <c r="C1614" s="1" t="s">
        <v>79</v>
      </c>
      <c r="D1614" s="1" t="s">
        <v>243</v>
      </c>
      <c r="E1614" s="1" t="s">
        <v>239</v>
      </c>
      <c r="F1614">
        <v>1367.57</v>
      </c>
      <c r="G1614" t="s">
        <v>257</v>
      </c>
    </row>
    <row r="1615" spans="1:7" x14ac:dyDescent="0.3">
      <c r="A1615">
        <v>2011</v>
      </c>
      <c r="B1615" s="1" t="s">
        <v>78</v>
      </c>
      <c r="C1615" s="1" t="s">
        <v>79</v>
      </c>
      <c r="D1615" s="1" t="s">
        <v>243</v>
      </c>
      <c r="E1615" s="1" t="s">
        <v>244</v>
      </c>
      <c r="F1615">
        <v>0</v>
      </c>
      <c r="G1615" t="s">
        <v>258</v>
      </c>
    </row>
    <row r="1616" spans="1:7" x14ac:dyDescent="0.3">
      <c r="A1616">
        <v>2011</v>
      </c>
      <c r="B1616" s="1" t="s">
        <v>78</v>
      </c>
      <c r="C1616" s="1" t="s">
        <v>79</v>
      </c>
      <c r="D1616" s="1" t="s">
        <v>245</v>
      </c>
      <c r="E1616" s="1" t="s">
        <v>241</v>
      </c>
      <c r="F1616">
        <v>6.43</v>
      </c>
      <c r="G1616" t="s">
        <v>241</v>
      </c>
    </row>
    <row r="1617" spans="1:7" x14ac:dyDescent="0.3">
      <c r="A1617">
        <v>2011</v>
      </c>
      <c r="B1617" s="1" t="s">
        <v>78</v>
      </c>
      <c r="C1617" s="1" t="s">
        <v>79</v>
      </c>
      <c r="D1617" s="1" t="s">
        <v>245</v>
      </c>
      <c r="E1617" s="1" t="s">
        <v>238</v>
      </c>
      <c r="F1617">
        <v>3.64</v>
      </c>
      <c r="G1617" t="s">
        <v>256</v>
      </c>
    </row>
    <row r="1618" spans="1:7" x14ac:dyDescent="0.3">
      <c r="A1618">
        <v>2011</v>
      </c>
      <c r="B1618" s="1" t="s">
        <v>78</v>
      </c>
      <c r="C1618" s="1" t="s">
        <v>79</v>
      </c>
      <c r="D1618" s="1" t="s">
        <v>245</v>
      </c>
      <c r="E1618" s="1" t="s">
        <v>244</v>
      </c>
      <c r="F1618">
        <v>0.02</v>
      </c>
      <c r="G1618" t="s">
        <v>258</v>
      </c>
    </row>
    <row r="1619" spans="1:7" x14ac:dyDescent="0.3">
      <c r="A1619">
        <v>2011</v>
      </c>
      <c r="B1619" s="1" t="s">
        <v>78</v>
      </c>
      <c r="C1619" s="1" t="s">
        <v>79</v>
      </c>
      <c r="D1619" s="1" t="s">
        <v>246</v>
      </c>
      <c r="E1619" s="1" t="s">
        <v>241</v>
      </c>
      <c r="F1619">
        <v>204.47</v>
      </c>
      <c r="G1619" t="s">
        <v>241</v>
      </c>
    </row>
    <row r="1620" spans="1:7" x14ac:dyDescent="0.3">
      <c r="A1620">
        <v>2011</v>
      </c>
      <c r="B1620" s="1" t="s">
        <v>78</v>
      </c>
      <c r="C1620" s="1" t="s">
        <v>79</v>
      </c>
      <c r="D1620" s="1" t="s">
        <v>246</v>
      </c>
      <c r="E1620" s="1" t="s">
        <v>244</v>
      </c>
      <c r="F1620">
        <v>35.78</v>
      </c>
      <c r="G1620" t="s">
        <v>258</v>
      </c>
    </row>
    <row r="1621" spans="1:7" x14ac:dyDescent="0.3">
      <c r="A1621">
        <v>2011</v>
      </c>
      <c r="B1621" s="1" t="s">
        <v>80</v>
      </c>
      <c r="C1621" s="1" t="s">
        <v>81</v>
      </c>
      <c r="D1621" s="1" t="s">
        <v>237</v>
      </c>
      <c r="E1621" s="1" t="s">
        <v>248</v>
      </c>
      <c r="F1621">
        <v>520.47</v>
      </c>
      <c r="G1621" t="s">
        <v>258</v>
      </c>
    </row>
    <row r="1622" spans="1:7" x14ac:dyDescent="0.3">
      <c r="A1622">
        <v>2011</v>
      </c>
      <c r="B1622" s="1" t="s">
        <v>80</v>
      </c>
      <c r="C1622" s="1" t="s">
        <v>81</v>
      </c>
      <c r="D1622" s="1" t="s">
        <v>237</v>
      </c>
      <c r="E1622" s="1" t="s">
        <v>238</v>
      </c>
      <c r="F1622">
        <v>13376</v>
      </c>
      <c r="G1622" t="s">
        <v>256</v>
      </c>
    </row>
    <row r="1623" spans="1:7" x14ac:dyDescent="0.3">
      <c r="A1623">
        <v>2011</v>
      </c>
      <c r="B1623" s="1" t="s">
        <v>80</v>
      </c>
      <c r="C1623" s="1" t="s">
        <v>81</v>
      </c>
      <c r="D1623" s="1" t="s">
        <v>237</v>
      </c>
      <c r="E1623" s="1" t="s">
        <v>239</v>
      </c>
      <c r="F1623">
        <v>34797</v>
      </c>
      <c r="G1623" t="s">
        <v>257</v>
      </c>
    </row>
    <row r="1624" spans="1:7" x14ac:dyDescent="0.3">
      <c r="A1624">
        <v>2011</v>
      </c>
      <c r="B1624" s="1" t="s">
        <v>80</v>
      </c>
      <c r="C1624" s="1" t="s">
        <v>81</v>
      </c>
      <c r="D1624" s="1" t="s">
        <v>237</v>
      </c>
      <c r="E1624" s="1" t="s">
        <v>244</v>
      </c>
      <c r="F1624">
        <v>252.47</v>
      </c>
      <c r="G1624" t="s">
        <v>258</v>
      </c>
    </row>
    <row r="1625" spans="1:7" x14ac:dyDescent="0.3">
      <c r="A1625">
        <v>2011</v>
      </c>
      <c r="B1625" s="1" t="s">
        <v>80</v>
      </c>
      <c r="C1625" s="1" t="s">
        <v>81</v>
      </c>
      <c r="D1625" s="1" t="s">
        <v>240</v>
      </c>
      <c r="E1625" s="1" t="s">
        <v>241</v>
      </c>
      <c r="F1625">
        <v>6210.25</v>
      </c>
      <c r="G1625" t="s">
        <v>241</v>
      </c>
    </row>
    <row r="1626" spans="1:7" x14ac:dyDescent="0.3">
      <c r="A1626">
        <v>2011</v>
      </c>
      <c r="B1626" s="1" t="s">
        <v>80</v>
      </c>
      <c r="C1626" s="1" t="s">
        <v>81</v>
      </c>
      <c r="D1626" s="1" t="s">
        <v>240</v>
      </c>
      <c r="E1626" s="1" t="s">
        <v>244</v>
      </c>
      <c r="F1626">
        <v>300.45999999999998</v>
      </c>
      <c r="G1626" t="s">
        <v>258</v>
      </c>
    </row>
    <row r="1627" spans="1:7" x14ac:dyDescent="0.3">
      <c r="A1627">
        <v>2011</v>
      </c>
      <c r="B1627" s="1" t="s">
        <v>80</v>
      </c>
      <c r="C1627" s="1" t="s">
        <v>81</v>
      </c>
      <c r="D1627" s="1" t="s">
        <v>242</v>
      </c>
      <c r="E1627" s="1" t="s">
        <v>241</v>
      </c>
      <c r="F1627">
        <v>7067.39</v>
      </c>
      <c r="G1627" t="s">
        <v>241</v>
      </c>
    </row>
    <row r="1628" spans="1:7" x14ac:dyDescent="0.3">
      <c r="A1628">
        <v>2011</v>
      </c>
      <c r="B1628" s="1" t="s">
        <v>80</v>
      </c>
      <c r="C1628" s="1" t="s">
        <v>81</v>
      </c>
      <c r="D1628" s="1" t="s">
        <v>242</v>
      </c>
      <c r="E1628" s="1" t="s">
        <v>248</v>
      </c>
      <c r="F1628">
        <v>36.58</v>
      </c>
      <c r="G1628" t="s">
        <v>258</v>
      </c>
    </row>
    <row r="1629" spans="1:7" x14ac:dyDescent="0.3">
      <c r="A1629">
        <v>2011</v>
      </c>
      <c r="B1629" s="1" t="s">
        <v>80</v>
      </c>
      <c r="C1629" s="1" t="s">
        <v>81</v>
      </c>
      <c r="D1629" s="1" t="s">
        <v>242</v>
      </c>
      <c r="E1629" s="1" t="s">
        <v>238</v>
      </c>
      <c r="F1629">
        <v>3.94</v>
      </c>
      <c r="G1629" t="s">
        <v>256</v>
      </c>
    </row>
    <row r="1630" spans="1:7" x14ac:dyDescent="0.3">
      <c r="A1630">
        <v>2011</v>
      </c>
      <c r="B1630" s="1" t="s">
        <v>80</v>
      </c>
      <c r="C1630" s="1" t="s">
        <v>81</v>
      </c>
      <c r="D1630" s="1" t="s">
        <v>242</v>
      </c>
      <c r="E1630" s="1" t="s">
        <v>244</v>
      </c>
      <c r="F1630">
        <v>1388.17</v>
      </c>
      <c r="G1630" t="s">
        <v>258</v>
      </c>
    </row>
    <row r="1631" spans="1:7" x14ac:dyDescent="0.3">
      <c r="A1631">
        <v>2011</v>
      </c>
      <c r="B1631" s="1" t="s">
        <v>80</v>
      </c>
      <c r="C1631" s="1" t="s">
        <v>81</v>
      </c>
      <c r="D1631" s="1" t="s">
        <v>243</v>
      </c>
      <c r="E1631" s="1" t="s">
        <v>239</v>
      </c>
      <c r="F1631">
        <v>490.92</v>
      </c>
      <c r="G1631" t="s">
        <v>257</v>
      </c>
    </row>
    <row r="1632" spans="1:7" x14ac:dyDescent="0.3">
      <c r="A1632">
        <v>2011</v>
      </c>
      <c r="B1632" s="1" t="s">
        <v>82</v>
      </c>
      <c r="C1632" s="1" t="s">
        <v>83</v>
      </c>
      <c r="D1632" s="1" t="s">
        <v>237</v>
      </c>
      <c r="E1632" s="1" t="s">
        <v>241</v>
      </c>
      <c r="F1632">
        <v>16</v>
      </c>
      <c r="G1632" t="s">
        <v>241</v>
      </c>
    </row>
    <row r="1633" spans="1:7" x14ac:dyDescent="0.3">
      <c r="A1633">
        <v>2011</v>
      </c>
      <c r="B1633" s="1" t="s">
        <v>82</v>
      </c>
      <c r="C1633" s="1" t="s">
        <v>83</v>
      </c>
      <c r="D1633" s="1" t="s">
        <v>237</v>
      </c>
      <c r="E1633" s="1" t="s">
        <v>248</v>
      </c>
      <c r="F1633">
        <v>4446.16</v>
      </c>
      <c r="G1633" t="s">
        <v>258</v>
      </c>
    </row>
    <row r="1634" spans="1:7" x14ac:dyDescent="0.3">
      <c r="A1634">
        <v>2011</v>
      </c>
      <c r="B1634" s="1" t="s">
        <v>82</v>
      </c>
      <c r="C1634" s="1" t="s">
        <v>83</v>
      </c>
      <c r="D1634" s="1" t="s">
        <v>237</v>
      </c>
      <c r="E1634" s="1" t="s">
        <v>238</v>
      </c>
      <c r="F1634">
        <v>107925.41</v>
      </c>
      <c r="G1634" t="s">
        <v>256</v>
      </c>
    </row>
    <row r="1635" spans="1:7" x14ac:dyDescent="0.3">
      <c r="A1635">
        <v>2011</v>
      </c>
      <c r="B1635" s="1" t="s">
        <v>82</v>
      </c>
      <c r="C1635" s="1" t="s">
        <v>83</v>
      </c>
      <c r="D1635" s="1" t="s">
        <v>237</v>
      </c>
      <c r="E1635" s="1" t="s">
        <v>239</v>
      </c>
      <c r="F1635">
        <v>168639.72</v>
      </c>
      <c r="G1635" t="s">
        <v>257</v>
      </c>
    </row>
    <row r="1636" spans="1:7" x14ac:dyDescent="0.3">
      <c r="A1636">
        <v>2011</v>
      </c>
      <c r="B1636" s="1" t="s">
        <v>82</v>
      </c>
      <c r="C1636" s="1" t="s">
        <v>83</v>
      </c>
      <c r="D1636" s="1" t="s">
        <v>237</v>
      </c>
      <c r="E1636" s="1" t="s">
        <v>244</v>
      </c>
      <c r="F1636">
        <v>12148.94</v>
      </c>
      <c r="G1636" t="s">
        <v>258</v>
      </c>
    </row>
    <row r="1637" spans="1:7" x14ac:dyDescent="0.3">
      <c r="A1637">
        <v>2011</v>
      </c>
      <c r="B1637" s="1" t="s">
        <v>82</v>
      </c>
      <c r="C1637" s="1" t="s">
        <v>83</v>
      </c>
      <c r="D1637" s="1" t="s">
        <v>240</v>
      </c>
      <c r="E1637" s="1" t="s">
        <v>241</v>
      </c>
      <c r="F1637">
        <v>30036.7</v>
      </c>
      <c r="G1637" t="s">
        <v>241</v>
      </c>
    </row>
    <row r="1638" spans="1:7" x14ac:dyDescent="0.3">
      <c r="A1638">
        <v>2011</v>
      </c>
      <c r="B1638" s="1" t="s">
        <v>82</v>
      </c>
      <c r="C1638" s="1" t="s">
        <v>83</v>
      </c>
      <c r="D1638" s="1" t="s">
        <v>240</v>
      </c>
      <c r="E1638" s="1" t="s">
        <v>244</v>
      </c>
      <c r="F1638">
        <v>1606.99</v>
      </c>
      <c r="G1638" t="s">
        <v>258</v>
      </c>
    </row>
    <row r="1639" spans="1:7" x14ac:dyDescent="0.3">
      <c r="A1639">
        <v>2011</v>
      </c>
      <c r="B1639" s="1" t="s">
        <v>82</v>
      </c>
      <c r="C1639" s="1" t="s">
        <v>83</v>
      </c>
      <c r="D1639" s="1" t="s">
        <v>242</v>
      </c>
      <c r="E1639" s="1" t="s">
        <v>241</v>
      </c>
      <c r="F1639">
        <v>54976.84</v>
      </c>
      <c r="G1639" t="s">
        <v>241</v>
      </c>
    </row>
    <row r="1640" spans="1:7" x14ac:dyDescent="0.3">
      <c r="A1640">
        <v>2011</v>
      </c>
      <c r="B1640" s="1" t="s">
        <v>82</v>
      </c>
      <c r="C1640" s="1" t="s">
        <v>83</v>
      </c>
      <c r="D1640" s="1" t="s">
        <v>242</v>
      </c>
      <c r="E1640" s="1" t="s">
        <v>238</v>
      </c>
      <c r="F1640">
        <v>572.83000000000004</v>
      </c>
      <c r="G1640" t="s">
        <v>256</v>
      </c>
    </row>
    <row r="1641" spans="1:7" x14ac:dyDescent="0.3">
      <c r="A1641">
        <v>2011</v>
      </c>
      <c r="B1641" s="1" t="s">
        <v>82</v>
      </c>
      <c r="C1641" s="1" t="s">
        <v>83</v>
      </c>
      <c r="D1641" s="1" t="s">
        <v>242</v>
      </c>
      <c r="E1641" s="1" t="s">
        <v>239</v>
      </c>
      <c r="F1641">
        <v>1433.71</v>
      </c>
      <c r="G1641" t="s">
        <v>257</v>
      </c>
    </row>
    <row r="1642" spans="1:7" x14ac:dyDescent="0.3">
      <c r="A1642">
        <v>2011</v>
      </c>
      <c r="B1642" s="1" t="s">
        <v>82</v>
      </c>
      <c r="C1642" s="1" t="s">
        <v>83</v>
      </c>
      <c r="D1642" s="1" t="s">
        <v>242</v>
      </c>
      <c r="E1642" s="1" t="s">
        <v>244</v>
      </c>
      <c r="F1642">
        <v>2810.93</v>
      </c>
      <c r="G1642" t="s">
        <v>258</v>
      </c>
    </row>
    <row r="1643" spans="1:7" x14ac:dyDescent="0.3">
      <c r="A1643">
        <v>2011</v>
      </c>
      <c r="B1643" s="1" t="s">
        <v>82</v>
      </c>
      <c r="C1643" s="1" t="s">
        <v>83</v>
      </c>
      <c r="D1643" s="1" t="s">
        <v>247</v>
      </c>
      <c r="E1643" s="1" t="s">
        <v>248</v>
      </c>
      <c r="F1643">
        <v>12924</v>
      </c>
      <c r="G1643" t="s">
        <v>258</v>
      </c>
    </row>
    <row r="1644" spans="1:7" x14ac:dyDescent="0.3">
      <c r="A1644">
        <v>2011</v>
      </c>
      <c r="B1644" s="1" t="s">
        <v>82</v>
      </c>
      <c r="C1644" s="1" t="s">
        <v>83</v>
      </c>
      <c r="D1644" s="1" t="s">
        <v>243</v>
      </c>
      <c r="E1644" s="1" t="s">
        <v>241</v>
      </c>
      <c r="F1644">
        <v>184.36</v>
      </c>
      <c r="G1644" t="s">
        <v>241</v>
      </c>
    </row>
    <row r="1645" spans="1:7" x14ac:dyDescent="0.3">
      <c r="A1645">
        <v>2011</v>
      </c>
      <c r="B1645" s="1" t="s">
        <v>82</v>
      </c>
      <c r="C1645" s="1" t="s">
        <v>83</v>
      </c>
      <c r="D1645" s="1" t="s">
        <v>243</v>
      </c>
      <c r="E1645" s="1" t="s">
        <v>238</v>
      </c>
      <c r="F1645">
        <v>1513.84</v>
      </c>
      <c r="G1645" t="s">
        <v>256</v>
      </c>
    </row>
    <row r="1646" spans="1:7" x14ac:dyDescent="0.3">
      <c r="A1646">
        <v>2011</v>
      </c>
      <c r="B1646" s="1" t="s">
        <v>82</v>
      </c>
      <c r="C1646" s="1" t="s">
        <v>83</v>
      </c>
      <c r="D1646" s="1" t="s">
        <v>243</v>
      </c>
      <c r="E1646" s="1" t="s">
        <v>239</v>
      </c>
      <c r="F1646">
        <v>2884.27</v>
      </c>
      <c r="G1646" t="s">
        <v>257</v>
      </c>
    </row>
    <row r="1647" spans="1:7" x14ac:dyDescent="0.3">
      <c r="A1647">
        <v>2011</v>
      </c>
      <c r="B1647" s="1" t="s">
        <v>82</v>
      </c>
      <c r="C1647" s="1" t="s">
        <v>83</v>
      </c>
      <c r="D1647" s="1" t="s">
        <v>243</v>
      </c>
      <c r="E1647" s="1" t="s">
        <v>244</v>
      </c>
      <c r="F1647">
        <v>10.89</v>
      </c>
      <c r="G1647" t="s">
        <v>258</v>
      </c>
    </row>
    <row r="1648" spans="1:7" x14ac:dyDescent="0.3">
      <c r="A1648">
        <v>2011</v>
      </c>
      <c r="B1648" s="1" t="s">
        <v>82</v>
      </c>
      <c r="C1648" s="1" t="s">
        <v>83</v>
      </c>
      <c r="D1648" s="1" t="s">
        <v>245</v>
      </c>
      <c r="E1648" s="1" t="s">
        <v>238</v>
      </c>
      <c r="F1648">
        <v>0.52</v>
      </c>
      <c r="G1648" t="s">
        <v>256</v>
      </c>
    </row>
    <row r="1649" spans="1:7" x14ac:dyDescent="0.3">
      <c r="A1649">
        <v>2011</v>
      </c>
      <c r="B1649" s="1" t="s">
        <v>82</v>
      </c>
      <c r="C1649" s="1" t="s">
        <v>83</v>
      </c>
      <c r="D1649" s="1" t="s">
        <v>246</v>
      </c>
      <c r="E1649" s="1" t="s">
        <v>241</v>
      </c>
      <c r="F1649">
        <v>82</v>
      </c>
      <c r="G1649" t="s">
        <v>241</v>
      </c>
    </row>
    <row r="1650" spans="1:7" x14ac:dyDescent="0.3">
      <c r="A1650">
        <v>2011</v>
      </c>
      <c r="B1650" s="1" t="s">
        <v>82</v>
      </c>
      <c r="C1650" s="1" t="s">
        <v>83</v>
      </c>
      <c r="D1650" s="1" t="s">
        <v>246</v>
      </c>
      <c r="E1650" s="1" t="s">
        <v>244</v>
      </c>
      <c r="F1650">
        <v>165.52</v>
      </c>
      <c r="G1650" t="s">
        <v>258</v>
      </c>
    </row>
    <row r="1651" spans="1:7" x14ac:dyDescent="0.3">
      <c r="A1651">
        <v>2011</v>
      </c>
      <c r="B1651" s="1" t="s">
        <v>84</v>
      </c>
      <c r="C1651" s="1" t="s">
        <v>85</v>
      </c>
      <c r="D1651" s="1" t="s">
        <v>237</v>
      </c>
      <c r="E1651" s="1" t="s">
        <v>248</v>
      </c>
      <c r="F1651">
        <v>21604.11</v>
      </c>
      <c r="G1651" t="s">
        <v>258</v>
      </c>
    </row>
    <row r="1652" spans="1:7" x14ac:dyDescent="0.3">
      <c r="A1652">
        <v>2011</v>
      </c>
      <c r="B1652" s="1" t="s">
        <v>84</v>
      </c>
      <c r="C1652" s="1" t="s">
        <v>85</v>
      </c>
      <c r="D1652" s="1" t="s">
        <v>237</v>
      </c>
      <c r="E1652" s="1" t="s">
        <v>238</v>
      </c>
      <c r="F1652">
        <v>231817.04</v>
      </c>
      <c r="G1652" t="s">
        <v>256</v>
      </c>
    </row>
    <row r="1653" spans="1:7" x14ac:dyDescent="0.3">
      <c r="A1653">
        <v>2011</v>
      </c>
      <c r="B1653" s="1" t="s">
        <v>84</v>
      </c>
      <c r="C1653" s="1" t="s">
        <v>85</v>
      </c>
      <c r="D1653" s="1" t="s">
        <v>237</v>
      </c>
      <c r="E1653" s="1" t="s">
        <v>239</v>
      </c>
      <c r="F1653">
        <v>23232.84</v>
      </c>
      <c r="G1653" t="s">
        <v>257</v>
      </c>
    </row>
    <row r="1654" spans="1:7" x14ac:dyDescent="0.3">
      <c r="A1654">
        <v>2011</v>
      </c>
      <c r="B1654" s="1" t="s">
        <v>84</v>
      </c>
      <c r="C1654" s="1" t="s">
        <v>85</v>
      </c>
      <c r="D1654" s="1" t="s">
        <v>240</v>
      </c>
      <c r="E1654" s="1" t="s">
        <v>241</v>
      </c>
      <c r="F1654">
        <v>32104.13</v>
      </c>
      <c r="G1654" t="s">
        <v>241</v>
      </c>
    </row>
    <row r="1655" spans="1:7" x14ac:dyDescent="0.3">
      <c r="A1655">
        <v>2011</v>
      </c>
      <c r="B1655" s="1" t="s">
        <v>84</v>
      </c>
      <c r="C1655" s="1" t="s">
        <v>85</v>
      </c>
      <c r="D1655" s="1" t="s">
        <v>242</v>
      </c>
      <c r="E1655" s="1" t="s">
        <v>241</v>
      </c>
      <c r="F1655">
        <v>57204.95</v>
      </c>
      <c r="G1655" t="s">
        <v>241</v>
      </c>
    </row>
    <row r="1656" spans="1:7" x14ac:dyDescent="0.3">
      <c r="A1656">
        <v>2011</v>
      </c>
      <c r="B1656" s="1" t="s">
        <v>84</v>
      </c>
      <c r="C1656" s="1" t="s">
        <v>85</v>
      </c>
      <c r="D1656" s="1" t="s">
        <v>242</v>
      </c>
      <c r="E1656" s="1" t="s">
        <v>239</v>
      </c>
      <c r="F1656">
        <v>10.32</v>
      </c>
      <c r="G1656" t="s">
        <v>257</v>
      </c>
    </row>
    <row r="1657" spans="1:7" x14ac:dyDescent="0.3">
      <c r="A1657">
        <v>2011</v>
      </c>
      <c r="B1657" s="1" t="s">
        <v>84</v>
      </c>
      <c r="C1657" s="1" t="s">
        <v>85</v>
      </c>
      <c r="D1657" s="1" t="s">
        <v>247</v>
      </c>
      <c r="E1657" s="1" t="s">
        <v>241</v>
      </c>
      <c r="F1657">
        <v>559</v>
      </c>
      <c r="G1657" t="s">
        <v>241</v>
      </c>
    </row>
    <row r="1658" spans="1:7" x14ac:dyDescent="0.3">
      <c r="A1658">
        <v>2011</v>
      </c>
      <c r="B1658" s="1" t="s">
        <v>84</v>
      </c>
      <c r="C1658" s="1" t="s">
        <v>85</v>
      </c>
      <c r="D1658" s="1" t="s">
        <v>247</v>
      </c>
      <c r="E1658" s="1" t="s">
        <v>248</v>
      </c>
      <c r="F1658">
        <v>708.87</v>
      </c>
      <c r="G1658" t="s">
        <v>258</v>
      </c>
    </row>
    <row r="1659" spans="1:7" x14ac:dyDescent="0.3">
      <c r="A1659">
        <v>2011</v>
      </c>
      <c r="B1659" s="1" t="s">
        <v>84</v>
      </c>
      <c r="C1659" s="1" t="s">
        <v>85</v>
      </c>
      <c r="D1659" s="1" t="s">
        <v>243</v>
      </c>
      <c r="E1659" s="1" t="s">
        <v>238</v>
      </c>
      <c r="F1659">
        <v>6389.1</v>
      </c>
      <c r="G1659" t="s">
        <v>256</v>
      </c>
    </row>
    <row r="1660" spans="1:7" x14ac:dyDescent="0.3">
      <c r="A1660">
        <v>2011</v>
      </c>
      <c r="B1660" s="1" t="s">
        <v>84</v>
      </c>
      <c r="C1660" s="1" t="s">
        <v>85</v>
      </c>
      <c r="D1660" s="1" t="s">
        <v>243</v>
      </c>
      <c r="E1660" s="1" t="s">
        <v>239</v>
      </c>
      <c r="F1660">
        <v>37.86</v>
      </c>
      <c r="G1660" t="s">
        <v>257</v>
      </c>
    </row>
    <row r="1661" spans="1:7" x14ac:dyDescent="0.3">
      <c r="A1661">
        <v>2011</v>
      </c>
      <c r="B1661" s="1" t="s">
        <v>84</v>
      </c>
      <c r="C1661" s="1" t="s">
        <v>85</v>
      </c>
      <c r="D1661" s="1" t="s">
        <v>245</v>
      </c>
      <c r="E1661" s="1" t="s">
        <v>241</v>
      </c>
      <c r="F1661">
        <v>14.5</v>
      </c>
      <c r="G1661" t="s">
        <v>241</v>
      </c>
    </row>
    <row r="1662" spans="1:7" x14ac:dyDescent="0.3">
      <c r="A1662">
        <v>2011</v>
      </c>
      <c r="B1662" s="1" t="s">
        <v>84</v>
      </c>
      <c r="C1662" s="1" t="s">
        <v>85</v>
      </c>
      <c r="D1662" s="1" t="s">
        <v>245</v>
      </c>
      <c r="E1662" s="1" t="s">
        <v>238</v>
      </c>
      <c r="F1662">
        <v>9.75</v>
      </c>
      <c r="G1662" t="s">
        <v>256</v>
      </c>
    </row>
    <row r="1663" spans="1:7" x14ac:dyDescent="0.3">
      <c r="A1663">
        <v>2011</v>
      </c>
      <c r="B1663" s="1" t="s">
        <v>84</v>
      </c>
      <c r="C1663" s="1" t="s">
        <v>85</v>
      </c>
      <c r="D1663" s="1" t="s">
        <v>246</v>
      </c>
      <c r="E1663" s="1" t="s">
        <v>241</v>
      </c>
      <c r="F1663">
        <v>24.9</v>
      </c>
      <c r="G1663" t="s">
        <v>241</v>
      </c>
    </row>
    <row r="1664" spans="1:7" x14ac:dyDescent="0.3">
      <c r="A1664">
        <v>2011</v>
      </c>
      <c r="B1664" s="1" t="s">
        <v>84</v>
      </c>
      <c r="C1664" s="1" t="s">
        <v>85</v>
      </c>
      <c r="D1664" s="1" t="s">
        <v>246</v>
      </c>
      <c r="E1664" s="1" t="s">
        <v>244</v>
      </c>
      <c r="F1664">
        <v>1.17</v>
      </c>
      <c r="G1664" t="s">
        <v>258</v>
      </c>
    </row>
    <row r="1665" spans="1:7" x14ac:dyDescent="0.3">
      <c r="A1665">
        <v>2011</v>
      </c>
      <c r="B1665" s="1" t="s">
        <v>86</v>
      </c>
      <c r="C1665" s="1" t="s">
        <v>87</v>
      </c>
      <c r="D1665" s="1" t="s">
        <v>237</v>
      </c>
      <c r="E1665" s="1" t="s">
        <v>248</v>
      </c>
      <c r="F1665">
        <v>5691.89</v>
      </c>
      <c r="G1665" t="s">
        <v>258</v>
      </c>
    </row>
    <row r="1666" spans="1:7" x14ac:dyDescent="0.3">
      <c r="A1666">
        <v>2011</v>
      </c>
      <c r="B1666" s="1" t="s">
        <v>86</v>
      </c>
      <c r="C1666" s="1" t="s">
        <v>87</v>
      </c>
      <c r="D1666" s="1" t="s">
        <v>237</v>
      </c>
      <c r="E1666" s="1" t="s">
        <v>238</v>
      </c>
      <c r="F1666">
        <v>171175.74</v>
      </c>
      <c r="G1666" t="s">
        <v>256</v>
      </c>
    </row>
    <row r="1667" spans="1:7" x14ac:dyDescent="0.3">
      <c r="A1667">
        <v>2011</v>
      </c>
      <c r="B1667" s="1" t="s">
        <v>86</v>
      </c>
      <c r="C1667" s="1" t="s">
        <v>87</v>
      </c>
      <c r="D1667" s="1" t="s">
        <v>237</v>
      </c>
      <c r="E1667" s="1" t="s">
        <v>239</v>
      </c>
      <c r="F1667">
        <v>20.3</v>
      </c>
      <c r="G1667" t="s">
        <v>257</v>
      </c>
    </row>
    <row r="1668" spans="1:7" x14ac:dyDescent="0.3">
      <c r="A1668">
        <v>2011</v>
      </c>
      <c r="B1668" s="1" t="s">
        <v>86</v>
      </c>
      <c r="C1668" s="1" t="s">
        <v>87</v>
      </c>
      <c r="D1668" s="1" t="s">
        <v>240</v>
      </c>
      <c r="E1668" s="1" t="s">
        <v>241</v>
      </c>
      <c r="F1668">
        <v>26015.19</v>
      </c>
      <c r="G1668" t="s">
        <v>241</v>
      </c>
    </row>
    <row r="1669" spans="1:7" x14ac:dyDescent="0.3">
      <c r="A1669">
        <v>2011</v>
      </c>
      <c r="B1669" s="1" t="s">
        <v>86</v>
      </c>
      <c r="C1669" s="1" t="s">
        <v>87</v>
      </c>
      <c r="D1669" s="1" t="s">
        <v>242</v>
      </c>
      <c r="E1669" s="1" t="s">
        <v>241</v>
      </c>
      <c r="F1669">
        <v>35812.410000000003</v>
      </c>
      <c r="G1669" t="s">
        <v>241</v>
      </c>
    </row>
    <row r="1670" spans="1:7" x14ac:dyDescent="0.3">
      <c r="A1670">
        <v>2011</v>
      </c>
      <c r="B1670" s="1" t="s">
        <v>86</v>
      </c>
      <c r="C1670" s="1" t="s">
        <v>87</v>
      </c>
      <c r="D1670" s="1" t="s">
        <v>242</v>
      </c>
      <c r="E1670" s="1" t="s">
        <v>244</v>
      </c>
      <c r="F1670">
        <v>2465.79</v>
      </c>
      <c r="G1670" t="s">
        <v>258</v>
      </c>
    </row>
    <row r="1671" spans="1:7" x14ac:dyDescent="0.3">
      <c r="A1671">
        <v>2011</v>
      </c>
      <c r="B1671" s="1" t="s">
        <v>86</v>
      </c>
      <c r="C1671" s="1" t="s">
        <v>87</v>
      </c>
      <c r="D1671" s="1" t="s">
        <v>247</v>
      </c>
      <c r="E1671" s="1" t="s">
        <v>241</v>
      </c>
      <c r="F1671">
        <v>1899.82</v>
      </c>
      <c r="G1671" t="s">
        <v>241</v>
      </c>
    </row>
    <row r="1672" spans="1:7" x14ac:dyDescent="0.3">
      <c r="A1672">
        <v>2011</v>
      </c>
      <c r="B1672" s="1" t="s">
        <v>86</v>
      </c>
      <c r="C1672" s="1" t="s">
        <v>87</v>
      </c>
      <c r="D1672" s="1" t="s">
        <v>247</v>
      </c>
      <c r="E1672" s="1" t="s">
        <v>248</v>
      </c>
      <c r="F1672">
        <v>30883.75</v>
      </c>
      <c r="G1672" t="s">
        <v>258</v>
      </c>
    </row>
    <row r="1673" spans="1:7" x14ac:dyDescent="0.3">
      <c r="A1673">
        <v>2011</v>
      </c>
      <c r="B1673" s="1" t="s">
        <v>86</v>
      </c>
      <c r="C1673" s="1" t="s">
        <v>87</v>
      </c>
      <c r="D1673" s="1" t="s">
        <v>243</v>
      </c>
      <c r="E1673" s="1" t="s">
        <v>238</v>
      </c>
      <c r="F1673">
        <v>3479</v>
      </c>
      <c r="G1673" t="s">
        <v>256</v>
      </c>
    </row>
    <row r="1674" spans="1:7" x14ac:dyDescent="0.3">
      <c r="A1674">
        <v>2011</v>
      </c>
      <c r="B1674" s="1" t="s">
        <v>86</v>
      </c>
      <c r="C1674" s="1" t="s">
        <v>87</v>
      </c>
      <c r="D1674" s="1" t="s">
        <v>243</v>
      </c>
      <c r="E1674" s="1" t="s">
        <v>239</v>
      </c>
      <c r="F1674">
        <v>2167.02</v>
      </c>
      <c r="G1674" t="s">
        <v>257</v>
      </c>
    </row>
    <row r="1675" spans="1:7" x14ac:dyDescent="0.3">
      <c r="A1675">
        <v>2011</v>
      </c>
      <c r="B1675" s="1" t="s">
        <v>86</v>
      </c>
      <c r="C1675" s="1" t="s">
        <v>87</v>
      </c>
      <c r="D1675" s="1" t="s">
        <v>245</v>
      </c>
      <c r="E1675" s="1" t="s">
        <v>241</v>
      </c>
      <c r="F1675">
        <v>276.17</v>
      </c>
      <c r="G1675" t="s">
        <v>241</v>
      </c>
    </row>
    <row r="1676" spans="1:7" x14ac:dyDescent="0.3">
      <c r="A1676">
        <v>2011</v>
      </c>
      <c r="B1676" s="1" t="s">
        <v>86</v>
      </c>
      <c r="C1676" s="1" t="s">
        <v>87</v>
      </c>
      <c r="D1676" s="1" t="s">
        <v>245</v>
      </c>
      <c r="E1676" s="1" t="s">
        <v>238</v>
      </c>
      <c r="F1676">
        <v>16.579999999999998</v>
      </c>
      <c r="G1676" t="s">
        <v>256</v>
      </c>
    </row>
    <row r="1677" spans="1:7" x14ac:dyDescent="0.3">
      <c r="A1677">
        <v>2011</v>
      </c>
      <c r="B1677" s="1" t="s">
        <v>86</v>
      </c>
      <c r="C1677" s="1" t="s">
        <v>87</v>
      </c>
      <c r="D1677" s="1" t="s">
        <v>245</v>
      </c>
      <c r="E1677" s="1" t="s">
        <v>249</v>
      </c>
      <c r="F1677">
        <v>12.43</v>
      </c>
      <c r="G1677" t="s">
        <v>257</v>
      </c>
    </row>
    <row r="1678" spans="1:7" x14ac:dyDescent="0.3">
      <c r="A1678">
        <v>2011</v>
      </c>
      <c r="B1678" s="1" t="s">
        <v>86</v>
      </c>
      <c r="C1678" s="1" t="s">
        <v>87</v>
      </c>
      <c r="D1678" s="1" t="s">
        <v>246</v>
      </c>
      <c r="E1678" s="1" t="s">
        <v>241</v>
      </c>
      <c r="F1678">
        <v>0.7</v>
      </c>
      <c r="G1678" t="s">
        <v>241</v>
      </c>
    </row>
    <row r="1679" spans="1:7" x14ac:dyDescent="0.3">
      <c r="A1679">
        <v>2011</v>
      </c>
      <c r="B1679" s="1" t="s">
        <v>86</v>
      </c>
      <c r="C1679" s="1" t="s">
        <v>87</v>
      </c>
      <c r="D1679" s="1" t="s">
        <v>250</v>
      </c>
      <c r="E1679" s="1" t="s">
        <v>239</v>
      </c>
      <c r="F1679">
        <v>585</v>
      </c>
      <c r="G1679" t="s">
        <v>257</v>
      </c>
    </row>
    <row r="1680" spans="1:7" x14ac:dyDescent="0.3">
      <c r="A1680">
        <v>2011</v>
      </c>
      <c r="B1680" s="1" t="s">
        <v>88</v>
      </c>
      <c r="C1680" s="1" t="s">
        <v>89</v>
      </c>
      <c r="D1680" s="1" t="s">
        <v>237</v>
      </c>
      <c r="E1680" s="1" t="s">
        <v>238</v>
      </c>
      <c r="F1680">
        <v>57347.92</v>
      </c>
      <c r="G1680" t="s">
        <v>256</v>
      </c>
    </row>
    <row r="1681" spans="1:7" x14ac:dyDescent="0.3">
      <c r="A1681">
        <v>2011</v>
      </c>
      <c r="B1681" s="1" t="s">
        <v>88</v>
      </c>
      <c r="C1681" s="1" t="s">
        <v>89</v>
      </c>
      <c r="D1681" s="1" t="s">
        <v>237</v>
      </c>
      <c r="E1681" s="1" t="s">
        <v>239</v>
      </c>
      <c r="F1681">
        <v>42157.71</v>
      </c>
      <c r="G1681" t="s">
        <v>257</v>
      </c>
    </row>
    <row r="1682" spans="1:7" x14ac:dyDescent="0.3">
      <c r="A1682">
        <v>2011</v>
      </c>
      <c r="B1682" s="1" t="s">
        <v>88</v>
      </c>
      <c r="C1682" s="1" t="s">
        <v>89</v>
      </c>
      <c r="D1682" s="1" t="s">
        <v>237</v>
      </c>
      <c r="E1682" s="1" t="s">
        <v>244</v>
      </c>
      <c r="F1682">
        <v>60.85</v>
      </c>
      <c r="G1682" t="s">
        <v>258</v>
      </c>
    </row>
    <row r="1683" spans="1:7" x14ac:dyDescent="0.3">
      <c r="A1683">
        <v>2011</v>
      </c>
      <c r="B1683" s="1" t="s">
        <v>88</v>
      </c>
      <c r="C1683" s="1" t="s">
        <v>89</v>
      </c>
      <c r="D1683" s="1" t="s">
        <v>240</v>
      </c>
      <c r="E1683" s="1" t="s">
        <v>241</v>
      </c>
      <c r="F1683">
        <v>15426.6</v>
      </c>
      <c r="G1683" t="s">
        <v>241</v>
      </c>
    </row>
    <row r="1684" spans="1:7" x14ac:dyDescent="0.3">
      <c r="A1684">
        <v>2011</v>
      </c>
      <c r="B1684" s="1" t="s">
        <v>88</v>
      </c>
      <c r="C1684" s="1" t="s">
        <v>89</v>
      </c>
      <c r="D1684" s="1" t="s">
        <v>240</v>
      </c>
      <c r="E1684" s="1" t="s">
        <v>244</v>
      </c>
      <c r="F1684">
        <v>168.1</v>
      </c>
      <c r="G1684" t="s">
        <v>258</v>
      </c>
    </row>
    <row r="1685" spans="1:7" x14ac:dyDescent="0.3">
      <c r="A1685">
        <v>2011</v>
      </c>
      <c r="B1685" s="1" t="s">
        <v>88</v>
      </c>
      <c r="C1685" s="1" t="s">
        <v>89</v>
      </c>
      <c r="D1685" s="1" t="s">
        <v>242</v>
      </c>
      <c r="E1685" s="1" t="s">
        <v>241</v>
      </c>
      <c r="F1685">
        <v>14413.66</v>
      </c>
      <c r="G1685" t="s">
        <v>241</v>
      </c>
    </row>
    <row r="1686" spans="1:7" x14ac:dyDescent="0.3">
      <c r="A1686">
        <v>2011</v>
      </c>
      <c r="B1686" s="1" t="s">
        <v>88</v>
      </c>
      <c r="C1686" s="1" t="s">
        <v>89</v>
      </c>
      <c r="D1686" s="1" t="s">
        <v>242</v>
      </c>
      <c r="E1686" s="1" t="s">
        <v>238</v>
      </c>
      <c r="F1686">
        <v>1664.91</v>
      </c>
      <c r="G1686" t="s">
        <v>256</v>
      </c>
    </row>
    <row r="1687" spans="1:7" x14ac:dyDescent="0.3">
      <c r="A1687">
        <v>2011</v>
      </c>
      <c r="B1687" s="1" t="s">
        <v>88</v>
      </c>
      <c r="C1687" s="1" t="s">
        <v>89</v>
      </c>
      <c r="D1687" s="1" t="s">
        <v>242</v>
      </c>
      <c r="E1687" s="1" t="s">
        <v>239</v>
      </c>
      <c r="F1687">
        <v>15.47</v>
      </c>
      <c r="G1687" t="s">
        <v>257</v>
      </c>
    </row>
    <row r="1688" spans="1:7" x14ac:dyDescent="0.3">
      <c r="A1688">
        <v>2011</v>
      </c>
      <c r="B1688" s="1" t="s">
        <v>88</v>
      </c>
      <c r="C1688" s="1" t="s">
        <v>89</v>
      </c>
      <c r="D1688" s="1" t="s">
        <v>242</v>
      </c>
      <c r="E1688" s="1" t="s">
        <v>244</v>
      </c>
      <c r="F1688">
        <v>232.71</v>
      </c>
      <c r="G1688" t="s">
        <v>258</v>
      </c>
    </row>
    <row r="1689" spans="1:7" x14ac:dyDescent="0.3">
      <c r="A1689">
        <v>2011</v>
      </c>
      <c r="B1689" s="1" t="s">
        <v>88</v>
      </c>
      <c r="C1689" s="1" t="s">
        <v>89</v>
      </c>
      <c r="D1689" s="1" t="s">
        <v>247</v>
      </c>
      <c r="E1689" s="1" t="s">
        <v>248</v>
      </c>
      <c r="F1689">
        <v>8.4499999999999993</v>
      </c>
      <c r="G1689" t="s">
        <v>258</v>
      </c>
    </row>
    <row r="1690" spans="1:7" x14ac:dyDescent="0.3">
      <c r="A1690">
        <v>2011</v>
      </c>
      <c r="B1690" s="1" t="s">
        <v>88</v>
      </c>
      <c r="C1690" s="1" t="s">
        <v>89</v>
      </c>
      <c r="D1690" s="1" t="s">
        <v>246</v>
      </c>
      <c r="E1690" s="1" t="s">
        <v>241</v>
      </c>
      <c r="F1690">
        <v>0.21</v>
      </c>
      <c r="G1690" t="s">
        <v>241</v>
      </c>
    </row>
    <row r="1691" spans="1:7" x14ac:dyDescent="0.3">
      <c r="A1691">
        <v>2011</v>
      </c>
      <c r="B1691" s="1" t="s">
        <v>90</v>
      </c>
      <c r="C1691" s="1" t="s">
        <v>91</v>
      </c>
      <c r="D1691" s="1" t="s">
        <v>237</v>
      </c>
      <c r="E1691" s="1" t="s">
        <v>239</v>
      </c>
      <c r="F1691">
        <v>134945.74</v>
      </c>
      <c r="G1691" t="s">
        <v>257</v>
      </c>
    </row>
    <row r="1692" spans="1:7" x14ac:dyDescent="0.3">
      <c r="A1692">
        <v>2011</v>
      </c>
      <c r="B1692" s="1" t="s">
        <v>90</v>
      </c>
      <c r="C1692" s="1" t="s">
        <v>91</v>
      </c>
      <c r="D1692" s="1" t="s">
        <v>237</v>
      </c>
      <c r="E1692" s="1" t="s">
        <v>244</v>
      </c>
      <c r="F1692">
        <v>1495.61</v>
      </c>
      <c r="G1692" t="s">
        <v>258</v>
      </c>
    </row>
    <row r="1693" spans="1:7" x14ac:dyDescent="0.3">
      <c r="A1693">
        <v>2011</v>
      </c>
      <c r="B1693" s="1" t="s">
        <v>90</v>
      </c>
      <c r="C1693" s="1" t="s">
        <v>91</v>
      </c>
      <c r="D1693" s="1" t="s">
        <v>240</v>
      </c>
      <c r="E1693" s="1" t="s">
        <v>241</v>
      </c>
      <c r="F1693">
        <v>19723.57</v>
      </c>
      <c r="G1693" t="s">
        <v>241</v>
      </c>
    </row>
    <row r="1694" spans="1:7" x14ac:dyDescent="0.3">
      <c r="A1694">
        <v>2011</v>
      </c>
      <c r="B1694" s="1" t="s">
        <v>90</v>
      </c>
      <c r="C1694" s="1" t="s">
        <v>91</v>
      </c>
      <c r="D1694" s="1" t="s">
        <v>240</v>
      </c>
      <c r="E1694" s="1" t="s">
        <v>244</v>
      </c>
      <c r="F1694">
        <v>621.87</v>
      </c>
      <c r="G1694" t="s">
        <v>258</v>
      </c>
    </row>
    <row r="1695" spans="1:7" x14ac:dyDescent="0.3">
      <c r="A1695">
        <v>2011</v>
      </c>
      <c r="B1695" s="1" t="s">
        <v>90</v>
      </c>
      <c r="C1695" s="1" t="s">
        <v>91</v>
      </c>
      <c r="D1695" s="1" t="s">
        <v>242</v>
      </c>
      <c r="E1695" s="1" t="s">
        <v>241</v>
      </c>
      <c r="F1695">
        <v>29464.9</v>
      </c>
      <c r="G1695" t="s">
        <v>241</v>
      </c>
    </row>
    <row r="1696" spans="1:7" x14ac:dyDescent="0.3">
      <c r="A1696">
        <v>2011</v>
      </c>
      <c r="B1696" s="1" t="s">
        <v>90</v>
      </c>
      <c r="C1696" s="1" t="s">
        <v>91</v>
      </c>
      <c r="D1696" s="1" t="s">
        <v>242</v>
      </c>
      <c r="E1696" s="1" t="s">
        <v>244</v>
      </c>
      <c r="F1696">
        <v>572.45000000000005</v>
      </c>
      <c r="G1696" t="s">
        <v>258</v>
      </c>
    </row>
    <row r="1697" spans="1:7" x14ac:dyDescent="0.3">
      <c r="A1697">
        <v>2011</v>
      </c>
      <c r="B1697" s="1" t="s">
        <v>90</v>
      </c>
      <c r="C1697" s="1" t="s">
        <v>91</v>
      </c>
      <c r="D1697" s="1" t="s">
        <v>247</v>
      </c>
      <c r="E1697" s="1" t="s">
        <v>248</v>
      </c>
      <c r="F1697">
        <v>10449.790000000001</v>
      </c>
      <c r="G1697" t="s">
        <v>258</v>
      </c>
    </row>
    <row r="1698" spans="1:7" x14ac:dyDescent="0.3">
      <c r="A1698">
        <v>2011</v>
      </c>
      <c r="B1698" s="1" t="s">
        <v>90</v>
      </c>
      <c r="C1698" s="1" t="s">
        <v>91</v>
      </c>
      <c r="D1698" s="1" t="s">
        <v>247</v>
      </c>
      <c r="E1698" s="1" t="s">
        <v>238</v>
      </c>
      <c r="F1698">
        <v>1370.24</v>
      </c>
      <c r="G1698" t="s">
        <v>256</v>
      </c>
    </row>
    <row r="1699" spans="1:7" x14ac:dyDescent="0.3">
      <c r="A1699">
        <v>2011</v>
      </c>
      <c r="B1699" s="1" t="s">
        <v>90</v>
      </c>
      <c r="C1699" s="1" t="s">
        <v>91</v>
      </c>
      <c r="D1699" s="1" t="s">
        <v>243</v>
      </c>
      <c r="E1699" s="1" t="s">
        <v>239</v>
      </c>
      <c r="F1699">
        <v>3685.33</v>
      </c>
      <c r="G1699" t="s">
        <v>257</v>
      </c>
    </row>
    <row r="1700" spans="1:7" x14ac:dyDescent="0.3">
      <c r="A1700">
        <v>2011</v>
      </c>
      <c r="B1700" s="1" t="s">
        <v>90</v>
      </c>
      <c r="C1700" s="1" t="s">
        <v>91</v>
      </c>
      <c r="D1700" s="1" t="s">
        <v>245</v>
      </c>
      <c r="E1700" s="1" t="s">
        <v>241</v>
      </c>
      <c r="F1700">
        <v>87.22</v>
      </c>
      <c r="G1700" t="s">
        <v>241</v>
      </c>
    </row>
    <row r="1701" spans="1:7" x14ac:dyDescent="0.3">
      <c r="A1701">
        <v>2011</v>
      </c>
      <c r="B1701" s="1" t="s">
        <v>92</v>
      </c>
      <c r="C1701" s="1" t="s">
        <v>93</v>
      </c>
      <c r="D1701" s="1" t="s">
        <v>237</v>
      </c>
      <c r="E1701" s="1" t="s">
        <v>238</v>
      </c>
      <c r="F1701">
        <v>584661.36</v>
      </c>
      <c r="G1701" t="s">
        <v>256</v>
      </c>
    </row>
    <row r="1702" spans="1:7" x14ac:dyDescent="0.3">
      <c r="A1702">
        <v>2011</v>
      </c>
      <c r="B1702" s="1" t="s">
        <v>92</v>
      </c>
      <c r="C1702" s="1" t="s">
        <v>93</v>
      </c>
      <c r="D1702" s="1" t="s">
        <v>237</v>
      </c>
      <c r="E1702" s="1" t="s">
        <v>249</v>
      </c>
      <c r="F1702">
        <v>14580.33</v>
      </c>
      <c r="G1702" t="s">
        <v>257</v>
      </c>
    </row>
    <row r="1703" spans="1:7" x14ac:dyDescent="0.3">
      <c r="A1703">
        <v>2011</v>
      </c>
      <c r="B1703" s="1" t="s">
        <v>92</v>
      </c>
      <c r="C1703" s="1" t="s">
        <v>93</v>
      </c>
      <c r="D1703" s="1" t="s">
        <v>237</v>
      </c>
      <c r="E1703" s="1" t="s">
        <v>239</v>
      </c>
      <c r="F1703">
        <v>82897.570000000007</v>
      </c>
      <c r="G1703" t="s">
        <v>257</v>
      </c>
    </row>
    <row r="1704" spans="1:7" x14ac:dyDescent="0.3">
      <c r="A1704">
        <v>2011</v>
      </c>
      <c r="B1704" s="1" t="s">
        <v>92</v>
      </c>
      <c r="C1704" s="1" t="s">
        <v>93</v>
      </c>
      <c r="D1704" s="1" t="s">
        <v>237</v>
      </c>
      <c r="E1704" s="1" t="s">
        <v>244</v>
      </c>
      <c r="F1704">
        <v>5631.6</v>
      </c>
      <c r="G1704" t="s">
        <v>258</v>
      </c>
    </row>
    <row r="1705" spans="1:7" x14ac:dyDescent="0.3">
      <c r="A1705">
        <v>2011</v>
      </c>
      <c r="B1705" s="1" t="s">
        <v>92</v>
      </c>
      <c r="C1705" s="1" t="s">
        <v>93</v>
      </c>
      <c r="D1705" s="1" t="s">
        <v>240</v>
      </c>
      <c r="E1705" s="1" t="s">
        <v>241</v>
      </c>
      <c r="F1705">
        <v>59281.16</v>
      </c>
      <c r="G1705" t="s">
        <v>241</v>
      </c>
    </row>
    <row r="1706" spans="1:7" x14ac:dyDescent="0.3">
      <c r="A1706">
        <v>2011</v>
      </c>
      <c r="B1706" s="1" t="s">
        <v>92</v>
      </c>
      <c r="C1706" s="1" t="s">
        <v>93</v>
      </c>
      <c r="D1706" s="1" t="s">
        <v>240</v>
      </c>
      <c r="E1706" s="1" t="s">
        <v>244</v>
      </c>
      <c r="F1706">
        <v>32091.9</v>
      </c>
      <c r="G1706" t="s">
        <v>258</v>
      </c>
    </row>
    <row r="1707" spans="1:7" x14ac:dyDescent="0.3">
      <c r="A1707">
        <v>2011</v>
      </c>
      <c r="B1707" s="1" t="s">
        <v>92</v>
      </c>
      <c r="C1707" s="1" t="s">
        <v>93</v>
      </c>
      <c r="D1707" s="1" t="s">
        <v>242</v>
      </c>
      <c r="E1707" s="1" t="s">
        <v>241</v>
      </c>
      <c r="F1707">
        <v>180376.01</v>
      </c>
      <c r="G1707" t="s">
        <v>241</v>
      </c>
    </row>
    <row r="1708" spans="1:7" x14ac:dyDescent="0.3">
      <c r="A1708">
        <v>2011</v>
      </c>
      <c r="B1708" s="1" t="s">
        <v>92</v>
      </c>
      <c r="C1708" s="1" t="s">
        <v>93</v>
      </c>
      <c r="D1708" s="1" t="s">
        <v>242</v>
      </c>
      <c r="E1708" s="1" t="s">
        <v>244</v>
      </c>
      <c r="F1708">
        <v>4559.9399999999996</v>
      </c>
      <c r="G1708" t="s">
        <v>258</v>
      </c>
    </row>
    <row r="1709" spans="1:7" x14ac:dyDescent="0.3">
      <c r="A1709">
        <v>2011</v>
      </c>
      <c r="B1709" s="1" t="s">
        <v>92</v>
      </c>
      <c r="C1709" s="1" t="s">
        <v>93</v>
      </c>
      <c r="D1709" s="1" t="s">
        <v>247</v>
      </c>
      <c r="E1709" s="1" t="s">
        <v>241</v>
      </c>
      <c r="F1709">
        <v>577.54</v>
      </c>
      <c r="G1709" t="s">
        <v>241</v>
      </c>
    </row>
    <row r="1710" spans="1:7" x14ac:dyDescent="0.3">
      <c r="A1710">
        <v>2011</v>
      </c>
      <c r="B1710" s="1" t="s">
        <v>92</v>
      </c>
      <c r="C1710" s="1" t="s">
        <v>93</v>
      </c>
      <c r="D1710" s="1" t="s">
        <v>247</v>
      </c>
      <c r="E1710" s="1" t="s">
        <v>248</v>
      </c>
      <c r="F1710">
        <v>127337.87</v>
      </c>
      <c r="G1710" t="s">
        <v>258</v>
      </c>
    </row>
    <row r="1711" spans="1:7" x14ac:dyDescent="0.3">
      <c r="A1711">
        <v>2011</v>
      </c>
      <c r="B1711" s="1" t="s">
        <v>92</v>
      </c>
      <c r="C1711" s="1" t="s">
        <v>93</v>
      </c>
      <c r="D1711" s="1" t="s">
        <v>243</v>
      </c>
      <c r="E1711" s="1" t="s">
        <v>241</v>
      </c>
      <c r="F1711">
        <v>24651.84</v>
      </c>
      <c r="G1711" t="s">
        <v>241</v>
      </c>
    </row>
    <row r="1712" spans="1:7" x14ac:dyDescent="0.3">
      <c r="A1712">
        <v>2011</v>
      </c>
      <c r="B1712" s="1" t="s">
        <v>92</v>
      </c>
      <c r="C1712" s="1" t="s">
        <v>93</v>
      </c>
      <c r="D1712" s="1" t="s">
        <v>243</v>
      </c>
      <c r="E1712" s="1" t="s">
        <v>239</v>
      </c>
      <c r="F1712">
        <v>3492.9</v>
      </c>
      <c r="G1712" t="s">
        <v>257</v>
      </c>
    </row>
    <row r="1713" spans="1:7" x14ac:dyDescent="0.3">
      <c r="A1713">
        <v>2011</v>
      </c>
      <c r="B1713" s="1" t="s">
        <v>92</v>
      </c>
      <c r="C1713" s="1" t="s">
        <v>93</v>
      </c>
      <c r="D1713" s="1" t="s">
        <v>245</v>
      </c>
      <c r="E1713" s="1" t="s">
        <v>241</v>
      </c>
      <c r="F1713">
        <v>0.04</v>
      </c>
      <c r="G1713" t="s">
        <v>241</v>
      </c>
    </row>
    <row r="1714" spans="1:7" x14ac:dyDescent="0.3">
      <c r="A1714">
        <v>2011</v>
      </c>
      <c r="B1714" s="1" t="s">
        <v>92</v>
      </c>
      <c r="C1714" s="1" t="s">
        <v>93</v>
      </c>
      <c r="D1714" s="1" t="s">
        <v>245</v>
      </c>
      <c r="E1714" s="1" t="s">
        <v>249</v>
      </c>
      <c r="F1714">
        <v>0.43</v>
      </c>
      <c r="G1714" t="s">
        <v>257</v>
      </c>
    </row>
    <row r="1715" spans="1:7" x14ac:dyDescent="0.3">
      <c r="A1715">
        <v>2011</v>
      </c>
      <c r="B1715" s="1" t="s">
        <v>92</v>
      </c>
      <c r="C1715" s="1" t="s">
        <v>93</v>
      </c>
      <c r="D1715" s="1" t="s">
        <v>246</v>
      </c>
      <c r="E1715" s="1" t="s">
        <v>241</v>
      </c>
      <c r="F1715">
        <v>5.58</v>
      </c>
      <c r="G1715" t="s">
        <v>241</v>
      </c>
    </row>
    <row r="1716" spans="1:7" x14ac:dyDescent="0.3">
      <c r="A1716">
        <v>2011</v>
      </c>
      <c r="B1716" s="1" t="s">
        <v>92</v>
      </c>
      <c r="C1716" s="1" t="s">
        <v>93</v>
      </c>
      <c r="D1716" s="1" t="s">
        <v>246</v>
      </c>
      <c r="E1716" s="1" t="s">
        <v>244</v>
      </c>
      <c r="F1716">
        <v>33.31</v>
      </c>
      <c r="G1716" t="s">
        <v>258</v>
      </c>
    </row>
    <row r="1717" spans="1:7" x14ac:dyDescent="0.3">
      <c r="A1717">
        <v>2011</v>
      </c>
      <c r="B1717" s="1" t="s">
        <v>94</v>
      </c>
      <c r="C1717" s="1" t="s">
        <v>95</v>
      </c>
      <c r="D1717" s="1" t="s">
        <v>237</v>
      </c>
      <c r="E1717" s="1" t="s">
        <v>238</v>
      </c>
      <c r="F1717">
        <v>121462.36</v>
      </c>
      <c r="G1717" t="s">
        <v>256</v>
      </c>
    </row>
    <row r="1718" spans="1:7" x14ac:dyDescent="0.3">
      <c r="A1718">
        <v>2011</v>
      </c>
      <c r="B1718" s="1" t="s">
        <v>94</v>
      </c>
      <c r="C1718" s="1" t="s">
        <v>95</v>
      </c>
      <c r="D1718" s="1" t="s">
        <v>237</v>
      </c>
      <c r="E1718" s="1" t="s">
        <v>239</v>
      </c>
      <c r="F1718">
        <v>118877.08</v>
      </c>
      <c r="G1718" t="s">
        <v>257</v>
      </c>
    </row>
    <row r="1719" spans="1:7" x14ac:dyDescent="0.3">
      <c r="A1719">
        <v>2011</v>
      </c>
      <c r="B1719" s="1" t="s">
        <v>94</v>
      </c>
      <c r="C1719" s="1" t="s">
        <v>95</v>
      </c>
      <c r="D1719" s="1" t="s">
        <v>237</v>
      </c>
      <c r="E1719" s="1" t="s">
        <v>244</v>
      </c>
      <c r="F1719">
        <v>2054.9</v>
      </c>
      <c r="G1719" t="s">
        <v>258</v>
      </c>
    </row>
    <row r="1720" spans="1:7" x14ac:dyDescent="0.3">
      <c r="A1720">
        <v>2011</v>
      </c>
      <c r="B1720" s="1" t="s">
        <v>94</v>
      </c>
      <c r="C1720" s="1" t="s">
        <v>95</v>
      </c>
      <c r="D1720" s="1" t="s">
        <v>240</v>
      </c>
      <c r="E1720" s="1" t="s">
        <v>241</v>
      </c>
      <c r="F1720">
        <v>22186.45</v>
      </c>
      <c r="G1720" t="s">
        <v>241</v>
      </c>
    </row>
    <row r="1721" spans="1:7" x14ac:dyDescent="0.3">
      <c r="A1721">
        <v>2011</v>
      </c>
      <c r="B1721" s="1" t="s">
        <v>94</v>
      </c>
      <c r="C1721" s="1" t="s">
        <v>95</v>
      </c>
      <c r="D1721" s="1" t="s">
        <v>240</v>
      </c>
      <c r="E1721" s="1" t="s">
        <v>244</v>
      </c>
      <c r="F1721">
        <v>211</v>
      </c>
      <c r="G1721" t="s">
        <v>258</v>
      </c>
    </row>
    <row r="1722" spans="1:7" x14ac:dyDescent="0.3">
      <c r="A1722">
        <v>2011</v>
      </c>
      <c r="B1722" s="1" t="s">
        <v>94</v>
      </c>
      <c r="C1722" s="1" t="s">
        <v>95</v>
      </c>
      <c r="D1722" s="1" t="s">
        <v>242</v>
      </c>
      <c r="E1722" s="1" t="s">
        <v>241</v>
      </c>
      <c r="F1722">
        <v>36987.03</v>
      </c>
      <c r="G1722" t="s">
        <v>241</v>
      </c>
    </row>
    <row r="1723" spans="1:7" x14ac:dyDescent="0.3">
      <c r="A1723">
        <v>2011</v>
      </c>
      <c r="B1723" s="1" t="s">
        <v>94</v>
      </c>
      <c r="C1723" s="1" t="s">
        <v>95</v>
      </c>
      <c r="D1723" s="1" t="s">
        <v>247</v>
      </c>
      <c r="E1723" s="1" t="s">
        <v>241</v>
      </c>
      <c r="F1723">
        <v>402</v>
      </c>
      <c r="G1723" t="s">
        <v>241</v>
      </c>
    </row>
    <row r="1724" spans="1:7" x14ac:dyDescent="0.3">
      <c r="A1724">
        <v>2011</v>
      </c>
      <c r="B1724" s="1" t="s">
        <v>94</v>
      </c>
      <c r="C1724" s="1" t="s">
        <v>95</v>
      </c>
      <c r="D1724" s="1" t="s">
        <v>247</v>
      </c>
      <c r="E1724" s="1" t="s">
        <v>248</v>
      </c>
      <c r="F1724">
        <v>41730.18</v>
      </c>
      <c r="G1724" t="s">
        <v>258</v>
      </c>
    </row>
    <row r="1725" spans="1:7" x14ac:dyDescent="0.3">
      <c r="A1725">
        <v>2011</v>
      </c>
      <c r="B1725" s="1" t="s">
        <v>94</v>
      </c>
      <c r="C1725" s="1" t="s">
        <v>95</v>
      </c>
      <c r="D1725" s="1" t="s">
        <v>247</v>
      </c>
      <c r="E1725" s="1" t="s">
        <v>238</v>
      </c>
      <c r="F1725">
        <v>68</v>
      </c>
      <c r="G1725" t="s">
        <v>256</v>
      </c>
    </row>
    <row r="1726" spans="1:7" x14ac:dyDescent="0.3">
      <c r="A1726">
        <v>2011</v>
      </c>
      <c r="B1726" s="1" t="s">
        <v>94</v>
      </c>
      <c r="C1726" s="1" t="s">
        <v>95</v>
      </c>
      <c r="D1726" s="1" t="s">
        <v>247</v>
      </c>
      <c r="E1726" s="1" t="s">
        <v>239</v>
      </c>
      <c r="F1726">
        <v>316</v>
      </c>
      <c r="G1726" t="s">
        <v>257</v>
      </c>
    </row>
    <row r="1727" spans="1:7" x14ac:dyDescent="0.3">
      <c r="A1727">
        <v>2011</v>
      </c>
      <c r="B1727" s="1" t="s">
        <v>94</v>
      </c>
      <c r="C1727" s="1" t="s">
        <v>95</v>
      </c>
      <c r="D1727" s="1" t="s">
        <v>243</v>
      </c>
      <c r="E1727" s="1" t="s">
        <v>241</v>
      </c>
      <c r="F1727">
        <v>1057.74</v>
      </c>
      <c r="G1727" t="s">
        <v>241</v>
      </c>
    </row>
    <row r="1728" spans="1:7" x14ac:dyDescent="0.3">
      <c r="A1728">
        <v>2011</v>
      </c>
      <c r="B1728" s="1" t="s">
        <v>94</v>
      </c>
      <c r="C1728" s="1" t="s">
        <v>95</v>
      </c>
      <c r="D1728" s="1" t="s">
        <v>243</v>
      </c>
      <c r="E1728" s="1" t="s">
        <v>238</v>
      </c>
      <c r="F1728">
        <v>35</v>
      </c>
      <c r="G1728" t="s">
        <v>256</v>
      </c>
    </row>
    <row r="1729" spans="1:7" x14ac:dyDescent="0.3">
      <c r="A1729">
        <v>2011</v>
      </c>
      <c r="B1729" s="1" t="s">
        <v>94</v>
      </c>
      <c r="C1729" s="1" t="s">
        <v>95</v>
      </c>
      <c r="D1729" s="1" t="s">
        <v>243</v>
      </c>
      <c r="E1729" s="1" t="s">
        <v>239</v>
      </c>
      <c r="F1729">
        <v>4689.49</v>
      </c>
      <c r="G1729" t="s">
        <v>257</v>
      </c>
    </row>
    <row r="1730" spans="1:7" x14ac:dyDescent="0.3">
      <c r="A1730">
        <v>2011</v>
      </c>
      <c r="B1730" s="1" t="s">
        <v>94</v>
      </c>
      <c r="C1730" s="1" t="s">
        <v>95</v>
      </c>
      <c r="D1730" s="1" t="s">
        <v>245</v>
      </c>
      <c r="E1730" s="1" t="s">
        <v>241</v>
      </c>
      <c r="F1730">
        <v>121.26</v>
      </c>
      <c r="G1730" t="s">
        <v>241</v>
      </c>
    </row>
    <row r="1731" spans="1:7" x14ac:dyDescent="0.3">
      <c r="A1731">
        <v>2011</v>
      </c>
      <c r="B1731" s="1" t="s">
        <v>96</v>
      </c>
      <c r="C1731" s="1" t="s">
        <v>97</v>
      </c>
      <c r="D1731" s="1" t="s">
        <v>237</v>
      </c>
      <c r="E1731" s="1" t="s">
        <v>238</v>
      </c>
      <c r="F1731">
        <v>155815.53</v>
      </c>
      <c r="G1731" t="s">
        <v>256</v>
      </c>
    </row>
    <row r="1732" spans="1:7" x14ac:dyDescent="0.3">
      <c r="A1732">
        <v>2011</v>
      </c>
      <c r="B1732" s="1" t="s">
        <v>96</v>
      </c>
      <c r="C1732" s="1" t="s">
        <v>97</v>
      </c>
      <c r="D1732" s="1" t="s">
        <v>237</v>
      </c>
      <c r="E1732" s="1" t="s">
        <v>249</v>
      </c>
      <c r="F1732">
        <v>36953</v>
      </c>
      <c r="G1732" t="s">
        <v>257</v>
      </c>
    </row>
    <row r="1733" spans="1:7" x14ac:dyDescent="0.3">
      <c r="A1733">
        <v>2011</v>
      </c>
      <c r="B1733" s="1" t="s">
        <v>96</v>
      </c>
      <c r="C1733" s="1" t="s">
        <v>97</v>
      </c>
      <c r="D1733" s="1" t="s">
        <v>237</v>
      </c>
      <c r="E1733" s="1" t="s">
        <v>239</v>
      </c>
      <c r="F1733">
        <v>232333.46</v>
      </c>
      <c r="G1733" t="s">
        <v>257</v>
      </c>
    </row>
    <row r="1734" spans="1:7" x14ac:dyDescent="0.3">
      <c r="A1734">
        <v>2011</v>
      </c>
      <c r="B1734" s="1" t="s">
        <v>96</v>
      </c>
      <c r="C1734" s="1" t="s">
        <v>97</v>
      </c>
      <c r="D1734" s="1" t="s">
        <v>237</v>
      </c>
      <c r="E1734" s="1" t="s">
        <v>244</v>
      </c>
      <c r="F1734">
        <v>15083.88</v>
      </c>
      <c r="G1734" t="s">
        <v>258</v>
      </c>
    </row>
    <row r="1735" spans="1:7" x14ac:dyDescent="0.3">
      <c r="A1735">
        <v>2011</v>
      </c>
      <c r="B1735" s="1" t="s">
        <v>96</v>
      </c>
      <c r="C1735" s="1" t="s">
        <v>97</v>
      </c>
      <c r="D1735" s="1" t="s">
        <v>240</v>
      </c>
      <c r="E1735" s="1" t="s">
        <v>241</v>
      </c>
      <c r="F1735">
        <v>58751.8</v>
      </c>
      <c r="G1735" t="s">
        <v>241</v>
      </c>
    </row>
    <row r="1736" spans="1:7" x14ac:dyDescent="0.3">
      <c r="A1736">
        <v>2011</v>
      </c>
      <c r="B1736" s="1" t="s">
        <v>96</v>
      </c>
      <c r="C1736" s="1" t="s">
        <v>97</v>
      </c>
      <c r="D1736" s="1" t="s">
        <v>240</v>
      </c>
      <c r="E1736" s="1" t="s">
        <v>244</v>
      </c>
      <c r="F1736">
        <v>3822.67</v>
      </c>
      <c r="G1736" t="s">
        <v>258</v>
      </c>
    </row>
    <row r="1737" spans="1:7" x14ac:dyDescent="0.3">
      <c r="A1737">
        <v>2011</v>
      </c>
      <c r="B1737" s="1" t="s">
        <v>96</v>
      </c>
      <c r="C1737" s="1" t="s">
        <v>97</v>
      </c>
      <c r="D1737" s="1" t="s">
        <v>242</v>
      </c>
      <c r="E1737" s="1" t="s">
        <v>241</v>
      </c>
      <c r="F1737">
        <v>92746.94</v>
      </c>
      <c r="G1737" t="s">
        <v>241</v>
      </c>
    </row>
    <row r="1738" spans="1:7" x14ac:dyDescent="0.3">
      <c r="A1738">
        <v>2011</v>
      </c>
      <c r="B1738" s="1" t="s">
        <v>96</v>
      </c>
      <c r="C1738" s="1" t="s">
        <v>97</v>
      </c>
      <c r="D1738" s="1" t="s">
        <v>242</v>
      </c>
      <c r="E1738" s="1" t="s">
        <v>244</v>
      </c>
      <c r="F1738">
        <v>3877.43</v>
      </c>
      <c r="G1738" t="s">
        <v>258</v>
      </c>
    </row>
    <row r="1739" spans="1:7" x14ac:dyDescent="0.3">
      <c r="A1739">
        <v>2011</v>
      </c>
      <c r="B1739" s="1" t="s">
        <v>96</v>
      </c>
      <c r="C1739" s="1" t="s">
        <v>97</v>
      </c>
      <c r="D1739" s="1" t="s">
        <v>247</v>
      </c>
      <c r="E1739" s="1" t="s">
        <v>248</v>
      </c>
      <c r="F1739">
        <v>101976.09</v>
      </c>
      <c r="G1739" t="s">
        <v>258</v>
      </c>
    </row>
    <row r="1740" spans="1:7" x14ac:dyDescent="0.3">
      <c r="A1740">
        <v>2011</v>
      </c>
      <c r="B1740" s="1" t="s">
        <v>96</v>
      </c>
      <c r="C1740" s="1" t="s">
        <v>97</v>
      </c>
      <c r="D1740" s="1" t="s">
        <v>243</v>
      </c>
      <c r="E1740" s="1" t="s">
        <v>241</v>
      </c>
      <c r="F1740">
        <v>10322.98</v>
      </c>
      <c r="G1740" t="s">
        <v>241</v>
      </c>
    </row>
    <row r="1741" spans="1:7" x14ac:dyDescent="0.3">
      <c r="A1741">
        <v>2011</v>
      </c>
      <c r="B1741" s="1" t="s">
        <v>96</v>
      </c>
      <c r="C1741" s="1" t="s">
        <v>97</v>
      </c>
      <c r="D1741" s="1" t="s">
        <v>243</v>
      </c>
      <c r="E1741" s="1" t="s">
        <v>238</v>
      </c>
      <c r="F1741">
        <v>1641</v>
      </c>
      <c r="G1741" t="s">
        <v>256</v>
      </c>
    </row>
    <row r="1742" spans="1:7" x14ac:dyDescent="0.3">
      <c r="A1742">
        <v>2011</v>
      </c>
      <c r="B1742" s="1" t="s">
        <v>96</v>
      </c>
      <c r="C1742" s="1" t="s">
        <v>97</v>
      </c>
      <c r="D1742" s="1" t="s">
        <v>243</v>
      </c>
      <c r="E1742" s="1" t="s">
        <v>239</v>
      </c>
      <c r="F1742">
        <v>5923.41</v>
      </c>
      <c r="G1742" t="s">
        <v>257</v>
      </c>
    </row>
    <row r="1743" spans="1:7" x14ac:dyDescent="0.3">
      <c r="A1743">
        <v>2011</v>
      </c>
      <c r="B1743" s="1" t="s">
        <v>96</v>
      </c>
      <c r="C1743" s="1" t="s">
        <v>97</v>
      </c>
      <c r="D1743" s="1" t="s">
        <v>243</v>
      </c>
      <c r="E1743" s="1" t="s">
        <v>244</v>
      </c>
      <c r="F1743">
        <v>10.44</v>
      </c>
      <c r="G1743" t="s">
        <v>258</v>
      </c>
    </row>
    <row r="1744" spans="1:7" x14ac:dyDescent="0.3">
      <c r="A1744">
        <v>2011</v>
      </c>
      <c r="B1744" s="1" t="s">
        <v>96</v>
      </c>
      <c r="C1744" s="1" t="s">
        <v>97</v>
      </c>
      <c r="D1744" s="1" t="s">
        <v>245</v>
      </c>
      <c r="E1744" s="1" t="s">
        <v>241</v>
      </c>
      <c r="F1744">
        <v>574.46</v>
      </c>
      <c r="G1744" t="s">
        <v>241</v>
      </c>
    </row>
    <row r="1745" spans="1:7" x14ac:dyDescent="0.3">
      <c r="A1745">
        <v>2011</v>
      </c>
      <c r="B1745" s="1" t="s">
        <v>96</v>
      </c>
      <c r="C1745" s="1" t="s">
        <v>97</v>
      </c>
      <c r="D1745" s="1" t="s">
        <v>245</v>
      </c>
      <c r="E1745" s="1" t="s">
        <v>249</v>
      </c>
      <c r="F1745">
        <v>0.11</v>
      </c>
      <c r="G1745" t="s">
        <v>257</v>
      </c>
    </row>
    <row r="1746" spans="1:7" x14ac:dyDescent="0.3">
      <c r="A1746">
        <v>2011</v>
      </c>
      <c r="B1746" s="1" t="s">
        <v>96</v>
      </c>
      <c r="C1746" s="1" t="s">
        <v>97</v>
      </c>
      <c r="D1746" s="1" t="s">
        <v>246</v>
      </c>
      <c r="E1746" s="1" t="s">
        <v>241</v>
      </c>
      <c r="F1746">
        <v>174.79</v>
      </c>
      <c r="G1746" t="s">
        <v>241</v>
      </c>
    </row>
    <row r="1747" spans="1:7" x14ac:dyDescent="0.3">
      <c r="A1747">
        <v>2011</v>
      </c>
      <c r="B1747" s="1" t="s">
        <v>96</v>
      </c>
      <c r="C1747" s="1" t="s">
        <v>97</v>
      </c>
      <c r="D1747" s="1" t="s">
        <v>246</v>
      </c>
      <c r="E1747" s="1" t="s">
        <v>244</v>
      </c>
      <c r="F1747">
        <v>90</v>
      </c>
      <c r="G1747" t="s">
        <v>258</v>
      </c>
    </row>
    <row r="1748" spans="1:7" x14ac:dyDescent="0.3">
      <c r="A1748">
        <v>2011</v>
      </c>
      <c r="B1748" s="1" t="s">
        <v>98</v>
      </c>
      <c r="C1748" s="1" t="s">
        <v>99</v>
      </c>
      <c r="D1748" s="1" t="s">
        <v>237</v>
      </c>
      <c r="E1748" s="1" t="s">
        <v>248</v>
      </c>
      <c r="F1748">
        <v>53802.41</v>
      </c>
      <c r="G1748" t="s">
        <v>258</v>
      </c>
    </row>
    <row r="1749" spans="1:7" x14ac:dyDescent="0.3">
      <c r="A1749">
        <v>2011</v>
      </c>
      <c r="B1749" s="1" t="s">
        <v>98</v>
      </c>
      <c r="C1749" s="1" t="s">
        <v>99</v>
      </c>
      <c r="D1749" s="1" t="s">
        <v>237</v>
      </c>
      <c r="E1749" s="1" t="s">
        <v>239</v>
      </c>
      <c r="F1749">
        <v>103448.17</v>
      </c>
      <c r="G1749" t="s">
        <v>257</v>
      </c>
    </row>
    <row r="1750" spans="1:7" x14ac:dyDescent="0.3">
      <c r="A1750">
        <v>2011</v>
      </c>
      <c r="B1750" s="1" t="s">
        <v>98</v>
      </c>
      <c r="C1750" s="1" t="s">
        <v>99</v>
      </c>
      <c r="D1750" s="1" t="s">
        <v>237</v>
      </c>
      <c r="E1750" s="1" t="s">
        <v>244</v>
      </c>
      <c r="F1750">
        <v>8789.68</v>
      </c>
      <c r="G1750" t="s">
        <v>258</v>
      </c>
    </row>
    <row r="1751" spans="1:7" x14ac:dyDescent="0.3">
      <c r="A1751">
        <v>2011</v>
      </c>
      <c r="B1751" s="1" t="s">
        <v>98</v>
      </c>
      <c r="C1751" s="1" t="s">
        <v>99</v>
      </c>
      <c r="D1751" s="1" t="s">
        <v>240</v>
      </c>
      <c r="E1751" s="1" t="s">
        <v>241</v>
      </c>
      <c r="F1751">
        <v>20805.55</v>
      </c>
      <c r="G1751" t="s">
        <v>241</v>
      </c>
    </row>
    <row r="1752" spans="1:7" x14ac:dyDescent="0.3">
      <c r="A1752">
        <v>2011</v>
      </c>
      <c r="B1752" s="1" t="s">
        <v>98</v>
      </c>
      <c r="C1752" s="1" t="s">
        <v>99</v>
      </c>
      <c r="D1752" s="1" t="s">
        <v>240</v>
      </c>
      <c r="E1752" s="1" t="s">
        <v>244</v>
      </c>
      <c r="F1752">
        <v>1970.55</v>
      </c>
      <c r="G1752" t="s">
        <v>258</v>
      </c>
    </row>
    <row r="1753" spans="1:7" x14ac:dyDescent="0.3">
      <c r="A1753">
        <v>2011</v>
      </c>
      <c r="B1753" s="1" t="s">
        <v>98</v>
      </c>
      <c r="C1753" s="1" t="s">
        <v>99</v>
      </c>
      <c r="D1753" s="1" t="s">
        <v>242</v>
      </c>
      <c r="E1753" s="1" t="s">
        <v>241</v>
      </c>
      <c r="F1753">
        <v>25505.599999999999</v>
      </c>
      <c r="G1753" t="s">
        <v>241</v>
      </c>
    </row>
    <row r="1754" spans="1:7" x14ac:dyDescent="0.3">
      <c r="A1754">
        <v>2011</v>
      </c>
      <c r="B1754" s="1" t="s">
        <v>98</v>
      </c>
      <c r="C1754" s="1" t="s">
        <v>99</v>
      </c>
      <c r="D1754" s="1" t="s">
        <v>242</v>
      </c>
      <c r="E1754" s="1" t="s">
        <v>244</v>
      </c>
      <c r="F1754">
        <v>180.14</v>
      </c>
      <c r="G1754" t="s">
        <v>258</v>
      </c>
    </row>
    <row r="1755" spans="1:7" x14ac:dyDescent="0.3">
      <c r="A1755">
        <v>2011</v>
      </c>
      <c r="B1755" s="1" t="s">
        <v>98</v>
      </c>
      <c r="C1755" s="1" t="s">
        <v>99</v>
      </c>
      <c r="D1755" s="1" t="s">
        <v>247</v>
      </c>
      <c r="E1755" s="1" t="s">
        <v>248</v>
      </c>
      <c r="F1755">
        <v>14100.71</v>
      </c>
      <c r="G1755" t="s">
        <v>258</v>
      </c>
    </row>
    <row r="1756" spans="1:7" x14ac:dyDescent="0.3">
      <c r="A1756">
        <v>2011</v>
      </c>
      <c r="B1756" s="1" t="s">
        <v>98</v>
      </c>
      <c r="C1756" s="1" t="s">
        <v>99</v>
      </c>
      <c r="D1756" s="1" t="s">
        <v>247</v>
      </c>
      <c r="E1756" s="1" t="s">
        <v>244</v>
      </c>
      <c r="F1756">
        <v>1353</v>
      </c>
      <c r="G1756" t="s">
        <v>258</v>
      </c>
    </row>
    <row r="1757" spans="1:7" x14ac:dyDescent="0.3">
      <c r="A1757">
        <v>2011</v>
      </c>
      <c r="B1757" s="1" t="s">
        <v>98</v>
      </c>
      <c r="C1757" s="1" t="s">
        <v>99</v>
      </c>
      <c r="D1757" s="1" t="s">
        <v>243</v>
      </c>
      <c r="E1757" s="1" t="s">
        <v>239</v>
      </c>
      <c r="F1757">
        <v>2205.1</v>
      </c>
      <c r="G1757" t="s">
        <v>257</v>
      </c>
    </row>
    <row r="1758" spans="1:7" x14ac:dyDescent="0.3">
      <c r="A1758">
        <v>2011</v>
      </c>
      <c r="B1758" s="1" t="s">
        <v>98</v>
      </c>
      <c r="C1758" s="1" t="s">
        <v>99</v>
      </c>
      <c r="D1758" s="1" t="s">
        <v>243</v>
      </c>
      <c r="E1758" s="1" t="s">
        <v>244</v>
      </c>
      <c r="F1758">
        <v>1713.89</v>
      </c>
      <c r="G1758" t="s">
        <v>258</v>
      </c>
    </row>
    <row r="1759" spans="1:7" x14ac:dyDescent="0.3">
      <c r="A1759">
        <v>2011</v>
      </c>
      <c r="B1759" s="1" t="s">
        <v>98</v>
      </c>
      <c r="C1759" s="1" t="s">
        <v>99</v>
      </c>
      <c r="D1759" s="1" t="s">
        <v>245</v>
      </c>
      <c r="E1759" s="1" t="s">
        <v>241</v>
      </c>
      <c r="F1759">
        <v>16.86</v>
      </c>
      <c r="G1759" t="s">
        <v>241</v>
      </c>
    </row>
    <row r="1760" spans="1:7" x14ac:dyDescent="0.3">
      <c r="A1760">
        <v>2011</v>
      </c>
      <c r="B1760" s="1" t="s">
        <v>98</v>
      </c>
      <c r="C1760" s="1" t="s">
        <v>99</v>
      </c>
      <c r="D1760" s="1" t="s">
        <v>245</v>
      </c>
      <c r="E1760" s="1" t="s">
        <v>244</v>
      </c>
      <c r="F1760">
        <v>22.13</v>
      </c>
      <c r="G1760" t="s">
        <v>258</v>
      </c>
    </row>
    <row r="1761" spans="1:7" x14ac:dyDescent="0.3">
      <c r="A1761">
        <v>2011</v>
      </c>
      <c r="B1761" s="1" t="s">
        <v>100</v>
      </c>
      <c r="C1761" s="1" t="s">
        <v>101</v>
      </c>
      <c r="D1761" s="1" t="s">
        <v>237</v>
      </c>
      <c r="E1761" s="1" t="s">
        <v>238</v>
      </c>
      <c r="F1761">
        <v>833399</v>
      </c>
      <c r="G1761" t="s">
        <v>256</v>
      </c>
    </row>
    <row r="1762" spans="1:7" x14ac:dyDescent="0.3">
      <c r="A1762">
        <v>2011</v>
      </c>
      <c r="B1762" s="1" t="s">
        <v>100</v>
      </c>
      <c r="C1762" s="1" t="s">
        <v>101</v>
      </c>
      <c r="D1762" s="1" t="s">
        <v>240</v>
      </c>
      <c r="E1762" s="1" t="s">
        <v>241</v>
      </c>
      <c r="F1762">
        <v>65366.400000000001</v>
      </c>
      <c r="G1762" t="s">
        <v>241</v>
      </c>
    </row>
    <row r="1763" spans="1:7" x14ac:dyDescent="0.3">
      <c r="A1763">
        <v>2011</v>
      </c>
      <c r="B1763" s="1" t="s">
        <v>100</v>
      </c>
      <c r="C1763" s="1" t="s">
        <v>101</v>
      </c>
      <c r="D1763" s="1" t="s">
        <v>242</v>
      </c>
      <c r="E1763" s="1" t="s">
        <v>241</v>
      </c>
      <c r="F1763">
        <v>82246.820000000007</v>
      </c>
      <c r="G1763" t="s">
        <v>241</v>
      </c>
    </row>
    <row r="1764" spans="1:7" x14ac:dyDescent="0.3">
      <c r="A1764">
        <v>2011</v>
      </c>
      <c r="B1764" s="1" t="s">
        <v>100</v>
      </c>
      <c r="C1764" s="1" t="s">
        <v>101</v>
      </c>
      <c r="D1764" s="1" t="s">
        <v>243</v>
      </c>
      <c r="E1764" s="1" t="s">
        <v>241</v>
      </c>
      <c r="F1764">
        <v>99917.37</v>
      </c>
      <c r="G1764" t="s">
        <v>241</v>
      </c>
    </row>
    <row r="1765" spans="1:7" x14ac:dyDescent="0.3">
      <c r="A1765">
        <v>2011</v>
      </c>
      <c r="B1765" s="1" t="s">
        <v>100</v>
      </c>
      <c r="C1765" s="1" t="s">
        <v>101</v>
      </c>
      <c r="D1765" s="1" t="s">
        <v>245</v>
      </c>
      <c r="E1765" s="1" t="s">
        <v>244</v>
      </c>
      <c r="F1765">
        <v>249</v>
      </c>
      <c r="G1765" t="s">
        <v>258</v>
      </c>
    </row>
    <row r="1766" spans="1:7" x14ac:dyDescent="0.3">
      <c r="A1766">
        <v>2011</v>
      </c>
      <c r="B1766" s="1" t="s">
        <v>100</v>
      </c>
      <c r="C1766" s="1" t="s">
        <v>101</v>
      </c>
      <c r="D1766" s="1" t="s">
        <v>246</v>
      </c>
      <c r="E1766" s="1" t="s">
        <v>241</v>
      </c>
      <c r="F1766">
        <v>1220</v>
      </c>
      <c r="G1766" t="s">
        <v>241</v>
      </c>
    </row>
    <row r="1767" spans="1:7" x14ac:dyDescent="0.3">
      <c r="A1767">
        <v>2011</v>
      </c>
      <c r="B1767" s="1" t="s">
        <v>102</v>
      </c>
      <c r="C1767" s="1" t="s">
        <v>103</v>
      </c>
      <c r="D1767" s="1" t="s">
        <v>237</v>
      </c>
      <c r="E1767" s="1" t="s">
        <v>248</v>
      </c>
      <c r="F1767">
        <v>26941.25</v>
      </c>
      <c r="G1767" t="s">
        <v>258</v>
      </c>
    </row>
    <row r="1768" spans="1:7" x14ac:dyDescent="0.3">
      <c r="A1768">
        <v>2011</v>
      </c>
      <c r="B1768" s="1" t="s">
        <v>102</v>
      </c>
      <c r="C1768" s="1" t="s">
        <v>103</v>
      </c>
      <c r="D1768" s="1" t="s">
        <v>237</v>
      </c>
      <c r="E1768" s="1" t="s">
        <v>238</v>
      </c>
      <c r="F1768">
        <v>319670.93</v>
      </c>
      <c r="G1768" t="s">
        <v>256</v>
      </c>
    </row>
    <row r="1769" spans="1:7" x14ac:dyDescent="0.3">
      <c r="A1769">
        <v>2011</v>
      </c>
      <c r="B1769" s="1" t="s">
        <v>102</v>
      </c>
      <c r="C1769" s="1" t="s">
        <v>103</v>
      </c>
      <c r="D1769" s="1" t="s">
        <v>237</v>
      </c>
      <c r="E1769" s="1" t="s">
        <v>249</v>
      </c>
      <c r="F1769">
        <v>37592</v>
      </c>
      <c r="G1769" t="s">
        <v>257</v>
      </c>
    </row>
    <row r="1770" spans="1:7" x14ac:dyDescent="0.3">
      <c r="A1770">
        <v>2011</v>
      </c>
      <c r="B1770" s="1" t="s">
        <v>102</v>
      </c>
      <c r="C1770" s="1" t="s">
        <v>103</v>
      </c>
      <c r="D1770" s="1" t="s">
        <v>237</v>
      </c>
      <c r="E1770" s="1" t="s">
        <v>239</v>
      </c>
      <c r="F1770">
        <v>17390</v>
      </c>
      <c r="G1770" t="s">
        <v>257</v>
      </c>
    </row>
    <row r="1771" spans="1:7" x14ac:dyDescent="0.3">
      <c r="A1771">
        <v>2011</v>
      </c>
      <c r="B1771" s="1" t="s">
        <v>102</v>
      </c>
      <c r="C1771" s="1" t="s">
        <v>103</v>
      </c>
      <c r="D1771" s="1" t="s">
        <v>237</v>
      </c>
      <c r="E1771" s="1" t="s">
        <v>244</v>
      </c>
      <c r="F1771">
        <v>10.199999999999999</v>
      </c>
      <c r="G1771" t="s">
        <v>258</v>
      </c>
    </row>
    <row r="1772" spans="1:7" x14ac:dyDescent="0.3">
      <c r="A1772">
        <v>2011</v>
      </c>
      <c r="B1772" s="1" t="s">
        <v>102</v>
      </c>
      <c r="C1772" s="1" t="s">
        <v>103</v>
      </c>
      <c r="D1772" s="1" t="s">
        <v>240</v>
      </c>
      <c r="E1772" s="1" t="s">
        <v>241</v>
      </c>
      <c r="F1772">
        <v>30661.66</v>
      </c>
      <c r="G1772" t="s">
        <v>241</v>
      </c>
    </row>
    <row r="1773" spans="1:7" x14ac:dyDescent="0.3">
      <c r="A1773">
        <v>2011</v>
      </c>
      <c r="B1773" s="1" t="s">
        <v>102</v>
      </c>
      <c r="C1773" s="1" t="s">
        <v>103</v>
      </c>
      <c r="D1773" s="1" t="s">
        <v>240</v>
      </c>
      <c r="E1773" s="1" t="s">
        <v>244</v>
      </c>
      <c r="F1773">
        <v>0.57999999999999996</v>
      </c>
      <c r="G1773" t="s">
        <v>258</v>
      </c>
    </row>
    <row r="1774" spans="1:7" x14ac:dyDescent="0.3">
      <c r="A1774">
        <v>2011</v>
      </c>
      <c r="B1774" s="1" t="s">
        <v>102</v>
      </c>
      <c r="C1774" s="1" t="s">
        <v>103</v>
      </c>
      <c r="D1774" s="1" t="s">
        <v>242</v>
      </c>
      <c r="E1774" s="1" t="s">
        <v>241</v>
      </c>
      <c r="F1774">
        <v>53288.6</v>
      </c>
      <c r="G1774" t="s">
        <v>241</v>
      </c>
    </row>
    <row r="1775" spans="1:7" x14ac:dyDescent="0.3">
      <c r="A1775">
        <v>2011</v>
      </c>
      <c r="B1775" s="1" t="s">
        <v>102</v>
      </c>
      <c r="C1775" s="1" t="s">
        <v>103</v>
      </c>
      <c r="D1775" s="1" t="s">
        <v>242</v>
      </c>
      <c r="E1775" s="1" t="s">
        <v>244</v>
      </c>
      <c r="F1775">
        <v>0.76</v>
      </c>
      <c r="G1775" t="s">
        <v>258</v>
      </c>
    </row>
    <row r="1776" spans="1:7" x14ac:dyDescent="0.3">
      <c r="A1776">
        <v>2011</v>
      </c>
      <c r="B1776" s="1" t="s">
        <v>102</v>
      </c>
      <c r="C1776" s="1" t="s">
        <v>103</v>
      </c>
      <c r="D1776" s="1" t="s">
        <v>247</v>
      </c>
      <c r="E1776" s="1" t="s">
        <v>248</v>
      </c>
      <c r="F1776">
        <v>44057.45</v>
      </c>
      <c r="G1776" t="s">
        <v>258</v>
      </c>
    </row>
    <row r="1777" spans="1:7" x14ac:dyDescent="0.3">
      <c r="A1777">
        <v>2011</v>
      </c>
      <c r="B1777" s="1" t="s">
        <v>102</v>
      </c>
      <c r="C1777" s="1" t="s">
        <v>103</v>
      </c>
      <c r="D1777" s="1" t="s">
        <v>243</v>
      </c>
      <c r="E1777" s="1" t="s">
        <v>241</v>
      </c>
      <c r="F1777">
        <v>17954.36</v>
      </c>
      <c r="G1777" t="s">
        <v>241</v>
      </c>
    </row>
    <row r="1778" spans="1:7" x14ac:dyDescent="0.3">
      <c r="A1778">
        <v>2011</v>
      </c>
      <c r="B1778" s="1" t="s">
        <v>102</v>
      </c>
      <c r="C1778" s="1" t="s">
        <v>103</v>
      </c>
      <c r="D1778" s="1" t="s">
        <v>243</v>
      </c>
      <c r="E1778" s="1" t="s">
        <v>238</v>
      </c>
      <c r="F1778">
        <v>1679.37</v>
      </c>
      <c r="G1778" t="s">
        <v>256</v>
      </c>
    </row>
    <row r="1779" spans="1:7" x14ac:dyDescent="0.3">
      <c r="A1779">
        <v>2011</v>
      </c>
      <c r="B1779" s="1" t="s">
        <v>102</v>
      </c>
      <c r="C1779" s="1" t="s">
        <v>103</v>
      </c>
      <c r="D1779" s="1" t="s">
        <v>243</v>
      </c>
      <c r="E1779" s="1" t="s">
        <v>239</v>
      </c>
      <c r="F1779">
        <v>5206.72</v>
      </c>
      <c r="G1779" t="s">
        <v>257</v>
      </c>
    </row>
    <row r="1780" spans="1:7" x14ac:dyDescent="0.3">
      <c r="A1780">
        <v>2011</v>
      </c>
      <c r="B1780" s="1" t="s">
        <v>102</v>
      </c>
      <c r="C1780" s="1" t="s">
        <v>103</v>
      </c>
      <c r="D1780" s="1" t="s">
        <v>243</v>
      </c>
      <c r="E1780" s="1" t="s">
        <v>244</v>
      </c>
      <c r="F1780">
        <v>108.3</v>
      </c>
      <c r="G1780" t="s">
        <v>258</v>
      </c>
    </row>
    <row r="1781" spans="1:7" x14ac:dyDescent="0.3">
      <c r="A1781">
        <v>2011</v>
      </c>
      <c r="B1781" s="1" t="s">
        <v>102</v>
      </c>
      <c r="C1781" s="1" t="s">
        <v>103</v>
      </c>
      <c r="D1781" s="1" t="s">
        <v>245</v>
      </c>
      <c r="E1781" s="1" t="s">
        <v>241</v>
      </c>
      <c r="F1781">
        <v>2.63</v>
      </c>
      <c r="G1781" t="s">
        <v>241</v>
      </c>
    </row>
    <row r="1782" spans="1:7" x14ac:dyDescent="0.3">
      <c r="A1782">
        <v>2011</v>
      </c>
      <c r="B1782" s="1" t="s">
        <v>102</v>
      </c>
      <c r="C1782" s="1" t="s">
        <v>103</v>
      </c>
      <c r="D1782" s="1" t="s">
        <v>245</v>
      </c>
      <c r="E1782" s="1" t="s">
        <v>238</v>
      </c>
      <c r="F1782">
        <v>1.05</v>
      </c>
      <c r="G1782" t="s">
        <v>256</v>
      </c>
    </row>
    <row r="1783" spans="1:7" x14ac:dyDescent="0.3">
      <c r="A1783">
        <v>2011</v>
      </c>
      <c r="B1783" s="1" t="s">
        <v>102</v>
      </c>
      <c r="C1783" s="1" t="s">
        <v>103</v>
      </c>
      <c r="D1783" s="1" t="s">
        <v>245</v>
      </c>
      <c r="E1783" s="1" t="s">
        <v>244</v>
      </c>
      <c r="F1783">
        <v>12.45</v>
      </c>
      <c r="G1783" t="s">
        <v>258</v>
      </c>
    </row>
    <row r="1784" spans="1:7" x14ac:dyDescent="0.3">
      <c r="A1784">
        <v>2011</v>
      </c>
      <c r="B1784" s="1" t="s">
        <v>102</v>
      </c>
      <c r="C1784" s="1" t="s">
        <v>103</v>
      </c>
      <c r="D1784" s="1" t="s">
        <v>246</v>
      </c>
      <c r="E1784" s="1" t="s">
        <v>241</v>
      </c>
      <c r="F1784">
        <v>1413.98</v>
      </c>
      <c r="G1784" t="s">
        <v>241</v>
      </c>
    </row>
    <row r="1785" spans="1:7" x14ac:dyDescent="0.3">
      <c r="A1785">
        <v>2011</v>
      </c>
      <c r="B1785" s="1" t="s">
        <v>102</v>
      </c>
      <c r="C1785" s="1" t="s">
        <v>103</v>
      </c>
      <c r="D1785" s="1" t="s">
        <v>246</v>
      </c>
      <c r="E1785" s="1" t="s">
        <v>238</v>
      </c>
      <c r="F1785">
        <v>1171.3</v>
      </c>
      <c r="G1785" t="s">
        <v>256</v>
      </c>
    </row>
    <row r="1786" spans="1:7" x14ac:dyDescent="0.3">
      <c r="A1786">
        <v>2011</v>
      </c>
      <c r="B1786" s="1" t="s">
        <v>102</v>
      </c>
      <c r="C1786" s="1" t="s">
        <v>103</v>
      </c>
      <c r="D1786" s="1" t="s">
        <v>246</v>
      </c>
      <c r="E1786" s="1" t="s">
        <v>244</v>
      </c>
      <c r="F1786">
        <v>1.59</v>
      </c>
      <c r="G1786" t="s">
        <v>258</v>
      </c>
    </row>
    <row r="1787" spans="1:7" x14ac:dyDescent="0.3">
      <c r="A1787">
        <v>2011</v>
      </c>
      <c r="B1787" s="1" t="s">
        <v>104</v>
      </c>
      <c r="C1787" s="1" t="s">
        <v>105</v>
      </c>
      <c r="D1787" s="1" t="s">
        <v>237</v>
      </c>
      <c r="E1787" s="1" t="s">
        <v>238</v>
      </c>
      <c r="F1787">
        <v>378630.27</v>
      </c>
      <c r="G1787" t="s">
        <v>256</v>
      </c>
    </row>
    <row r="1788" spans="1:7" x14ac:dyDescent="0.3">
      <c r="A1788">
        <v>2011</v>
      </c>
      <c r="B1788" s="1" t="s">
        <v>104</v>
      </c>
      <c r="C1788" s="1" t="s">
        <v>105</v>
      </c>
      <c r="D1788" s="1" t="s">
        <v>237</v>
      </c>
      <c r="E1788" s="1" t="s">
        <v>244</v>
      </c>
      <c r="F1788">
        <v>70.63</v>
      </c>
      <c r="G1788" t="s">
        <v>258</v>
      </c>
    </row>
    <row r="1789" spans="1:7" x14ac:dyDescent="0.3">
      <c r="A1789">
        <v>2011</v>
      </c>
      <c r="B1789" s="1" t="s">
        <v>104</v>
      </c>
      <c r="C1789" s="1" t="s">
        <v>105</v>
      </c>
      <c r="D1789" s="1" t="s">
        <v>240</v>
      </c>
      <c r="E1789" s="1" t="s">
        <v>241</v>
      </c>
      <c r="F1789">
        <v>33928.980000000003</v>
      </c>
      <c r="G1789" t="s">
        <v>241</v>
      </c>
    </row>
    <row r="1790" spans="1:7" x14ac:dyDescent="0.3">
      <c r="A1790">
        <v>2011</v>
      </c>
      <c r="B1790" s="1" t="s">
        <v>104</v>
      </c>
      <c r="C1790" s="1" t="s">
        <v>105</v>
      </c>
      <c r="D1790" s="1" t="s">
        <v>240</v>
      </c>
      <c r="E1790" s="1" t="s">
        <v>244</v>
      </c>
      <c r="F1790">
        <v>29.52</v>
      </c>
      <c r="G1790" t="s">
        <v>258</v>
      </c>
    </row>
    <row r="1791" spans="1:7" x14ac:dyDescent="0.3">
      <c r="A1791">
        <v>2011</v>
      </c>
      <c r="B1791" s="1" t="s">
        <v>104</v>
      </c>
      <c r="C1791" s="1" t="s">
        <v>105</v>
      </c>
      <c r="D1791" s="1" t="s">
        <v>242</v>
      </c>
      <c r="E1791" s="1" t="s">
        <v>241</v>
      </c>
      <c r="F1791">
        <v>59211.94</v>
      </c>
      <c r="G1791" t="s">
        <v>241</v>
      </c>
    </row>
    <row r="1792" spans="1:7" x14ac:dyDescent="0.3">
      <c r="A1792">
        <v>2011</v>
      </c>
      <c r="B1792" s="1" t="s">
        <v>104</v>
      </c>
      <c r="C1792" s="1" t="s">
        <v>105</v>
      </c>
      <c r="D1792" s="1" t="s">
        <v>242</v>
      </c>
      <c r="E1792" s="1" t="s">
        <v>244</v>
      </c>
      <c r="F1792">
        <v>6.03</v>
      </c>
      <c r="G1792" t="s">
        <v>258</v>
      </c>
    </row>
    <row r="1793" spans="1:7" x14ac:dyDescent="0.3">
      <c r="A1793">
        <v>2011</v>
      </c>
      <c r="B1793" s="1" t="s">
        <v>104</v>
      </c>
      <c r="C1793" s="1" t="s">
        <v>105</v>
      </c>
      <c r="D1793" s="1" t="s">
        <v>247</v>
      </c>
      <c r="E1793" s="1" t="s">
        <v>248</v>
      </c>
      <c r="F1793">
        <v>53250.95</v>
      </c>
      <c r="G1793" t="s">
        <v>258</v>
      </c>
    </row>
    <row r="1794" spans="1:7" x14ac:dyDescent="0.3">
      <c r="A1794">
        <v>2011</v>
      </c>
      <c r="B1794" s="1" t="s">
        <v>104</v>
      </c>
      <c r="C1794" s="1" t="s">
        <v>105</v>
      </c>
      <c r="D1794" s="1" t="s">
        <v>243</v>
      </c>
      <c r="E1794" s="1" t="s">
        <v>241</v>
      </c>
      <c r="F1794">
        <v>18622.509999999998</v>
      </c>
      <c r="G1794" t="s">
        <v>241</v>
      </c>
    </row>
    <row r="1795" spans="1:7" x14ac:dyDescent="0.3">
      <c r="A1795">
        <v>2011</v>
      </c>
      <c r="B1795" s="1" t="s">
        <v>104</v>
      </c>
      <c r="C1795" s="1" t="s">
        <v>105</v>
      </c>
      <c r="D1795" s="1" t="s">
        <v>243</v>
      </c>
      <c r="E1795" s="1" t="s">
        <v>238</v>
      </c>
      <c r="F1795">
        <v>1524.74</v>
      </c>
      <c r="G1795" t="s">
        <v>256</v>
      </c>
    </row>
    <row r="1796" spans="1:7" x14ac:dyDescent="0.3">
      <c r="A1796">
        <v>2011</v>
      </c>
      <c r="B1796" s="1" t="s">
        <v>104</v>
      </c>
      <c r="C1796" s="1" t="s">
        <v>105</v>
      </c>
      <c r="D1796" s="1" t="s">
        <v>243</v>
      </c>
      <c r="E1796" s="1" t="s">
        <v>239</v>
      </c>
      <c r="F1796">
        <v>8629.68</v>
      </c>
      <c r="G1796" t="s">
        <v>257</v>
      </c>
    </row>
    <row r="1797" spans="1:7" x14ac:dyDescent="0.3">
      <c r="A1797">
        <v>2011</v>
      </c>
      <c r="B1797" s="1" t="s">
        <v>104</v>
      </c>
      <c r="C1797" s="1" t="s">
        <v>105</v>
      </c>
      <c r="D1797" s="1" t="s">
        <v>243</v>
      </c>
      <c r="E1797" s="1" t="s">
        <v>244</v>
      </c>
      <c r="F1797">
        <v>4336.97</v>
      </c>
      <c r="G1797" t="s">
        <v>258</v>
      </c>
    </row>
    <row r="1798" spans="1:7" x14ac:dyDescent="0.3">
      <c r="A1798">
        <v>2011</v>
      </c>
      <c r="B1798" s="1" t="s">
        <v>104</v>
      </c>
      <c r="C1798" s="1" t="s">
        <v>105</v>
      </c>
      <c r="D1798" s="1" t="s">
        <v>245</v>
      </c>
      <c r="E1798" s="1" t="s">
        <v>241</v>
      </c>
      <c r="F1798">
        <v>508.56</v>
      </c>
      <c r="G1798" t="s">
        <v>241</v>
      </c>
    </row>
    <row r="1799" spans="1:7" x14ac:dyDescent="0.3">
      <c r="A1799">
        <v>2011</v>
      </c>
      <c r="B1799" s="1" t="s">
        <v>104</v>
      </c>
      <c r="C1799" s="1" t="s">
        <v>105</v>
      </c>
      <c r="D1799" s="1" t="s">
        <v>245</v>
      </c>
      <c r="E1799" s="1" t="s">
        <v>238</v>
      </c>
      <c r="F1799">
        <v>12.49</v>
      </c>
      <c r="G1799" t="s">
        <v>256</v>
      </c>
    </row>
    <row r="1800" spans="1:7" x14ac:dyDescent="0.3">
      <c r="A1800">
        <v>2011</v>
      </c>
      <c r="B1800" s="1" t="s">
        <v>104</v>
      </c>
      <c r="C1800" s="1" t="s">
        <v>105</v>
      </c>
      <c r="D1800" s="1" t="s">
        <v>245</v>
      </c>
      <c r="E1800" s="1" t="s">
        <v>244</v>
      </c>
      <c r="F1800">
        <v>142.35</v>
      </c>
      <c r="G1800" t="s">
        <v>258</v>
      </c>
    </row>
    <row r="1801" spans="1:7" x14ac:dyDescent="0.3">
      <c r="A1801">
        <v>2011</v>
      </c>
      <c r="B1801" s="1" t="s">
        <v>104</v>
      </c>
      <c r="C1801" s="1" t="s">
        <v>105</v>
      </c>
      <c r="D1801" s="1" t="s">
        <v>246</v>
      </c>
      <c r="E1801" s="1" t="s">
        <v>241</v>
      </c>
      <c r="F1801">
        <v>750.91</v>
      </c>
      <c r="G1801" t="s">
        <v>241</v>
      </c>
    </row>
    <row r="1802" spans="1:7" x14ac:dyDescent="0.3">
      <c r="A1802">
        <v>2011</v>
      </c>
      <c r="B1802" s="1" t="s">
        <v>104</v>
      </c>
      <c r="C1802" s="1" t="s">
        <v>105</v>
      </c>
      <c r="D1802" s="1" t="s">
        <v>246</v>
      </c>
      <c r="E1802" s="1" t="s">
        <v>238</v>
      </c>
      <c r="F1802">
        <v>4139</v>
      </c>
      <c r="G1802" t="s">
        <v>256</v>
      </c>
    </row>
    <row r="1803" spans="1:7" x14ac:dyDescent="0.3">
      <c r="A1803">
        <v>2011</v>
      </c>
      <c r="B1803" s="1" t="s">
        <v>104</v>
      </c>
      <c r="C1803" s="1" t="s">
        <v>105</v>
      </c>
      <c r="D1803" s="1" t="s">
        <v>246</v>
      </c>
      <c r="E1803" s="1" t="s">
        <v>244</v>
      </c>
      <c r="F1803">
        <v>2938</v>
      </c>
      <c r="G1803" t="s">
        <v>258</v>
      </c>
    </row>
    <row r="1804" spans="1:7" x14ac:dyDescent="0.3">
      <c r="A1804">
        <v>2011</v>
      </c>
      <c r="B1804" s="1" t="s">
        <v>106</v>
      </c>
      <c r="C1804" s="1" t="s">
        <v>107</v>
      </c>
      <c r="D1804" s="1" t="s">
        <v>237</v>
      </c>
      <c r="E1804" s="1" t="s">
        <v>248</v>
      </c>
      <c r="F1804">
        <v>25478.95</v>
      </c>
      <c r="G1804" t="s">
        <v>258</v>
      </c>
    </row>
    <row r="1805" spans="1:7" x14ac:dyDescent="0.3">
      <c r="A1805">
        <v>2011</v>
      </c>
      <c r="B1805" s="1" t="s">
        <v>106</v>
      </c>
      <c r="C1805" s="1" t="s">
        <v>107</v>
      </c>
      <c r="D1805" s="1" t="s">
        <v>237</v>
      </c>
      <c r="E1805" s="1" t="s">
        <v>238</v>
      </c>
      <c r="F1805">
        <v>310903.62</v>
      </c>
      <c r="G1805" t="s">
        <v>256</v>
      </c>
    </row>
    <row r="1806" spans="1:7" x14ac:dyDescent="0.3">
      <c r="A1806">
        <v>2011</v>
      </c>
      <c r="B1806" s="1" t="s">
        <v>106</v>
      </c>
      <c r="C1806" s="1" t="s">
        <v>107</v>
      </c>
      <c r="D1806" s="1" t="s">
        <v>240</v>
      </c>
      <c r="E1806" s="1" t="s">
        <v>241</v>
      </c>
      <c r="F1806">
        <v>24643.06</v>
      </c>
      <c r="G1806" t="s">
        <v>241</v>
      </c>
    </row>
    <row r="1807" spans="1:7" x14ac:dyDescent="0.3">
      <c r="A1807">
        <v>2011</v>
      </c>
      <c r="B1807" s="1" t="s">
        <v>106</v>
      </c>
      <c r="C1807" s="1" t="s">
        <v>107</v>
      </c>
      <c r="D1807" s="1" t="s">
        <v>240</v>
      </c>
      <c r="E1807" s="1" t="s">
        <v>244</v>
      </c>
      <c r="F1807">
        <v>775.83</v>
      </c>
      <c r="G1807" t="s">
        <v>258</v>
      </c>
    </row>
    <row r="1808" spans="1:7" x14ac:dyDescent="0.3">
      <c r="A1808">
        <v>2011</v>
      </c>
      <c r="B1808" s="1" t="s">
        <v>106</v>
      </c>
      <c r="C1808" s="1" t="s">
        <v>107</v>
      </c>
      <c r="D1808" s="1" t="s">
        <v>242</v>
      </c>
      <c r="E1808" s="1" t="s">
        <v>241</v>
      </c>
      <c r="F1808">
        <v>51582.92</v>
      </c>
      <c r="G1808" t="s">
        <v>241</v>
      </c>
    </row>
    <row r="1809" spans="1:7" x14ac:dyDescent="0.3">
      <c r="A1809">
        <v>2011</v>
      </c>
      <c r="B1809" s="1" t="s">
        <v>106</v>
      </c>
      <c r="C1809" s="1" t="s">
        <v>107</v>
      </c>
      <c r="D1809" s="1" t="s">
        <v>242</v>
      </c>
      <c r="E1809" s="1" t="s">
        <v>244</v>
      </c>
      <c r="F1809">
        <v>28.88</v>
      </c>
      <c r="G1809" t="s">
        <v>258</v>
      </c>
    </row>
    <row r="1810" spans="1:7" x14ac:dyDescent="0.3">
      <c r="A1810">
        <v>2011</v>
      </c>
      <c r="B1810" s="1" t="s">
        <v>106</v>
      </c>
      <c r="C1810" s="1" t="s">
        <v>107</v>
      </c>
      <c r="D1810" s="1" t="s">
        <v>247</v>
      </c>
      <c r="E1810" s="1" t="s">
        <v>248</v>
      </c>
      <c r="F1810">
        <v>68687.740000000005</v>
      </c>
      <c r="G1810" t="s">
        <v>258</v>
      </c>
    </row>
    <row r="1811" spans="1:7" x14ac:dyDescent="0.3">
      <c r="A1811">
        <v>2011</v>
      </c>
      <c r="B1811" s="1" t="s">
        <v>106</v>
      </c>
      <c r="C1811" s="1" t="s">
        <v>107</v>
      </c>
      <c r="D1811" s="1" t="s">
        <v>243</v>
      </c>
      <c r="E1811" s="1" t="s">
        <v>241</v>
      </c>
      <c r="F1811">
        <v>9620.75</v>
      </c>
      <c r="G1811" t="s">
        <v>241</v>
      </c>
    </row>
    <row r="1812" spans="1:7" x14ac:dyDescent="0.3">
      <c r="A1812">
        <v>2011</v>
      </c>
      <c r="B1812" s="1" t="s">
        <v>106</v>
      </c>
      <c r="C1812" s="1" t="s">
        <v>107</v>
      </c>
      <c r="D1812" s="1" t="s">
        <v>243</v>
      </c>
      <c r="E1812" s="1" t="s">
        <v>238</v>
      </c>
      <c r="F1812">
        <v>4643.8900000000003</v>
      </c>
      <c r="G1812" t="s">
        <v>256</v>
      </c>
    </row>
    <row r="1813" spans="1:7" x14ac:dyDescent="0.3">
      <c r="A1813">
        <v>2011</v>
      </c>
      <c r="B1813" s="1" t="s">
        <v>106</v>
      </c>
      <c r="C1813" s="1" t="s">
        <v>107</v>
      </c>
      <c r="D1813" s="1" t="s">
        <v>243</v>
      </c>
      <c r="E1813" s="1" t="s">
        <v>239</v>
      </c>
      <c r="F1813">
        <v>14366.3</v>
      </c>
      <c r="G1813" t="s">
        <v>257</v>
      </c>
    </row>
    <row r="1814" spans="1:7" x14ac:dyDescent="0.3">
      <c r="A1814">
        <v>2011</v>
      </c>
      <c r="B1814" s="1" t="s">
        <v>106</v>
      </c>
      <c r="C1814" s="1" t="s">
        <v>107</v>
      </c>
      <c r="D1814" s="1" t="s">
        <v>245</v>
      </c>
      <c r="E1814" s="1" t="s">
        <v>241</v>
      </c>
      <c r="F1814">
        <v>96.05</v>
      </c>
      <c r="G1814" t="s">
        <v>241</v>
      </c>
    </row>
    <row r="1815" spans="1:7" x14ac:dyDescent="0.3">
      <c r="A1815">
        <v>2011</v>
      </c>
      <c r="B1815" s="1" t="s">
        <v>106</v>
      </c>
      <c r="C1815" s="1" t="s">
        <v>107</v>
      </c>
      <c r="D1815" s="1" t="s">
        <v>245</v>
      </c>
      <c r="E1815" s="1" t="s">
        <v>238</v>
      </c>
      <c r="F1815">
        <v>0.23</v>
      </c>
      <c r="G1815" t="s">
        <v>256</v>
      </c>
    </row>
    <row r="1816" spans="1:7" x14ac:dyDescent="0.3">
      <c r="A1816">
        <v>2011</v>
      </c>
      <c r="B1816" s="1" t="s">
        <v>106</v>
      </c>
      <c r="C1816" s="1" t="s">
        <v>107</v>
      </c>
      <c r="D1816" s="1" t="s">
        <v>245</v>
      </c>
      <c r="E1816" s="1" t="s">
        <v>244</v>
      </c>
      <c r="F1816">
        <v>39.159999999999997</v>
      </c>
      <c r="G1816" t="s">
        <v>258</v>
      </c>
    </row>
    <row r="1817" spans="1:7" x14ac:dyDescent="0.3">
      <c r="A1817">
        <v>2011</v>
      </c>
      <c r="B1817" s="1" t="s">
        <v>106</v>
      </c>
      <c r="C1817" s="1" t="s">
        <v>107</v>
      </c>
      <c r="D1817" s="1" t="s">
        <v>246</v>
      </c>
      <c r="E1817" s="1" t="s">
        <v>241</v>
      </c>
      <c r="F1817">
        <v>2383.2600000000002</v>
      </c>
      <c r="G1817" t="s">
        <v>241</v>
      </c>
    </row>
    <row r="1818" spans="1:7" x14ac:dyDescent="0.3">
      <c r="A1818">
        <v>2011</v>
      </c>
      <c r="B1818" s="1" t="s">
        <v>106</v>
      </c>
      <c r="C1818" s="1" t="s">
        <v>107</v>
      </c>
      <c r="D1818" s="1" t="s">
        <v>246</v>
      </c>
      <c r="E1818" s="1" t="s">
        <v>238</v>
      </c>
      <c r="F1818">
        <v>3118</v>
      </c>
      <c r="G1818" t="s">
        <v>256</v>
      </c>
    </row>
    <row r="1819" spans="1:7" x14ac:dyDescent="0.3">
      <c r="A1819">
        <v>2011</v>
      </c>
      <c r="B1819" s="1" t="s">
        <v>106</v>
      </c>
      <c r="C1819" s="1" t="s">
        <v>107</v>
      </c>
      <c r="D1819" s="1" t="s">
        <v>246</v>
      </c>
      <c r="E1819" s="1" t="s">
        <v>244</v>
      </c>
      <c r="F1819">
        <v>46.11</v>
      </c>
      <c r="G1819" t="s">
        <v>258</v>
      </c>
    </row>
    <row r="1820" spans="1:7" x14ac:dyDescent="0.3">
      <c r="A1820">
        <v>2011</v>
      </c>
      <c r="B1820" s="1" t="s">
        <v>108</v>
      </c>
      <c r="C1820" s="1" t="s">
        <v>254</v>
      </c>
      <c r="D1820" s="1" t="s">
        <v>237</v>
      </c>
      <c r="E1820" s="1" t="s">
        <v>238</v>
      </c>
      <c r="F1820">
        <v>467951.22</v>
      </c>
      <c r="G1820" t="s">
        <v>256</v>
      </c>
    </row>
    <row r="1821" spans="1:7" x14ac:dyDescent="0.3">
      <c r="A1821">
        <v>2011</v>
      </c>
      <c r="B1821" s="1" t="s">
        <v>108</v>
      </c>
      <c r="C1821" s="1" t="s">
        <v>254</v>
      </c>
      <c r="D1821" s="1" t="s">
        <v>240</v>
      </c>
      <c r="E1821" s="1" t="s">
        <v>241</v>
      </c>
      <c r="F1821">
        <v>27771.24</v>
      </c>
      <c r="G1821" t="s">
        <v>241</v>
      </c>
    </row>
    <row r="1822" spans="1:7" x14ac:dyDescent="0.3">
      <c r="A1822">
        <v>2011</v>
      </c>
      <c r="B1822" s="1" t="s">
        <v>108</v>
      </c>
      <c r="C1822" s="1" t="s">
        <v>254</v>
      </c>
      <c r="D1822" s="1" t="s">
        <v>242</v>
      </c>
      <c r="E1822" s="1" t="s">
        <v>241</v>
      </c>
      <c r="F1822">
        <v>53782.78</v>
      </c>
      <c r="G1822" t="s">
        <v>241</v>
      </c>
    </row>
    <row r="1823" spans="1:7" x14ac:dyDescent="0.3">
      <c r="A1823">
        <v>2011</v>
      </c>
      <c r="B1823" s="1" t="s">
        <v>108</v>
      </c>
      <c r="C1823" s="1" t="s">
        <v>254</v>
      </c>
      <c r="D1823" s="1" t="s">
        <v>247</v>
      </c>
      <c r="E1823" s="1" t="s">
        <v>248</v>
      </c>
      <c r="F1823">
        <v>9918.5</v>
      </c>
      <c r="G1823" t="s">
        <v>258</v>
      </c>
    </row>
    <row r="1824" spans="1:7" x14ac:dyDescent="0.3">
      <c r="A1824">
        <v>2011</v>
      </c>
      <c r="B1824" s="1" t="s">
        <v>108</v>
      </c>
      <c r="C1824" s="1" t="s">
        <v>254</v>
      </c>
      <c r="D1824" s="1" t="s">
        <v>243</v>
      </c>
      <c r="E1824" s="1" t="s">
        <v>241</v>
      </c>
      <c r="F1824">
        <v>37636.49</v>
      </c>
      <c r="G1824" t="s">
        <v>241</v>
      </c>
    </row>
    <row r="1825" spans="1:7" x14ac:dyDescent="0.3">
      <c r="A1825">
        <v>2011</v>
      </c>
      <c r="B1825" s="1" t="s">
        <v>108</v>
      </c>
      <c r="C1825" s="1" t="s">
        <v>254</v>
      </c>
      <c r="D1825" s="1" t="s">
        <v>243</v>
      </c>
      <c r="E1825" s="1" t="s">
        <v>239</v>
      </c>
      <c r="F1825">
        <v>2396</v>
      </c>
      <c r="G1825" t="s">
        <v>257</v>
      </c>
    </row>
    <row r="1826" spans="1:7" x14ac:dyDescent="0.3">
      <c r="A1826">
        <v>2011</v>
      </c>
      <c r="B1826" s="1" t="s">
        <v>108</v>
      </c>
      <c r="C1826" s="1" t="s">
        <v>254</v>
      </c>
      <c r="D1826" s="1" t="s">
        <v>245</v>
      </c>
      <c r="E1826" s="1" t="s">
        <v>241</v>
      </c>
      <c r="F1826">
        <v>372.94</v>
      </c>
      <c r="G1826" t="s">
        <v>241</v>
      </c>
    </row>
    <row r="1827" spans="1:7" x14ac:dyDescent="0.3">
      <c r="A1827">
        <v>2011</v>
      </c>
      <c r="B1827" s="1" t="s">
        <v>108</v>
      </c>
      <c r="C1827" s="1" t="s">
        <v>254</v>
      </c>
      <c r="D1827" s="1" t="s">
        <v>245</v>
      </c>
      <c r="E1827" s="1" t="s">
        <v>238</v>
      </c>
      <c r="F1827">
        <v>8.17</v>
      </c>
      <c r="G1827" t="s">
        <v>256</v>
      </c>
    </row>
    <row r="1828" spans="1:7" x14ac:dyDescent="0.3">
      <c r="A1828">
        <v>2011</v>
      </c>
      <c r="B1828" s="1" t="s">
        <v>108</v>
      </c>
      <c r="C1828" s="1" t="s">
        <v>254</v>
      </c>
      <c r="D1828" s="1" t="s">
        <v>245</v>
      </c>
      <c r="E1828" s="1" t="s">
        <v>244</v>
      </c>
      <c r="F1828">
        <v>179.38</v>
      </c>
      <c r="G1828" t="s">
        <v>258</v>
      </c>
    </row>
    <row r="1829" spans="1:7" x14ac:dyDescent="0.3">
      <c r="A1829">
        <v>2011</v>
      </c>
      <c r="B1829" s="1" t="s">
        <v>108</v>
      </c>
      <c r="C1829" s="1" t="s">
        <v>254</v>
      </c>
      <c r="D1829" s="1" t="s">
        <v>246</v>
      </c>
      <c r="E1829" s="1" t="s">
        <v>241</v>
      </c>
      <c r="F1829">
        <v>4932.45</v>
      </c>
      <c r="G1829" t="s">
        <v>241</v>
      </c>
    </row>
    <row r="1830" spans="1:7" x14ac:dyDescent="0.3">
      <c r="A1830">
        <v>2011</v>
      </c>
      <c r="B1830" s="1" t="s">
        <v>108</v>
      </c>
      <c r="C1830" s="1" t="s">
        <v>254</v>
      </c>
      <c r="D1830" s="1" t="s">
        <v>246</v>
      </c>
      <c r="E1830" s="1" t="s">
        <v>244</v>
      </c>
      <c r="F1830">
        <v>6589.95</v>
      </c>
      <c r="G1830" t="s">
        <v>258</v>
      </c>
    </row>
    <row r="1831" spans="1:7" x14ac:dyDescent="0.3">
      <c r="A1831">
        <v>2011</v>
      </c>
      <c r="B1831" s="1" t="s">
        <v>109</v>
      </c>
      <c r="C1831" s="1" t="s">
        <v>110</v>
      </c>
      <c r="D1831" s="1" t="s">
        <v>237</v>
      </c>
      <c r="E1831" s="1" t="s">
        <v>238</v>
      </c>
      <c r="F1831">
        <v>330881.77</v>
      </c>
      <c r="G1831" t="s">
        <v>256</v>
      </c>
    </row>
    <row r="1832" spans="1:7" x14ac:dyDescent="0.3">
      <c r="A1832">
        <v>2011</v>
      </c>
      <c r="B1832" s="1" t="s">
        <v>109</v>
      </c>
      <c r="C1832" s="1" t="s">
        <v>110</v>
      </c>
      <c r="D1832" s="1" t="s">
        <v>237</v>
      </c>
      <c r="E1832" s="1" t="s">
        <v>239</v>
      </c>
      <c r="F1832">
        <v>161967.88</v>
      </c>
      <c r="G1832" t="s">
        <v>257</v>
      </c>
    </row>
    <row r="1833" spans="1:7" x14ac:dyDescent="0.3">
      <c r="A1833">
        <v>2011</v>
      </c>
      <c r="B1833" s="1" t="s">
        <v>109</v>
      </c>
      <c r="C1833" s="1" t="s">
        <v>110</v>
      </c>
      <c r="D1833" s="1" t="s">
        <v>240</v>
      </c>
      <c r="E1833" s="1" t="s">
        <v>241</v>
      </c>
      <c r="F1833">
        <v>15803.92</v>
      </c>
      <c r="G1833" t="s">
        <v>241</v>
      </c>
    </row>
    <row r="1834" spans="1:7" x14ac:dyDescent="0.3">
      <c r="A1834">
        <v>2011</v>
      </c>
      <c r="B1834" s="1" t="s">
        <v>109</v>
      </c>
      <c r="C1834" s="1" t="s">
        <v>110</v>
      </c>
      <c r="D1834" s="1" t="s">
        <v>240</v>
      </c>
      <c r="E1834" s="1" t="s">
        <v>244</v>
      </c>
      <c r="F1834">
        <v>9</v>
      </c>
      <c r="G1834" t="s">
        <v>258</v>
      </c>
    </row>
    <row r="1835" spans="1:7" x14ac:dyDescent="0.3">
      <c r="A1835">
        <v>2011</v>
      </c>
      <c r="B1835" s="1" t="s">
        <v>109</v>
      </c>
      <c r="C1835" s="1" t="s">
        <v>110</v>
      </c>
      <c r="D1835" s="1" t="s">
        <v>242</v>
      </c>
      <c r="E1835" s="1" t="s">
        <v>241</v>
      </c>
      <c r="F1835">
        <v>35213.03</v>
      </c>
      <c r="G1835" t="s">
        <v>241</v>
      </c>
    </row>
    <row r="1836" spans="1:7" x14ac:dyDescent="0.3">
      <c r="A1836">
        <v>2011</v>
      </c>
      <c r="B1836" s="1" t="s">
        <v>109</v>
      </c>
      <c r="C1836" s="1" t="s">
        <v>110</v>
      </c>
      <c r="D1836" s="1" t="s">
        <v>247</v>
      </c>
      <c r="E1836" s="1" t="s">
        <v>248</v>
      </c>
      <c r="F1836">
        <v>10738.54</v>
      </c>
      <c r="G1836" t="s">
        <v>258</v>
      </c>
    </row>
    <row r="1837" spans="1:7" x14ac:dyDescent="0.3">
      <c r="A1837">
        <v>2011</v>
      </c>
      <c r="B1837" s="1" t="s">
        <v>109</v>
      </c>
      <c r="C1837" s="1" t="s">
        <v>110</v>
      </c>
      <c r="D1837" s="1" t="s">
        <v>243</v>
      </c>
      <c r="E1837" s="1" t="s">
        <v>241</v>
      </c>
      <c r="F1837">
        <v>44900.33</v>
      </c>
      <c r="G1837" t="s">
        <v>241</v>
      </c>
    </row>
    <row r="1838" spans="1:7" x14ac:dyDescent="0.3">
      <c r="A1838">
        <v>2011</v>
      </c>
      <c r="B1838" s="1" t="s">
        <v>109</v>
      </c>
      <c r="C1838" s="1" t="s">
        <v>110</v>
      </c>
      <c r="D1838" s="1" t="s">
        <v>243</v>
      </c>
      <c r="E1838" s="1" t="s">
        <v>239</v>
      </c>
      <c r="F1838">
        <v>6808.78</v>
      </c>
      <c r="G1838" t="s">
        <v>257</v>
      </c>
    </row>
    <row r="1839" spans="1:7" x14ac:dyDescent="0.3">
      <c r="A1839">
        <v>2011</v>
      </c>
      <c r="B1839" s="1" t="s">
        <v>109</v>
      </c>
      <c r="C1839" s="1" t="s">
        <v>110</v>
      </c>
      <c r="D1839" s="1" t="s">
        <v>245</v>
      </c>
      <c r="E1839" s="1" t="s">
        <v>241</v>
      </c>
      <c r="F1839">
        <v>164.01</v>
      </c>
      <c r="G1839" t="s">
        <v>241</v>
      </c>
    </row>
    <row r="1840" spans="1:7" x14ac:dyDescent="0.3">
      <c r="A1840">
        <v>2011</v>
      </c>
      <c r="B1840" s="1" t="s">
        <v>109</v>
      </c>
      <c r="C1840" s="1" t="s">
        <v>110</v>
      </c>
      <c r="D1840" s="1" t="s">
        <v>245</v>
      </c>
      <c r="E1840" s="1" t="s">
        <v>244</v>
      </c>
      <c r="F1840">
        <v>73.8</v>
      </c>
      <c r="G1840" t="s">
        <v>258</v>
      </c>
    </row>
    <row r="1841" spans="1:7" x14ac:dyDescent="0.3">
      <c r="A1841">
        <v>2011</v>
      </c>
      <c r="B1841" s="1" t="s">
        <v>109</v>
      </c>
      <c r="C1841" s="1" t="s">
        <v>110</v>
      </c>
      <c r="D1841" s="1" t="s">
        <v>246</v>
      </c>
      <c r="E1841" s="1" t="s">
        <v>241</v>
      </c>
      <c r="F1841">
        <v>273.12</v>
      </c>
      <c r="G1841" t="s">
        <v>241</v>
      </c>
    </row>
    <row r="1842" spans="1:7" x14ac:dyDescent="0.3">
      <c r="A1842">
        <v>2011</v>
      </c>
      <c r="B1842" s="1" t="s">
        <v>109</v>
      </c>
      <c r="C1842" s="1" t="s">
        <v>110</v>
      </c>
      <c r="D1842" s="1" t="s">
        <v>246</v>
      </c>
      <c r="E1842" s="1" t="s">
        <v>244</v>
      </c>
      <c r="F1842">
        <v>181.88</v>
      </c>
      <c r="G1842" t="s">
        <v>258</v>
      </c>
    </row>
    <row r="1843" spans="1:7" x14ac:dyDescent="0.3">
      <c r="A1843">
        <v>2011</v>
      </c>
      <c r="B1843" s="1" t="s">
        <v>111</v>
      </c>
      <c r="C1843" s="1" t="s">
        <v>112</v>
      </c>
      <c r="D1843" s="1" t="s">
        <v>237</v>
      </c>
      <c r="E1843" s="1" t="s">
        <v>248</v>
      </c>
      <c r="F1843">
        <v>6905.03</v>
      </c>
      <c r="G1843" t="s">
        <v>258</v>
      </c>
    </row>
    <row r="1844" spans="1:7" x14ac:dyDescent="0.3">
      <c r="A1844">
        <v>2011</v>
      </c>
      <c r="B1844" s="1" t="s">
        <v>111</v>
      </c>
      <c r="C1844" s="1" t="s">
        <v>112</v>
      </c>
      <c r="D1844" s="1" t="s">
        <v>237</v>
      </c>
      <c r="E1844" s="1" t="s">
        <v>238</v>
      </c>
      <c r="F1844">
        <v>371422.49</v>
      </c>
      <c r="G1844" t="s">
        <v>256</v>
      </c>
    </row>
    <row r="1845" spans="1:7" x14ac:dyDescent="0.3">
      <c r="A1845">
        <v>2011</v>
      </c>
      <c r="B1845" s="1" t="s">
        <v>111</v>
      </c>
      <c r="C1845" s="1" t="s">
        <v>112</v>
      </c>
      <c r="D1845" s="1" t="s">
        <v>240</v>
      </c>
      <c r="E1845" s="1" t="s">
        <v>241</v>
      </c>
      <c r="F1845">
        <v>22244.95</v>
      </c>
      <c r="G1845" t="s">
        <v>241</v>
      </c>
    </row>
    <row r="1846" spans="1:7" x14ac:dyDescent="0.3">
      <c r="A1846">
        <v>2011</v>
      </c>
      <c r="B1846" s="1" t="s">
        <v>111</v>
      </c>
      <c r="C1846" s="1" t="s">
        <v>112</v>
      </c>
      <c r="D1846" s="1" t="s">
        <v>242</v>
      </c>
      <c r="E1846" s="1" t="s">
        <v>241</v>
      </c>
      <c r="F1846">
        <v>46357.59</v>
      </c>
      <c r="G1846" t="s">
        <v>241</v>
      </c>
    </row>
    <row r="1847" spans="1:7" x14ac:dyDescent="0.3">
      <c r="A1847">
        <v>2011</v>
      </c>
      <c r="B1847" s="1" t="s">
        <v>111</v>
      </c>
      <c r="C1847" s="1" t="s">
        <v>112</v>
      </c>
      <c r="D1847" s="1" t="s">
        <v>247</v>
      </c>
      <c r="E1847" s="1" t="s">
        <v>248</v>
      </c>
      <c r="F1847">
        <v>21921.65</v>
      </c>
      <c r="G1847" t="s">
        <v>258</v>
      </c>
    </row>
    <row r="1848" spans="1:7" x14ac:dyDescent="0.3">
      <c r="A1848">
        <v>2011</v>
      </c>
      <c r="B1848" s="1" t="s">
        <v>111</v>
      </c>
      <c r="C1848" s="1" t="s">
        <v>112</v>
      </c>
      <c r="D1848" s="1" t="s">
        <v>243</v>
      </c>
      <c r="E1848" s="1" t="s">
        <v>241</v>
      </c>
      <c r="F1848">
        <v>22739.53</v>
      </c>
      <c r="G1848" t="s">
        <v>241</v>
      </c>
    </row>
    <row r="1849" spans="1:7" x14ac:dyDescent="0.3">
      <c r="A1849">
        <v>2011</v>
      </c>
      <c r="B1849" s="1" t="s">
        <v>111</v>
      </c>
      <c r="C1849" s="1" t="s">
        <v>112</v>
      </c>
      <c r="D1849" s="1" t="s">
        <v>243</v>
      </c>
      <c r="E1849" s="1" t="s">
        <v>238</v>
      </c>
      <c r="F1849">
        <v>2367.86</v>
      </c>
      <c r="G1849" t="s">
        <v>256</v>
      </c>
    </row>
    <row r="1850" spans="1:7" x14ac:dyDescent="0.3">
      <c r="A1850">
        <v>2011</v>
      </c>
      <c r="B1850" s="1" t="s">
        <v>111</v>
      </c>
      <c r="C1850" s="1" t="s">
        <v>112</v>
      </c>
      <c r="D1850" s="1" t="s">
        <v>243</v>
      </c>
      <c r="E1850" s="1" t="s">
        <v>239</v>
      </c>
      <c r="F1850">
        <v>9981.49</v>
      </c>
      <c r="G1850" t="s">
        <v>257</v>
      </c>
    </row>
    <row r="1851" spans="1:7" x14ac:dyDescent="0.3">
      <c r="A1851">
        <v>2011</v>
      </c>
      <c r="B1851" s="1" t="s">
        <v>111</v>
      </c>
      <c r="C1851" s="1" t="s">
        <v>112</v>
      </c>
      <c r="D1851" s="1" t="s">
        <v>243</v>
      </c>
      <c r="E1851" s="1" t="s">
        <v>244</v>
      </c>
      <c r="F1851">
        <v>486</v>
      </c>
      <c r="G1851" t="s">
        <v>258</v>
      </c>
    </row>
    <row r="1852" spans="1:7" x14ac:dyDescent="0.3">
      <c r="A1852">
        <v>2011</v>
      </c>
      <c r="B1852" s="1" t="s">
        <v>111</v>
      </c>
      <c r="C1852" s="1" t="s">
        <v>112</v>
      </c>
      <c r="D1852" s="1" t="s">
        <v>245</v>
      </c>
      <c r="E1852" s="1" t="s">
        <v>241</v>
      </c>
      <c r="F1852">
        <v>94.18</v>
      </c>
      <c r="G1852" t="s">
        <v>241</v>
      </c>
    </row>
    <row r="1853" spans="1:7" x14ac:dyDescent="0.3">
      <c r="A1853">
        <v>2011</v>
      </c>
      <c r="B1853" s="1" t="s">
        <v>111</v>
      </c>
      <c r="C1853" s="1" t="s">
        <v>112</v>
      </c>
      <c r="D1853" s="1" t="s">
        <v>245</v>
      </c>
      <c r="E1853" s="1" t="s">
        <v>238</v>
      </c>
      <c r="F1853">
        <v>18.03</v>
      </c>
      <c r="G1853" t="s">
        <v>256</v>
      </c>
    </row>
    <row r="1854" spans="1:7" x14ac:dyDescent="0.3">
      <c r="A1854">
        <v>2011</v>
      </c>
      <c r="B1854" s="1" t="s">
        <v>111</v>
      </c>
      <c r="C1854" s="1" t="s">
        <v>112</v>
      </c>
      <c r="D1854" s="1" t="s">
        <v>245</v>
      </c>
      <c r="E1854" s="1" t="s">
        <v>244</v>
      </c>
      <c r="F1854">
        <v>98.56</v>
      </c>
      <c r="G1854" t="s">
        <v>258</v>
      </c>
    </row>
    <row r="1855" spans="1:7" x14ac:dyDescent="0.3">
      <c r="A1855">
        <v>2011</v>
      </c>
      <c r="B1855" s="1" t="s">
        <v>111</v>
      </c>
      <c r="C1855" s="1" t="s">
        <v>112</v>
      </c>
      <c r="D1855" s="1" t="s">
        <v>246</v>
      </c>
      <c r="E1855" s="1" t="s">
        <v>241</v>
      </c>
      <c r="F1855">
        <v>783.92</v>
      </c>
      <c r="G1855" t="s">
        <v>241</v>
      </c>
    </row>
    <row r="1856" spans="1:7" x14ac:dyDescent="0.3">
      <c r="A1856">
        <v>2011</v>
      </c>
      <c r="B1856" s="1" t="s">
        <v>111</v>
      </c>
      <c r="C1856" s="1" t="s">
        <v>112</v>
      </c>
      <c r="D1856" s="1" t="s">
        <v>246</v>
      </c>
      <c r="E1856" s="1" t="s">
        <v>238</v>
      </c>
      <c r="F1856">
        <v>2441.1999999999998</v>
      </c>
      <c r="G1856" t="s">
        <v>256</v>
      </c>
    </row>
    <row r="1857" spans="1:7" x14ac:dyDescent="0.3">
      <c r="A1857">
        <v>2011</v>
      </c>
      <c r="B1857" s="1" t="s">
        <v>113</v>
      </c>
      <c r="C1857" s="1" t="s">
        <v>114</v>
      </c>
      <c r="D1857" s="1" t="s">
        <v>237</v>
      </c>
      <c r="E1857" s="1" t="s">
        <v>241</v>
      </c>
      <c r="F1857">
        <v>850</v>
      </c>
      <c r="G1857" t="s">
        <v>241</v>
      </c>
    </row>
    <row r="1858" spans="1:7" x14ac:dyDescent="0.3">
      <c r="A1858">
        <v>2011</v>
      </c>
      <c r="B1858" s="1" t="s">
        <v>113</v>
      </c>
      <c r="C1858" s="1" t="s">
        <v>114</v>
      </c>
      <c r="D1858" s="1" t="s">
        <v>237</v>
      </c>
      <c r="E1858" s="1" t="s">
        <v>248</v>
      </c>
      <c r="F1858">
        <v>62115.42</v>
      </c>
      <c r="G1858" t="s">
        <v>258</v>
      </c>
    </row>
    <row r="1859" spans="1:7" x14ac:dyDescent="0.3">
      <c r="A1859">
        <v>2011</v>
      </c>
      <c r="B1859" s="1" t="s">
        <v>113</v>
      </c>
      <c r="C1859" s="1" t="s">
        <v>114</v>
      </c>
      <c r="D1859" s="1" t="s">
        <v>237</v>
      </c>
      <c r="E1859" s="1" t="s">
        <v>238</v>
      </c>
      <c r="F1859">
        <v>297010.09000000003</v>
      </c>
      <c r="G1859" t="s">
        <v>256</v>
      </c>
    </row>
    <row r="1860" spans="1:7" x14ac:dyDescent="0.3">
      <c r="A1860">
        <v>2011</v>
      </c>
      <c r="B1860" s="1" t="s">
        <v>113</v>
      </c>
      <c r="C1860" s="1" t="s">
        <v>114</v>
      </c>
      <c r="D1860" s="1" t="s">
        <v>240</v>
      </c>
      <c r="E1860" s="1" t="s">
        <v>241</v>
      </c>
      <c r="F1860">
        <v>20988.84</v>
      </c>
      <c r="G1860" t="s">
        <v>241</v>
      </c>
    </row>
    <row r="1861" spans="1:7" x14ac:dyDescent="0.3">
      <c r="A1861">
        <v>2011</v>
      </c>
      <c r="B1861" s="1" t="s">
        <v>113</v>
      </c>
      <c r="C1861" s="1" t="s">
        <v>114</v>
      </c>
      <c r="D1861" s="1" t="s">
        <v>242</v>
      </c>
      <c r="E1861" s="1" t="s">
        <v>241</v>
      </c>
      <c r="F1861">
        <v>38433.620000000003</v>
      </c>
      <c r="G1861" t="s">
        <v>241</v>
      </c>
    </row>
    <row r="1862" spans="1:7" x14ac:dyDescent="0.3">
      <c r="A1862">
        <v>2011</v>
      </c>
      <c r="B1862" s="1" t="s">
        <v>113</v>
      </c>
      <c r="C1862" s="1" t="s">
        <v>114</v>
      </c>
      <c r="D1862" s="1" t="s">
        <v>247</v>
      </c>
      <c r="E1862" s="1" t="s">
        <v>248</v>
      </c>
      <c r="F1862">
        <v>25462.560000000001</v>
      </c>
      <c r="G1862" t="s">
        <v>258</v>
      </c>
    </row>
    <row r="1863" spans="1:7" x14ac:dyDescent="0.3">
      <c r="A1863">
        <v>2011</v>
      </c>
      <c r="B1863" s="1" t="s">
        <v>113</v>
      </c>
      <c r="C1863" s="1" t="s">
        <v>114</v>
      </c>
      <c r="D1863" s="1" t="s">
        <v>243</v>
      </c>
      <c r="E1863" s="1" t="s">
        <v>241</v>
      </c>
      <c r="F1863">
        <v>26359.4</v>
      </c>
      <c r="G1863" t="s">
        <v>241</v>
      </c>
    </row>
    <row r="1864" spans="1:7" x14ac:dyDescent="0.3">
      <c r="A1864">
        <v>2011</v>
      </c>
      <c r="B1864" s="1" t="s">
        <v>113</v>
      </c>
      <c r="C1864" s="1" t="s">
        <v>114</v>
      </c>
      <c r="D1864" s="1" t="s">
        <v>243</v>
      </c>
      <c r="E1864" s="1" t="s">
        <v>238</v>
      </c>
      <c r="F1864">
        <v>1313</v>
      </c>
      <c r="G1864" t="s">
        <v>256</v>
      </c>
    </row>
    <row r="1865" spans="1:7" x14ac:dyDescent="0.3">
      <c r="A1865">
        <v>2011</v>
      </c>
      <c r="B1865" s="1" t="s">
        <v>113</v>
      </c>
      <c r="C1865" s="1" t="s">
        <v>114</v>
      </c>
      <c r="D1865" s="1" t="s">
        <v>243</v>
      </c>
      <c r="E1865" s="1" t="s">
        <v>239</v>
      </c>
      <c r="F1865">
        <v>5239.92</v>
      </c>
      <c r="G1865" t="s">
        <v>257</v>
      </c>
    </row>
    <row r="1866" spans="1:7" x14ac:dyDescent="0.3">
      <c r="A1866">
        <v>2011</v>
      </c>
      <c r="B1866" s="1" t="s">
        <v>113</v>
      </c>
      <c r="C1866" s="1" t="s">
        <v>114</v>
      </c>
      <c r="D1866" s="1" t="s">
        <v>245</v>
      </c>
      <c r="E1866" s="1" t="s">
        <v>241</v>
      </c>
      <c r="F1866">
        <v>109.4</v>
      </c>
      <c r="G1866" t="s">
        <v>241</v>
      </c>
    </row>
    <row r="1867" spans="1:7" x14ac:dyDescent="0.3">
      <c r="A1867">
        <v>2011</v>
      </c>
      <c r="B1867" s="1" t="s">
        <v>113</v>
      </c>
      <c r="C1867" s="1" t="s">
        <v>114</v>
      </c>
      <c r="D1867" s="1" t="s">
        <v>245</v>
      </c>
      <c r="E1867" s="1" t="s">
        <v>238</v>
      </c>
      <c r="F1867">
        <v>0.03</v>
      </c>
      <c r="G1867" t="s">
        <v>256</v>
      </c>
    </row>
    <row r="1868" spans="1:7" x14ac:dyDescent="0.3">
      <c r="A1868">
        <v>2011</v>
      </c>
      <c r="B1868" s="1" t="s">
        <v>113</v>
      </c>
      <c r="C1868" s="1" t="s">
        <v>114</v>
      </c>
      <c r="D1868" s="1" t="s">
        <v>245</v>
      </c>
      <c r="E1868" s="1" t="s">
        <v>244</v>
      </c>
      <c r="F1868">
        <v>45</v>
      </c>
      <c r="G1868" t="s">
        <v>258</v>
      </c>
    </row>
    <row r="1869" spans="1:7" x14ac:dyDescent="0.3">
      <c r="A1869">
        <v>2011</v>
      </c>
      <c r="B1869" s="1" t="s">
        <v>113</v>
      </c>
      <c r="C1869" s="1" t="s">
        <v>114</v>
      </c>
      <c r="D1869" s="1" t="s">
        <v>246</v>
      </c>
      <c r="E1869" s="1" t="s">
        <v>241</v>
      </c>
      <c r="F1869">
        <v>121.3</v>
      </c>
      <c r="G1869" t="s">
        <v>241</v>
      </c>
    </row>
    <row r="1870" spans="1:7" x14ac:dyDescent="0.3">
      <c r="A1870">
        <v>2011</v>
      </c>
      <c r="B1870" s="1" t="s">
        <v>115</v>
      </c>
      <c r="C1870" s="1" t="s">
        <v>116</v>
      </c>
      <c r="D1870" s="1" t="s">
        <v>237</v>
      </c>
      <c r="E1870" s="1" t="s">
        <v>238</v>
      </c>
      <c r="F1870">
        <v>114508.23</v>
      </c>
      <c r="G1870" t="s">
        <v>256</v>
      </c>
    </row>
    <row r="1871" spans="1:7" x14ac:dyDescent="0.3">
      <c r="A1871">
        <v>2011</v>
      </c>
      <c r="B1871" s="1" t="s">
        <v>115</v>
      </c>
      <c r="C1871" s="1" t="s">
        <v>116</v>
      </c>
      <c r="D1871" s="1" t="s">
        <v>237</v>
      </c>
      <c r="E1871" s="1" t="s">
        <v>239</v>
      </c>
      <c r="F1871">
        <v>87813.37</v>
      </c>
      <c r="G1871" t="s">
        <v>257</v>
      </c>
    </row>
    <row r="1872" spans="1:7" x14ac:dyDescent="0.3">
      <c r="A1872">
        <v>2011</v>
      </c>
      <c r="B1872" s="1" t="s">
        <v>115</v>
      </c>
      <c r="C1872" s="1" t="s">
        <v>116</v>
      </c>
      <c r="D1872" s="1" t="s">
        <v>237</v>
      </c>
      <c r="E1872" s="1" t="s">
        <v>244</v>
      </c>
      <c r="F1872">
        <v>294.89</v>
      </c>
      <c r="G1872" t="s">
        <v>258</v>
      </c>
    </row>
    <row r="1873" spans="1:7" x14ac:dyDescent="0.3">
      <c r="A1873">
        <v>2011</v>
      </c>
      <c r="B1873" s="1" t="s">
        <v>115</v>
      </c>
      <c r="C1873" s="1" t="s">
        <v>116</v>
      </c>
      <c r="D1873" s="1" t="s">
        <v>240</v>
      </c>
      <c r="E1873" s="1" t="s">
        <v>241</v>
      </c>
      <c r="F1873">
        <v>24058.81</v>
      </c>
      <c r="G1873" t="s">
        <v>241</v>
      </c>
    </row>
    <row r="1874" spans="1:7" x14ac:dyDescent="0.3">
      <c r="A1874">
        <v>2011</v>
      </c>
      <c r="B1874" s="1" t="s">
        <v>115</v>
      </c>
      <c r="C1874" s="1" t="s">
        <v>116</v>
      </c>
      <c r="D1874" s="1" t="s">
        <v>240</v>
      </c>
      <c r="E1874" s="1" t="s">
        <v>244</v>
      </c>
      <c r="F1874">
        <v>35.82</v>
      </c>
      <c r="G1874" t="s">
        <v>258</v>
      </c>
    </row>
    <row r="1875" spans="1:7" x14ac:dyDescent="0.3">
      <c r="A1875">
        <v>2011</v>
      </c>
      <c r="B1875" s="1" t="s">
        <v>115</v>
      </c>
      <c r="C1875" s="1" t="s">
        <v>116</v>
      </c>
      <c r="D1875" s="1" t="s">
        <v>242</v>
      </c>
      <c r="E1875" s="1" t="s">
        <v>241</v>
      </c>
      <c r="F1875">
        <v>38254.44</v>
      </c>
      <c r="G1875" t="s">
        <v>241</v>
      </c>
    </row>
    <row r="1876" spans="1:7" x14ac:dyDescent="0.3">
      <c r="A1876">
        <v>2011</v>
      </c>
      <c r="B1876" s="1" t="s">
        <v>115</v>
      </c>
      <c r="C1876" s="1" t="s">
        <v>116</v>
      </c>
      <c r="D1876" s="1" t="s">
        <v>242</v>
      </c>
      <c r="E1876" s="1" t="s">
        <v>244</v>
      </c>
      <c r="F1876">
        <v>36.21</v>
      </c>
      <c r="G1876" t="s">
        <v>258</v>
      </c>
    </row>
    <row r="1877" spans="1:7" x14ac:dyDescent="0.3">
      <c r="A1877">
        <v>2011</v>
      </c>
      <c r="B1877" s="1" t="s">
        <v>115</v>
      </c>
      <c r="C1877" s="1" t="s">
        <v>116</v>
      </c>
      <c r="D1877" s="1" t="s">
        <v>247</v>
      </c>
      <c r="E1877" s="1" t="s">
        <v>241</v>
      </c>
      <c r="F1877">
        <v>785.94</v>
      </c>
      <c r="G1877" t="s">
        <v>241</v>
      </c>
    </row>
    <row r="1878" spans="1:7" x14ac:dyDescent="0.3">
      <c r="A1878">
        <v>2011</v>
      </c>
      <c r="B1878" s="1" t="s">
        <v>115</v>
      </c>
      <c r="C1878" s="1" t="s">
        <v>116</v>
      </c>
      <c r="D1878" s="1" t="s">
        <v>247</v>
      </c>
      <c r="E1878" s="1" t="s">
        <v>248</v>
      </c>
      <c r="F1878">
        <v>26363.19</v>
      </c>
      <c r="G1878" t="s">
        <v>258</v>
      </c>
    </row>
    <row r="1879" spans="1:7" x14ac:dyDescent="0.3">
      <c r="A1879">
        <v>2011</v>
      </c>
      <c r="B1879" s="1" t="s">
        <v>115</v>
      </c>
      <c r="C1879" s="1" t="s">
        <v>116</v>
      </c>
      <c r="D1879" s="1" t="s">
        <v>243</v>
      </c>
      <c r="E1879" s="1" t="s">
        <v>239</v>
      </c>
      <c r="F1879">
        <v>1407.21</v>
      </c>
      <c r="G1879" t="s">
        <v>257</v>
      </c>
    </row>
    <row r="1880" spans="1:7" x14ac:dyDescent="0.3">
      <c r="A1880">
        <v>2011</v>
      </c>
      <c r="B1880" s="1" t="s">
        <v>115</v>
      </c>
      <c r="C1880" s="1" t="s">
        <v>116</v>
      </c>
      <c r="D1880" s="1" t="s">
        <v>243</v>
      </c>
      <c r="E1880" s="1" t="s">
        <v>244</v>
      </c>
      <c r="F1880">
        <v>5088</v>
      </c>
      <c r="G1880" t="s">
        <v>258</v>
      </c>
    </row>
    <row r="1881" spans="1:7" x14ac:dyDescent="0.3">
      <c r="A1881">
        <v>2011</v>
      </c>
      <c r="B1881" s="1" t="s">
        <v>115</v>
      </c>
      <c r="C1881" s="1" t="s">
        <v>116</v>
      </c>
      <c r="D1881" s="1" t="s">
        <v>245</v>
      </c>
      <c r="E1881" s="1" t="s">
        <v>241</v>
      </c>
      <c r="F1881">
        <v>21.88</v>
      </c>
      <c r="G1881" t="s">
        <v>241</v>
      </c>
    </row>
    <row r="1882" spans="1:7" x14ac:dyDescent="0.3">
      <c r="A1882">
        <v>2011</v>
      </c>
      <c r="B1882" s="1" t="s">
        <v>115</v>
      </c>
      <c r="C1882" s="1" t="s">
        <v>116</v>
      </c>
      <c r="D1882" s="1" t="s">
        <v>245</v>
      </c>
      <c r="E1882" s="1" t="s">
        <v>238</v>
      </c>
      <c r="F1882">
        <v>8.6300000000000008</v>
      </c>
      <c r="G1882" t="s">
        <v>256</v>
      </c>
    </row>
    <row r="1883" spans="1:7" x14ac:dyDescent="0.3">
      <c r="A1883">
        <v>2011</v>
      </c>
      <c r="B1883" s="1" t="s">
        <v>115</v>
      </c>
      <c r="C1883" s="1" t="s">
        <v>116</v>
      </c>
      <c r="D1883" s="1" t="s">
        <v>246</v>
      </c>
      <c r="E1883" s="1" t="s">
        <v>241</v>
      </c>
      <c r="F1883">
        <v>125.65</v>
      </c>
      <c r="G1883" t="s">
        <v>241</v>
      </c>
    </row>
    <row r="1884" spans="1:7" x14ac:dyDescent="0.3">
      <c r="A1884">
        <v>2011</v>
      </c>
      <c r="B1884" s="1" t="s">
        <v>117</v>
      </c>
      <c r="C1884" s="1" t="s">
        <v>118</v>
      </c>
      <c r="D1884" s="1" t="s">
        <v>237</v>
      </c>
      <c r="E1884" s="1" t="s">
        <v>238</v>
      </c>
      <c r="F1884">
        <v>120323.43</v>
      </c>
      <c r="G1884" t="s">
        <v>256</v>
      </c>
    </row>
    <row r="1885" spans="1:7" x14ac:dyDescent="0.3">
      <c r="A1885">
        <v>2011</v>
      </c>
      <c r="B1885" s="1" t="s">
        <v>117</v>
      </c>
      <c r="C1885" s="1" t="s">
        <v>118</v>
      </c>
      <c r="D1885" s="1" t="s">
        <v>237</v>
      </c>
      <c r="E1885" s="1" t="s">
        <v>239</v>
      </c>
      <c r="F1885">
        <v>38295.51</v>
      </c>
      <c r="G1885" t="s">
        <v>257</v>
      </c>
    </row>
    <row r="1886" spans="1:7" x14ac:dyDescent="0.3">
      <c r="A1886">
        <v>2011</v>
      </c>
      <c r="B1886" s="1" t="s">
        <v>117</v>
      </c>
      <c r="C1886" s="1" t="s">
        <v>118</v>
      </c>
      <c r="D1886" s="1" t="s">
        <v>237</v>
      </c>
      <c r="E1886" s="1" t="s">
        <v>244</v>
      </c>
      <c r="F1886">
        <v>4501.21</v>
      </c>
      <c r="G1886" t="s">
        <v>258</v>
      </c>
    </row>
    <row r="1887" spans="1:7" x14ac:dyDescent="0.3">
      <c r="A1887">
        <v>2011</v>
      </c>
      <c r="B1887" s="1" t="s">
        <v>117</v>
      </c>
      <c r="C1887" s="1" t="s">
        <v>118</v>
      </c>
      <c r="D1887" s="1" t="s">
        <v>240</v>
      </c>
      <c r="E1887" s="1" t="s">
        <v>241</v>
      </c>
      <c r="F1887">
        <v>16628.57</v>
      </c>
      <c r="G1887" t="s">
        <v>241</v>
      </c>
    </row>
    <row r="1888" spans="1:7" x14ac:dyDescent="0.3">
      <c r="A1888">
        <v>2011</v>
      </c>
      <c r="B1888" s="1" t="s">
        <v>117</v>
      </c>
      <c r="C1888" s="1" t="s">
        <v>118</v>
      </c>
      <c r="D1888" s="1" t="s">
        <v>240</v>
      </c>
      <c r="E1888" s="1" t="s">
        <v>244</v>
      </c>
      <c r="F1888">
        <v>1134.6099999999999</v>
      </c>
      <c r="G1888" t="s">
        <v>258</v>
      </c>
    </row>
    <row r="1889" spans="1:7" x14ac:dyDescent="0.3">
      <c r="A1889">
        <v>2011</v>
      </c>
      <c r="B1889" s="1" t="s">
        <v>117</v>
      </c>
      <c r="C1889" s="1" t="s">
        <v>118</v>
      </c>
      <c r="D1889" s="1" t="s">
        <v>242</v>
      </c>
      <c r="E1889" s="1" t="s">
        <v>241</v>
      </c>
      <c r="F1889">
        <v>24313.33</v>
      </c>
      <c r="G1889" t="s">
        <v>241</v>
      </c>
    </row>
    <row r="1890" spans="1:7" x14ac:dyDescent="0.3">
      <c r="A1890">
        <v>2011</v>
      </c>
      <c r="B1890" s="1" t="s">
        <v>117</v>
      </c>
      <c r="C1890" s="1" t="s">
        <v>118</v>
      </c>
      <c r="D1890" s="1" t="s">
        <v>242</v>
      </c>
      <c r="E1890" s="1" t="s">
        <v>244</v>
      </c>
      <c r="F1890">
        <v>718.05</v>
      </c>
      <c r="G1890" t="s">
        <v>258</v>
      </c>
    </row>
    <row r="1891" spans="1:7" x14ac:dyDescent="0.3">
      <c r="A1891">
        <v>2011</v>
      </c>
      <c r="B1891" s="1" t="s">
        <v>117</v>
      </c>
      <c r="C1891" s="1" t="s">
        <v>118</v>
      </c>
      <c r="D1891" s="1" t="s">
        <v>247</v>
      </c>
      <c r="E1891" s="1" t="s">
        <v>248</v>
      </c>
      <c r="F1891">
        <v>17853.75</v>
      </c>
      <c r="G1891" t="s">
        <v>258</v>
      </c>
    </row>
    <row r="1892" spans="1:7" x14ac:dyDescent="0.3">
      <c r="A1892">
        <v>2011</v>
      </c>
      <c r="B1892" s="1" t="s">
        <v>117</v>
      </c>
      <c r="C1892" s="1" t="s">
        <v>118</v>
      </c>
      <c r="D1892" s="1" t="s">
        <v>247</v>
      </c>
      <c r="E1892" s="1" t="s">
        <v>244</v>
      </c>
      <c r="F1892">
        <v>204.64</v>
      </c>
      <c r="G1892" t="s">
        <v>258</v>
      </c>
    </row>
    <row r="1893" spans="1:7" x14ac:dyDescent="0.3">
      <c r="A1893">
        <v>2011</v>
      </c>
      <c r="B1893" s="1" t="s">
        <v>117</v>
      </c>
      <c r="C1893" s="1" t="s">
        <v>118</v>
      </c>
      <c r="D1893" s="1" t="s">
        <v>243</v>
      </c>
      <c r="E1893" s="1" t="s">
        <v>241</v>
      </c>
      <c r="F1893">
        <v>927.2</v>
      </c>
      <c r="G1893" t="s">
        <v>241</v>
      </c>
    </row>
    <row r="1894" spans="1:7" x14ac:dyDescent="0.3">
      <c r="A1894">
        <v>2011</v>
      </c>
      <c r="B1894" s="1" t="s">
        <v>117</v>
      </c>
      <c r="C1894" s="1" t="s">
        <v>118</v>
      </c>
      <c r="D1894" s="1" t="s">
        <v>243</v>
      </c>
      <c r="E1894" s="1" t="s">
        <v>239</v>
      </c>
      <c r="F1894">
        <v>1373.25</v>
      </c>
      <c r="G1894" t="s">
        <v>257</v>
      </c>
    </row>
    <row r="1895" spans="1:7" x14ac:dyDescent="0.3">
      <c r="A1895">
        <v>2011</v>
      </c>
      <c r="B1895" s="1" t="s">
        <v>117</v>
      </c>
      <c r="C1895" s="1" t="s">
        <v>118</v>
      </c>
      <c r="D1895" s="1" t="s">
        <v>245</v>
      </c>
      <c r="E1895" s="1" t="s">
        <v>241</v>
      </c>
      <c r="F1895">
        <v>0.35</v>
      </c>
      <c r="G1895" t="s">
        <v>241</v>
      </c>
    </row>
    <row r="1896" spans="1:7" x14ac:dyDescent="0.3">
      <c r="A1896">
        <v>2011</v>
      </c>
      <c r="B1896" s="1" t="s">
        <v>117</v>
      </c>
      <c r="C1896" s="1" t="s">
        <v>118</v>
      </c>
      <c r="D1896" s="1" t="s">
        <v>246</v>
      </c>
      <c r="E1896" s="1" t="s">
        <v>241</v>
      </c>
      <c r="F1896">
        <v>236.11</v>
      </c>
      <c r="G1896" t="s">
        <v>241</v>
      </c>
    </row>
    <row r="1897" spans="1:7" x14ac:dyDescent="0.3">
      <c r="A1897">
        <v>2011</v>
      </c>
      <c r="B1897" s="1" t="s">
        <v>119</v>
      </c>
      <c r="C1897" s="1" t="s">
        <v>120</v>
      </c>
      <c r="D1897" s="1" t="s">
        <v>237</v>
      </c>
      <c r="E1897" s="1" t="s">
        <v>241</v>
      </c>
      <c r="F1897">
        <v>204</v>
      </c>
      <c r="G1897" t="s">
        <v>241</v>
      </c>
    </row>
    <row r="1898" spans="1:7" x14ac:dyDescent="0.3">
      <c r="A1898">
        <v>2011</v>
      </c>
      <c r="B1898" s="1" t="s">
        <v>119</v>
      </c>
      <c r="C1898" s="1" t="s">
        <v>120</v>
      </c>
      <c r="D1898" s="1" t="s">
        <v>237</v>
      </c>
      <c r="E1898" s="1" t="s">
        <v>248</v>
      </c>
      <c r="F1898">
        <v>16576.59</v>
      </c>
      <c r="G1898" t="s">
        <v>258</v>
      </c>
    </row>
    <row r="1899" spans="1:7" x14ac:dyDescent="0.3">
      <c r="A1899">
        <v>2011</v>
      </c>
      <c r="B1899" s="1" t="s">
        <v>119</v>
      </c>
      <c r="C1899" s="1" t="s">
        <v>120</v>
      </c>
      <c r="D1899" s="1" t="s">
        <v>237</v>
      </c>
      <c r="E1899" s="1" t="s">
        <v>238</v>
      </c>
      <c r="F1899">
        <v>5108.12</v>
      </c>
      <c r="G1899" t="s">
        <v>256</v>
      </c>
    </row>
    <row r="1900" spans="1:7" x14ac:dyDescent="0.3">
      <c r="A1900">
        <v>2011</v>
      </c>
      <c r="B1900" s="1" t="s">
        <v>119</v>
      </c>
      <c r="C1900" s="1" t="s">
        <v>120</v>
      </c>
      <c r="D1900" s="1" t="s">
        <v>237</v>
      </c>
      <c r="E1900" s="1" t="s">
        <v>239</v>
      </c>
      <c r="F1900">
        <v>106755.26</v>
      </c>
      <c r="G1900" t="s">
        <v>257</v>
      </c>
    </row>
    <row r="1901" spans="1:7" x14ac:dyDescent="0.3">
      <c r="A1901">
        <v>2011</v>
      </c>
      <c r="B1901" s="1" t="s">
        <v>119</v>
      </c>
      <c r="C1901" s="1" t="s">
        <v>120</v>
      </c>
      <c r="D1901" s="1" t="s">
        <v>237</v>
      </c>
      <c r="E1901" s="1" t="s">
        <v>244</v>
      </c>
      <c r="F1901">
        <v>16300.95</v>
      </c>
      <c r="G1901" t="s">
        <v>258</v>
      </c>
    </row>
    <row r="1902" spans="1:7" x14ac:dyDescent="0.3">
      <c r="A1902">
        <v>2011</v>
      </c>
      <c r="B1902" s="1" t="s">
        <v>119</v>
      </c>
      <c r="C1902" s="1" t="s">
        <v>120</v>
      </c>
      <c r="D1902" s="1" t="s">
        <v>240</v>
      </c>
      <c r="E1902" s="1" t="s">
        <v>241</v>
      </c>
      <c r="F1902">
        <v>19921.48</v>
      </c>
      <c r="G1902" t="s">
        <v>241</v>
      </c>
    </row>
    <row r="1903" spans="1:7" x14ac:dyDescent="0.3">
      <c r="A1903">
        <v>2011</v>
      </c>
      <c r="B1903" s="1" t="s">
        <v>119</v>
      </c>
      <c r="C1903" s="1" t="s">
        <v>120</v>
      </c>
      <c r="D1903" s="1" t="s">
        <v>240</v>
      </c>
      <c r="E1903" s="1" t="s">
        <v>244</v>
      </c>
      <c r="F1903">
        <v>1731.87</v>
      </c>
      <c r="G1903" t="s">
        <v>258</v>
      </c>
    </row>
    <row r="1904" spans="1:7" x14ac:dyDescent="0.3">
      <c r="A1904">
        <v>2011</v>
      </c>
      <c r="B1904" s="1" t="s">
        <v>119</v>
      </c>
      <c r="C1904" s="1" t="s">
        <v>120</v>
      </c>
      <c r="D1904" s="1" t="s">
        <v>242</v>
      </c>
      <c r="E1904" s="1" t="s">
        <v>241</v>
      </c>
      <c r="F1904">
        <v>27581.48</v>
      </c>
      <c r="G1904" t="s">
        <v>241</v>
      </c>
    </row>
    <row r="1905" spans="1:7" x14ac:dyDescent="0.3">
      <c r="A1905">
        <v>2011</v>
      </c>
      <c r="B1905" s="1" t="s">
        <v>119</v>
      </c>
      <c r="C1905" s="1" t="s">
        <v>120</v>
      </c>
      <c r="D1905" s="1" t="s">
        <v>242</v>
      </c>
      <c r="E1905" s="1" t="s">
        <v>248</v>
      </c>
      <c r="F1905">
        <v>661</v>
      </c>
      <c r="G1905" t="s">
        <v>258</v>
      </c>
    </row>
    <row r="1906" spans="1:7" x14ac:dyDescent="0.3">
      <c r="A1906">
        <v>2011</v>
      </c>
      <c r="B1906" s="1" t="s">
        <v>119</v>
      </c>
      <c r="C1906" s="1" t="s">
        <v>120</v>
      </c>
      <c r="D1906" s="1" t="s">
        <v>242</v>
      </c>
      <c r="E1906" s="1" t="s">
        <v>244</v>
      </c>
      <c r="F1906">
        <v>1239.8599999999999</v>
      </c>
      <c r="G1906" t="s">
        <v>258</v>
      </c>
    </row>
    <row r="1907" spans="1:7" x14ac:dyDescent="0.3">
      <c r="A1907">
        <v>2011</v>
      </c>
      <c r="B1907" s="1" t="s">
        <v>119</v>
      </c>
      <c r="C1907" s="1" t="s">
        <v>120</v>
      </c>
      <c r="D1907" s="1" t="s">
        <v>247</v>
      </c>
      <c r="E1907" s="1" t="s">
        <v>248</v>
      </c>
      <c r="F1907">
        <v>3519.04</v>
      </c>
      <c r="G1907" t="s">
        <v>258</v>
      </c>
    </row>
    <row r="1908" spans="1:7" x14ac:dyDescent="0.3">
      <c r="A1908">
        <v>2011</v>
      </c>
      <c r="B1908" s="1" t="s">
        <v>119</v>
      </c>
      <c r="C1908" s="1" t="s">
        <v>120</v>
      </c>
      <c r="D1908" s="1" t="s">
        <v>243</v>
      </c>
      <c r="E1908" s="1" t="s">
        <v>239</v>
      </c>
      <c r="F1908">
        <v>121.51</v>
      </c>
      <c r="G1908" t="s">
        <v>257</v>
      </c>
    </row>
    <row r="1909" spans="1:7" x14ac:dyDescent="0.3">
      <c r="A1909">
        <v>2011</v>
      </c>
      <c r="B1909" s="1" t="s">
        <v>119</v>
      </c>
      <c r="C1909" s="1" t="s">
        <v>120</v>
      </c>
      <c r="D1909" s="1" t="s">
        <v>245</v>
      </c>
      <c r="E1909" s="1" t="s">
        <v>238</v>
      </c>
      <c r="F1909">
        <v>0.06</v>
      </c>
      <c r="G1909" t="s">
        <v>256</v>
      </c>
    </row>
    <row r="1910" spans="1:7" x14ac:dyDescent="0.3">
      <c r="A1910">
        <v>2011</v>
      </c>
      <c r="B1910" s="1" t="s">
        <v>119</v>
      </c>
      <c r="C1910" s="1" t="s">
        <v>120</v>
      </c>
      <c r="D1910" s="1" t="s">
        <v>245</v>
      </c>
      <c r="E1910" s="1" t="s">
        <v>249</v>
      </c>
      <c r="F1910">
        <v>0.05</v>
      </c>
      <c r="G1910" t="s">
        <v>257</v>
      </c>
    </row>
    <row r="1911" spans="1:7" x14ac:dyDescent="0.3">
      <c r="A1911">
        <v>2011</v>
      </c>
      <c r="B1911" s="1" t="s">
        <v>119</v>
      </c>
      <c r="C1911" s="1" t="s">
        <v>120</v>
      </c>
      <c r="D1911" s="1" t="s">
        <v>245</v>
      </c>
      <c r="E1911" s="1" t="s">
        <v>239</v>
      </c>
      <c r="F1911">
        <v>0.24</v>
      </c>
      <c r="G1911" t="s">
        <v>257</v>
      </c>
    </row>
    <row r="1912" spans="1:7" x14ac:dyDescent="0.3">
      <c r="A1912">
        <v>2011</v>
      </c>
      <c r="B1912" s="1" t="s">
        <v>119</v>
      </c>
      <c r="C1912" s="1" t="s">
        <v>120</v>
      </c>
      <c r="D1912" s="1" t="s">
        <v>246</v>
      </c>
      <c r="E1912" s="1" t="s">
        <v>241</v>
      </c>
      <c r="F1912">
        <v>21.02</v>
      </c>
      <c r="G1912" t="s">
        <v>241</v>
      </c>
    </row>
    <row r="1913" spans="1:7" x14ac:dyDescent="0.3">
      <c r="A1913">
        <v>2011</v>
      </c>
      <c r="B1913" s="1" t="s">
        <v>121</v>
      </c>
      <c r="C1913" s="1" t="s">
        <v>122</v>
      </c>
      <c r="D1913" s="1" t="s">
        <v>237</v>
      </c>
      <c r="E1913" s="1" t="s">
        <v>238</v>
      </c>
      <c r="F1913">
        <v>17590.59</v>
      </c>
      <c r="G1913" t="s">
        <v>256</v>
      </c>
    </row>
    <row r="1914" spans="1:7" x14ac:dyDescent="0.3">
      <c r="A1914">
        <v>2011</v>
      </c>
      <c r="B1914" s="1" t="s">
        <v>121</v>
      </c>
      <c r="C1914" s="1" t="s">
        <v>122</v>
      </c>
      <c r="D1914" s="1" t="s">
        <v>237</v>
      </c>
      <c r="E1914" s="1" t="s">
        <v>239</v>
      </c>
      <c r="F1914">
        <v>55861.2</v>
      </c>
      <c r="G1914" t="s">
        <v>257</v>
      </c>
    </row>
    <row r="1915" spans="1:7" x14ac:dyDescent="0.3">
      <c r="A1915">
        <v>2011</v>
      </c>
      <c r="B1915" s="1" t="s">
        <v>121</v>
      </c>
      <c r="C1915" s="1" t="s">
        <v>122</v>
      </c>
      <c r="D1915" s="1" t="s">
        <v>237</v>
      </c>
      <c r="E1915" s="1" t="s">
        <v>244</v>
      </c>
      <c r="F1915">
        <v>736.76</v>
      </c>
      <c r="G1915" t="s">
        <v>258</v>
      </c>
    </row>
    <row r="1916" spans="1:7" x14ac:dyDescent="0.3">
      <c r="A1916">
        <v>2011</v>
      </c>
      <c r="B1916" s="1" t="s">
        <v>121</v>
      </c>
      <c r="C1916" s="1" t="s">
        <v>122</v>
      </c>
      <c r="D1916" s="1" t="s">
        <v>240</v>
      </c>
      <c r="E1916" s="1" t="s">
        <v>241</v>
      </c>
      <c r="F1916">
        <v>9223.64</v>
      </c>
      <c r="G1916" t="s">
        <v>241</v>
      </c>
    </row>
    <row r="1917" spans="1:7" x14ac:dyDescent="0.3">
      <c r="A1917">
        <v>2011</v>
      </c>
      <c r="B1917" s="1" t="s">
        <v>121</v>
      </c>
      <c r="C1917" s="1" t="s">
        <v>122</v>
      </c>
      <c r="D1917" s="1" t="s">
        <v>240</v>
      </c>
      <c r="E1917" s="1" t="s">
        <v>244</v>
      </c>
      <c r="F1917">
        <v>99.06</v>
      </c>
      <c r="G1917" t="s">
        <v>258</v>
      </c>
    </row>
    <row r="1918" spans="1:7" x14ac:dyDescent="0.3">
      <c r="A1918">
        <v>2011</v>
      </c>
      <c r="B1918" s="1" t="s">
        <v>121</v>
      </c>
      <c r="C1918" s="1" t="s">
        <v>122</v>
      </c>
      <c r="D1918" s="1" t="s">
        <v>242</v>
      </c>
      <c r="E1918" s="1" t="s">
        <v>241</v>
      </c>
      <c r="F1918">
        <v>12410.91</v>
      </c>
      <c r="G1918" t="s">
        <v>241</v>
      </c>
    </row>
    <row r="1919" spans="1:7" x14ac:dyDescent="0.3">
      <c r="A1919">
        <v>2011</v>
      </c>
      <c r="B1919" s="1" t="s">
        <v>121</v>
      </c>
      <c r="C1919" s="1" t="s">
        <v>122</v>
      </c>
      <c r="D1919" s="1" t="s">
        <v>242</v>
      </c>
      <c r="E1919" s="1" t="s">
        <v>244</v>
      </c>
      <c r="F1919">
        <v>113.83</v>
      </c>
      <c r="G1919" t="s">
        <v>258</v>
      </c>
    </row>
    <row r="1920" spans="1:7" x14ac:dyDescent="0.3">
      <c r="A1920">
        <v>2011</v>
      </c>
      <c r="B1920" s="1" t="s">
        <v>121</v>
      </c>
      <c r="C1920" s="1" t="s">
        <v>122</v>
      </c>
      <c r="D1920" s="1" t="s">
        <v>247</v>
      </c>
      <c r="E1920" s="1" t="s">
        <v>248</v>
      </c>
      <c r="F1920">
        <v>124.5</v>
      </c>
      <c r="G1920" t="s">
        <v>258</v>
      </c>
    </row>
    <row r="1921" spans="1:7" x14ac:dyDescent="0.3">
      <c r="A1921">
        <v>2011</v>
      </c>
      <c r="B1921" s="1" t="s">
        <v>121</v>
      </c>
      <c r="C1921" s="1" t="s">
        <v>122</v>
      </c>
      <c r="D1921" s="1" t="s">
        <v>243</v>
      </c>
      <c r="E1921" s="1" t="s">
        <v>239</v>
      </c>
      <c r="F1921">
        <v>103.82</v>
      </c>
      <c r="G1921" t="s">
        <v>257</v>
      </c>
    </row>
    <row r="1922" spans="1:7" x14ac:dyDescent="0.3">
      <c r="A1922">
        <v>2011</v>
      </c>
      <c r="B1922" s="1" t="s">
        <v>121</v>
      </c>
      <c r="C1922" s="1" t="s">
        <v>122</v>
      </c>
      <c r="D1922" s="1" t="s">
        <v>245</v>
      </c>
      <c r="E1922" s="1" t="s">
        <v>241</v>
      </c>
      <c r="F1922">
        <v>9.7899999999999991</v>
      </c>
      <c r="G1922" t="s">
        <v>241</v>
      </c>
    </row>
    <row r="1923" spans="1:7" x14ac:dyDescent="0.3">
      <c r="A1923">
        <v>2011</v>
      </c>
      <c r="B1923" s="1" t="s">
        <v>121</v>
      </c>
      <c r="C1923" s="1" t="s">
        <v>122</v>
      </c>
      <c r="D1923" s="1" t="s">
        <v>245</v>
      </c>
      <c r="E1923" s="1" t="s">
        <v>238</v>
      </c>
      <c r="F1923">
        <v>0.55000000000000004</v>
      </c>
      <c r="G1923" t="s">
        <v>256</v>
      </c>
    </row>
    <row r="1924" spans="1:7" x14ac:dyDescent="0.3">
      <c r="A1924">
        <v>2011</v>
      </c>
      <c r="B1924" s="1" t="s">
        <v>121</v>
      </c>
      <c r="C1924" s="1" t="s">
        <v>122</v>
      </c>
      <c r="D1924" s="1" t="s">
        <v>246</v>
      </c>
      <c r="E1924" s="1" t="s">
        <v>241</v>
      </c>
      <c r="F1924">
        <v>240.69</v>
      </c>
      <c r="G1924" t="s">
        <v>241</v>
      </c>
    </row>
    <row r="1925" spans="1:7" x14ac:dyDescent="0.3">
      <c r="A1925">
        <v>2011</v>
      </c>
      <c r="B1925" s="1" t="s">
        <v>123</v>
      </c>
      <c r="C1925" s="1" t="s">
        <v>124</v>
      </c>
      <c r="D1925" s="1" t="s">
        <v>237</v>
      </c>
      <c r="E1925" s="1" t="s">
        <v>241</v>
      </c>
      <c r="F1925">
        <v>2344</v>
      </c>
      <c r="G1925" t="s">
        <v>241</v>
      </c>
    </row>
    <row r="1926" spans="1:7" x14ac:dyDescent="0.3">
      <c r="A1926">
        <v>2011</v>
      </c>
      <c r="B1926" s="1" t="s">
        <v>123</v>
      </c>
      <c r="C1926" s="1" t="s">
        <v>124</v>
      </c>
      <c r="D1926" s="1" t="s">
        <v>237</v>
      </c>
      <c r="E1926" s="1" t="s">
        <v>248</v>
      </c>
      <c r="F1926">
        <v>13066.12</v>
      </c>
      <c r="G1926" t="s">
        <v>258</v>
      </c>
    </row>
    <row r="1927" spans="1:7" x14ac:dyDescent="0.3">
      <c r="A1927">
        <v>2011</v>
      </c>
      <c r="B1927" s="1" t="s">
        <v>123</v>
      </c>
      <c r="C1927" s="1" t="s">
        <v>124</v>
      </c>
      <c r="D1927" s="1" t="s">
        <v>237</v>
      </c>
      <c r="E1927" s="1" t="s">
        <v>238</v>
      </c>
      <c r="F1927">
        <v>276311.21999999997</v>
      </c>
      <c r="G1927" t="s">
        <v>256</v>
      </c>
    </row>
    <row r="1928" spans="1:7" x14ac:dyDescent="0.3">
      <c r="A1928">
        <v>2011</v>
      </c>
      <c r="B1928" s="1" t="s">
        <v>123</v>
      </c>
      <c r="C1928" s="1" t="s">
        <v>124</v>
      </c>
      <c r="D1928" s="1" t="s">
        <v>237</v>
      </c>
      <c r="E1928" s="1" t="s">
        <v>239</v>
      </c>
      <c r="F1928">
        <v>47405.06</v>
      </c>
      <c r="G1928" t="s">
        <v>257</v>
      </c>
    </row>
    <row r="1929" spans="1:7" x14ac:dyDescent="0.3">
      <c r="A1929">
        <v>2011</v>
      </c>
      <c r="B1929" s="1" t="s">
        <v>123</v>
      </c>
      <c r="C1929" s="1" t="s">
        <v>124</v>
      </c>
      <c r="D1929" s="1" t="s">
        <v>237</v>
      </c>
      <c r="E1929" s="1" t="s">
        <v>244</v>
      </c>
      <c r="F1929">
        <v>25659.98</v>
      </c>
      <c r="G1929" t="s">
        <v>258</v>
      </c>
    </row>
    <row r="1930" spans="1:7" x14ac:dyDescent="0.3">
      <c r="A1930">
        <v>2011</v>
      </c>
      <c r="B1930" s="1" t="s">
        <v>123</v>
      </c>
      <c r="C1930" s="1" t="s">
        <v>124</v>
      </c>
      <c r="D1930" s="1" t="s">
        <v>240</v>
      </c>
      <c r="E1930" s="1" t="s">
        <v>241</v>
      </c>
      <c r="F1930">
        <v>31012.59</v>
      </c>
      <c r="G1930" t="s">
        <v>241</v>
      </c>
    </row>
    <row r="1931" spans="1:7" x14ac:dyDescent="0.3">
      <c r="A1931">
        <v>2011</v>
      </c>
      <c r="B1931" s="1" t="s">
        <v>123</v>
      </c>
      <c r="C1931" s="1" t="s">
        <v>124</v>
      </c>
      <c r="D1931" s="1" t="s">
        <v>240</v>
      </c>
      <c r="E1931" s="1" t="s">
        <v>244</v>
      </c>
      <c r="F1931">
        <v>2452.0700000000002</v>
      </c>
      <c r="G1931" t="s">
        <v>258</v>
      </c>
    </row>
    <row r="1932" spans="1:7" x14ac:dyDescent="0.3">
      <c r="A1932">
        <v>2011</v>
      </c>
      <c r="B1932" s="1" t="s">
        <v>123</v>
      </c>
      <c r="C1932" s="1" t="s">
        <v>124</v>
      </c>
      <c r="D1932" s="1" t="s">
        <v>242</v>
      </c>
      <c r="E1932" s="1" t="s">
        <v>241</v>
      </c>
      <c r="F1932">
        <v>49753.55</v>
      </c>
      <c r="G1932" t="s">
        <v>241</v>
      </c>
    </row>
    <row r="1933" spans="1:7" x14ac:dyDescent="0.3">
      <c r="A1933">
        <v>2011</v>
      </c>
      <c r="B1933" s="1" t="s">
        <v>123</v>
      </c>
      <c r="C1933" s="1" t="s">
        <v>124</v>
      </c>
      <c r="D1933" s="1" t="s">
        <v>242</v>
      </c>
      <c r="E1933" s="1" t="s">
        <v>244</v>
      </c>
      <c r="F1933">
        <v>2303.86</v>
      </c>
      <c r="G1933" t="s">
        <v>258</v>
      </c>
    </row>
    <row r="1934" spans="1:7" x14ac:dyDescent="0.3">
      <c r="A1934">
        <v>2011</v>
      </c>
      <c r="B1934" s="1" t="s">
        <v>123</v>
      </c>
      <c r="C1934" s="1" t="s">
        <v>124</v>
      </c>
      <c r="D1934" s="1" t="s">
        <v>247</v>
      </c>
      <c r="E1934" s="1" t="s">
        <v>248</v>
      </c>
      <c r="F1934">
        <v>41968.57</v>
      </c>
      <c r="G1934" t="s">
        <v>258</v>
      </c>
    </row>
    <row r="1935" spans="1:7" x14ac:dyDescent="0.3">
      <c r="A1935">
        <v>2011</v>
      </c>
      <c r="B1935" s="1" t="s">
        <v>123</v>
      </c>
      <c r="C1935" s="1" t="s">
        <v>124</v>
      </c>
      <c r="D1935" s="1" t="s">
        <v>247</v>
      </c>
      <c r="E1935" s="1" t="s">
        <v>239</v>
      </c>
      <c r="F1935">
        <v>189</v>
      </c>
      <c r="G1935" t="s">
        <v>257</v>
      </c>
    </row>
    <row r="1936" spans="1:7" x14ac:dyDescent="0.3">
      <c r="A1936">
        <v>2011</v>
      </c>
      <c r="B1936" s="1" t="s">
        <v>123</v>
      </c>
      <c r="C1936" s="1" t="s">
        <v>124</v>
      </c>
      <c r="D1936" s="1" t="s">
        <v>243</v>
      </c>
      <c r="E1936" s="1" t="s">
        <v>239</v>
      </c>
      <c r="F1936">
        <v>630.37</v>
      </c>
      <c r="G1936" t="s">
        <v>257</v>
      </c>
    </row>
    <row r="1937" spans="1:7" x14ac:dyDescent="0.3">
      <c r="A1937">
        <v>2011</v>
      </c>
      <c r="B1937" s="1" t="s">
        <v>123</v>
      </c>
      <c r="C1937" s="1" t="s">
        <v>124</v>
      </c>
      <c r="D1937" s="1" t="s">
        <v>245</v>
      </c>
      <c r="E1937" s="1" t="s">
        <v>241</v>
      </c>
      <c r="F1937">
        <v>0.32</v>
      </c>
      <c r="G1937" t="s">
        <v>241</v>
      </c>
    </row>
    <row r="1938" spans="1:7" x14ac:dyDescent="0.3">
      <c r="A1938">
        <v>2011</v>
      </c>
      <c r="B1938" s="1" t="s">
        <v>123</v>
      </c>
      <c r="C1938" s="1" t="s">
        <v>124</v>
      </c>
      <c r="D1938" s="1" t="s">
        <v>245</v>
      </c>
      <c r="E1938" s="1" t="s">
        <v>238</v>
      </c>
      <c r="F1938">
        <v>0.02</v>
      </c>
      <c r="G1938" t="s">
        <v>256</v>
      </c>
    </row>
    <row r="1939" spans="1:7" x14ac:dyDescent="0.3">
      <c r="A1939">
        <v>2011</v>
      </c>
      <c r="B1939" s="1" t="s">
        <v>123</v>
      </c>
      <c r="C1939" s="1" t="s">
        <v>124</v>
      </c>
      <c r="D1939" s="1" t="s">
        <v>245</v>
      </c>
      <c r="E1939" s="1" t="s">
        <v>249</v>
      </c>
      <c r="F1939">
        <v>0.27</v>
      </c>
      <c r="G1939" t="s">
        <v>257</v>
      </c>
    </row>
    <row r="1940" spans="1:7" x14ac:dyDescent="0.3">
      <c r="A1940">
        <v>2011</v>
      </c>
      <c r="B1940" s="1" t="s">
        <v>123</v>
      </c>
      <c r="C1940" s="1" t="s">
        <v>124</v>
      </c>
      <c r="D1940" s="1" t="s">
        <v>246</v>
      </c>
      <c r="E1940" s="1" t="s">
        <v>241</v>
      </c>
      <c r="F1940">
        <v>253.17</v>
      </c>
      <c r="G1940" t="s">
        <v>241</v>
      </c>
    </row>
    <row r="1941" spans="1:7" x14ac:dyDescent="0.3">
      <c r="A1941">
        <v>2011</v>
      </c>
      <c r="B1941" s="1" t="s">
        <v>123</v>
      </c>
      <c r="C1941" s="1" t="s">
        <v>124</v>
      </c>
      <c r="D1941" s="1" t="s">
        <v>246</v>
      </c>
      <c r="E1941" s="1" t="s">
        <v>244</v>
      </c>
      <c r="F1941">
        <v>139.35</v>
      </c>
      <c r="G1941" t="s">
        <v>258</v>
      </c>
    </row>
    <row r="1942" spans="1:7" x14ac:dyDescent="0.3">
      <c r="A1942">
        <v>2011</v>
      </c>
      <c r="B1942" s="1" t="s">
        <v>125</v>
      </c>
      <c r="C1942" s="1" t="s">
        <v>126</v>
      </c>
      <c r="D1942" s="1" t="s">
        <v>237</v>
      </c>
      <c r="E1942" s="1" t="s">
        <v>249</v>
      </c>
      <c r="F1942">
        <v>29347.9</v>
      </c>
      <c r="G1942" t="s">
        <v>257</v>
      </c>
    </row>
    <row r="1943" spans="1:7" x14ac:dyDescent="0.3">
      <c r="A1943">
        <v>2011</v>
      </c>
      <c r="B1943" s="1" t="s">
        <v>125</v>
      </c>
      <c r="C1943" s="1" t="s">
        <v>126</v>
      </c>
      <c r="D1943" s="1" t="s">
        <v>237</v>
      </c>
      <c r="E1943" s="1" t="s">
        <v>239</v>
      </c>
      <c r="F1943">
        <v>47734.2</v>
      </c>
      <c r="G1943" t="s">
        <v>257</v>
      </c>
    </row>
    <row r="1944" spans="1:7" x14ac:dyDescent="0.3">
      <c r="A1944">
        <v>2011</v>
      </c>
      <c r="B1944" s="1" t="s">
        <v>125</v>
      </c>
      <c r="C1944" s="1" t="s">
        <v>126</v>
      </c>
      <c r="D1944" s="1" t="s">
        <v>240</v>
      </c>
      <c r="E1944" s="1" t="s">
        <v>241</v>
      </c>
      <c r="F1944">
        <v>11600.3</v>
      </c>
      <c r="G1944" t="s">
        <v>241</v>
      </c>
    </row>
    <row r="1945" spans="1:7" x14ac:dyDescent="0.3">
      <c r="A1945">
        <v>2011</v>
      </c>
      <c r="B1945" s="1" t="s">
        <v>125</v>
      </c>
      <c r="C1945" s="1" t="s">
        <v>126</v>
      </c>
      <c r="D1945" s="1" t="s">
        <v>242</v>
      </c>
      <c r="E1945" s="1" t="s">
        <v>241</v>
      </c>
      <c r="F1945">
        <v>21908</v>
      </c>
      <c r="G1945" t="s">
        <v>241</v>
      </c>
    </row>
    <row r="1946" spans="1:7" x14ac:dyDescent="0.3">
      <c r="A1946">
        <v>2011</v>
      </c>
      <c r="B1946" s="1" t="s">
        <v>125</v>
      </c>
      <c r="C1946" s="1" t="s">
        <v>126</v>
      </c>
      <c r="D1946" s="1" t="s">
        <v>247</v>
      </c>
      <c r="E1946" s="1" t="s">
        <v>248</v>
      </c>
      <c r="F1946">
        <v>228</v>
      </c>
      <c r="G1946" t="s">
        <v>258</v>
      </c>
    </row>
    <row r="1947" spans="1:7" x14ac:dyDescent="0.3">
      <c r="A1947">
        <v>2011</v>
      </c>
      <c r="B1947" s="1" t="s">
        <v>125</v>
      </c>
      <c r="C1947" s="1" t="s">
        <v>126</v>
      </c>
      <c r="D1947" s="1" t="s">
        <v>243</v>
      </c>
      <c r="E1947" s="1" t="s">
        <v>238</v>
      </c>
      <c r="F1947">
        <v>84</v>
      </c>
      <c r="G1947" t="s">
        <v>256</v>
      </c>
    </row>
    <row r="1948" spans="1:7" x14ac:dyDescent="0.3">
      <c r="A1948">
        <v>2011</v>
      </c>
      <c r="B1948" s="1" t="s">
        <v>125</v>
      </c>
      <c r="C1948" s="1" t="s">
        <v>126</v>
      </c>
      <c r="D1948" s="1" t="s">
        <v>245</v>
      </c>
      <c r="E1948" s="1" t="s">
        <v>238</v>
      </c>
      <c r="F1948">
        <v>3.9</v>
      </c>
      <c r="G1948" t="s">
        <v>256</v>
      </c>
    </row>
    <row r="1949" spans="1:7" x14ac:dyDescent="0.3">
      <c r="A1949">
        <v>2011</v>
      </c>
      <c r="B1949" s="1" t="s">
        <v>125</v>
      </c>
      <c r="C1949" s="1" t="s">
        <v>126</v>
      </c>
      <c r="D1949" s="1" t="s">
        <v>246</v>
      </c>
      <c r="E1949" s="1" t="s">
        <v>241</v>
      </c>
      <c r="F1949">
        <v>53</v>
      </c>
      <c r="G1949" t="s">
        <v>241</v>
      </c>
    </row>
    <row r="1950" spans="1:7" x14ac:dyDescent="0.3">
      <c r="A1950">
        <v>2011</v>
      </c>
      <c r="B1950" s="1" t="s">
        <v>127</v>
      </c>
      <c r="C1950" s="1" t="s">
        <v>128</v>
      </c>
      <c r="D1950" s="1" t="s">
        <v>237</v>
      </c>
      <c r="E1950" s="1" t="s">
        <v>248</v>
      </c>
      <c r="F1950">
        <v>10390.56</v>
      </c>
      <c r="G1950" t="s">
        <v>258</v>
      </c>
    </row>
    <row r="1951" spans="1:7" x14ac:dyDescent="0.3">
      <c r="A1951">
        <v>2011</v>
      </c>
      <c r="B1951" s="1" t="s">
        <v>127</v>
      </c>
      <c r="C1951" s="1" t="s">
        <v>128</v>
      </c>
      <c r="D1951" s="1" t="s">
        <v>237</v>
      </c>
      <c r="E1951" s="1" t="s">
        <v>238</v>
      </c>
      <c r="F1951">
        <v>70879.399999999994</v>
      </c>
      <c r="G1951" t="s">
        <v>256</v>
      </c>
    </row>
    <row r="1952" spans="1:7" x14ac:dyDescent="0.3">
      <c r="A1952">
        <v>2011</v>
      </c>
      <c r="B1952" s="1" t="s">
        <v>127</v>
      </c>
      <c r="C1952" s="1" t="s">
        <v>128</v>
      </c>
      <c r="D1952" s="1" t="s">
        <v>237</v>
      </c>
      <c r="E1952" s="1" t="s">
        <v>249</v>
      </c>
      <c r="F1952">
        <v>56465</v>
      </c>
      <c r="G1952" t="s">
        <v>257</v>
      </c>
    </row>
    <row r="1953" spans="1:7" x14ac:dyDescent="0.3">
      <c r="A1953">
        <v>2011</v>
      </c>
      <c r="B1953" s="1" t="s">
        <v>127</v>
      </c>
      <c r="C1953" s="1" t="s">
        <v>128</v>
      </c>
      <c r="D1953" s="1" t="s">
        <v>237</v>
      </c>
      <c r="E1953" s="1" t="s">
        <v>239</v>
      </c>
      <c r="F1953">
        <v>53502.84</v>
      </c>
      <c r="G1953" t="s">
        <v>257</v>
      </c>
    </row>
    <row r="1954" spans="1:7" x14ac:dyDescent="0.3">
      <c r="A1954">
        <v>2011</v>
      </c>
      <c r="B1954" s="1" t="s">
        <v>127</v>
      </c>
      <c r="C1954" s="1" t="s">
        <v>128</v>
      </c>
      <c r="D1954" s="1" t="s">
        <v>237</v>
      </c>
      <c r="E1954" s="1" t="s">
        <v>244</v>
      </c>
      <c r="F1954">
        <v>1019</v>
      </c>
      <c r="G1954" t="s">
        <v>258</v>
      </c>
    </row>
    <row r="1955" spans="1:7" x14ac:dyDescent="0.3">
      <c r="A1955">
        <v>2011</v>
      </c>
      <c r="B1955" s="1" t="s">
        <v>127</v>
      </c>
      <c r="C1955" s="1" t="s">
        <v>128</v>
      </c>
      <c r="D1955" s="1" t="s">
        <v>240</v>
      </c>
      <c r="E1955" s="1" t="s">
        <v>241</v>
      </c>
      <c r="F1955">
        <v>27126.27</v>
      </c>
      <c r="G1955" t="s">
        <v>241</v>
      </c>
    </row>
    <row r="1956" spans="1:7" x14ac:dyDescent="0.3">
      <c r="A1956">
        <v>2011</v>
      </c>
      <c r="B1956" s="1" t="s">
        <v>127</v>
      </c>
      <c r="C1956" s="1" t="s">
        <v>128</v>
      </c>
      <c r="D1956" s="1" t="s">
        <v>242</v>
      </c>
      <c r="E1956" s="1" t="s">
        <v>241</v>
      </c>
      <c r="F1956">
        <v>38674.230000000003</v>
      </c>
      <c r="G1956" t="s">
        <v>241</v>
      </c>
    </row>
    <row r="1957" spans="1:7" x14ac:dyDescent="0.3">
      <c r="A1957">
        <v>2011</v>
      </c>
      <c r="B1957" s="1" t="s">
        <v>127</v>
      </c>
      <c r="C1957" s="1" t="s">
        <v>128</v>
      </c>
      <c r="D1957" s="1" t="s">
        <v>247</v>
      </c>
      <c r="E1957" s="1" t="s">
        <v>248</v>
      </c>
      <c r="F1957">
        <v>5235.8</v>
      </c>
      <c r="G1957" t="s">
        <v>258</v>
      </c>
    </row>
    <row r="1958" spans="1:7" x14ac:dyDescent="0.3">
      <c r="A1958">
        <v>2011</v>
      </c>
      <c r="B1958" s="1" t="s">
        <v>127</v>
      </c>
      <c r="C1958" s="1" t="s">
        <v>128</v>
      </c>
      <c r="D1958" s="1" t="s">
        <v>245</v>
      </c>
      <c r="E1958" s="1" t="s">
        <v>238</v>
      </c>
      <c r="F1958">
        <v>6.59</v>
      </c>
      <c r="G1958" t="s">
        <v>256</v>
      </c>
    </row>
    <row r="1959" spans="1:7" x14ac:dyDescent="0.3">
      <c r="A1959">
        <v>2011</v>
      </c>
      <c r="B1959" s="1" t="s">
        <v>127</v>
      </c>
      <c r="C1959" s="1" t="s">
        <v>128</v>
      </c>
      <c r="D1959" s="1" t="s">
        <v>246</v>
      </c>
      <c r="E1959" s="1" t="s">
        <v>241</v>
      </c>
      <c r="F1959">
        <v>700.4</v>
      </c>
      <c r="G1959" t="s">
        <v>241</v>
      </c>
    </row>
    <row r="1960" spans="1:7" x14ac:dyDescent="0.3">
      <c r="A1960">
        <v>2011</v>
      </c>
      <c r="B1960" s="1" t="s">
        <v>129</v>
      </c>
      <c r="C1960" s="1" t="s">
        <v>130</v>
      </c>
      <c r="D1960" s="1" t="s">
        <v>237</v>
      </c>
      <c r="E1960" s="1" t="s">
        <v>238</v>
      </c>
      <c r="F1960">
        <v>69089.929999999993</v>
      </c>
      <c r="G1960" t="s">
        <v>256</v>
      </c>
    </row>
    <row r="1961" spans="1:7" x14ac:dyDescent="0.3">
      <c r="A1961">
        <v>2011</v>
      </c>
      <c r="B1961" s="1" t="s">
        <v>129</v>
      </c>
      <c r="C1961" s="1" t="s">
        <v>130</v>
      </c>
      <c r="D1961" s="1" t="s">
        <v>237</v>
      </c>
      <c r="E1961" s="1" t="s">
        <v>244</v>
      </c>
      <c r="F1961">
        <v>1126.48</v>
      </c>
      <c r="G1961" t="s">
        <v>258</v>
      </c>
    </row>
    <row r="1962" spans="1:7" x14ac:dyDescent="0.3">
      <c r="A1962">
        <v>2011</v>
      </c>
      <c r="B1962" s="1" t="s">
        <v>129</v>
      </c>
      <c r="C1962" s="1" t="s">
        <v>130</v>
      </c>
      <c r="D1962" s="1" t="s">
        <v>240</v>
      </c>
      <c r="E1962" s="1" t="s">
        <v>241</v>
      </c>
      <c r="F1962">
        <v>6282.87</v>
      </c>
      <c r="G1962" t="s">
        <v>241</v>
      </c>
    </row>
    <row r="1963" spans="1:7" x14ac:dyDescent="0.3">
      <c r="A1963">
        <v>2011</v>
      </c>
      <c r="B1963" s="1" t="s">
        <v>129</v>
      </c>
      <c r="C1963" s="1" t="s">
        <v>130</v>
      </c>
      <c r="D1963" s="1" t="s">
        <v>240</v>
      </c>
      <c r="E1963" s="1" t="s">
        <v>244</v>
      </c>
      <c r="F1963">
        <v>509.64</v>
      </c>
      <c r="G1963" t="s">
        <v>258</v>
      </c>
    </row>
    <row r="1964" spans="1:7" x14ac:dyDescent="0.3">
      <c r="A1964">
        <v>2011</v>
      </c>
      <c r="B1964" s="1" t="s">
        <v>129</v>
      </c>
      <c r="C1964" s="1" t="s">
        <v>130</v>
      </c>
      <c r="D1964" s="1" t="s">
        <v>242</v>
      </c>
      <c r="E1964" s="1" t="s">
        <v>241</v>
      </c>
      <c r="F1964">
        <v>8220.23</v>
      </c>
      <c r="G1964" t="s">
        <v>241</v>
      </c>
    </row>
    <row r="1965" spans="1:7" x14ac:dyDescent="0.3">
      <c r="A1965">
        <v>2011</v>
      </c>
      <c r="B1965" s="1" t="s">
        <v>129</v>
      </c>
      <c r="C1965" s="1" t="s">
        <v>130</v>
      </c>
      <c r="D1965" s="1" t="s">
        <v>242</v>
      </c>
      <c r="E1965" s="1" t="s">
        <v>244</v>
      </c>
      <c r="F1965">
        <v>349.92</v>
      </c>
      <c r="G1965" t="s">
        <v>258</v>
      </c>
    </row>
    <row r="1966" spans="1:7" x14ac:dyDescent="0.3">
      <c r="A1966">
        <v>2011</v>
      </c>
      <c r="B1966" s="1" t="s">
        <v>129</v>
      </c>
      <c r="C1966" s="1" t="s">
        <v>130</v>
      </c>
      <c r="D1966" s="1" t="s">
        <v>247</v>
      </c>
      <c r="E1966" s="1" t="s">
        <v>248</v>
      </c>
      <c r="F1966">
        <v>260</v>
      </c>
      <c r="G1966" t="s">
        <v>258</v>
      </c>
    </row>
    <row r="1967" spans="1:7" x14ac:dyDescent="0.3">
      <c r="A1967">
        <v>2011</v>
      </c>
      <c r="B1967" s="1" t="s">
        <v>131</v>
      </c>
      <c r="C1967" s="1" t="s">
        <v>132</v>
      </c>
      <c r="D1967" s="1" t="s">
        <v>237</v>
      </c>
      <c r="E1967" s="1" t="s">
        <v>238</v>
      </c>
      <c r="F1967">
        <v>1203.3900000000001</v>
      </c>
      <c r="G1967" t="s">
        <v>256</v>
      </c>
    </row>
    <row r="1968" spans="1:7" x14ac:dyDescent="0.3">
      <c r="A1968">
        <v>2011</v>
      </c>
      <c r="B1968" s="1" t="s">
        <v>131</v>
      </c>
      <c r="C1968" s="1" t="s">
        <v>132</v>
      </c>
      <c r="D1968" s="1" t="s">
        <v>237</v>
      </c>
      <c r="E1968" s="1" t="s">
        <v>239</v>
      </c>
      <c r="F1968">
        <v>27679.06</v>
      </c>
      <c r="G1968" t="s">
        <v>257</v>
      </c>
    </row>
    <row r="1969" spans="1:7" x14ac:dyDescent="0.3">
      <c r="A1969">
        <v>2011</v>
      </c>
      <c r="B1969" s="1" t="s">
        <v>131</v>
      </c>
      <c r="C1969" s="1" t="s">
        <v>132</v>
      </c>
      <c r="D1969" s="1" t="s">
        <v>237</v>
      </c>
      <c r="E1969" s="1" t="s">
        <v>244</v>
      </c>
      <c r="F1969">
        <v>547.69000000000005</v>
      </c>
      <c r="G1969" t="s">
        <v>258</v>
      </c>
    </row>
    <row r="1970" spans="1:7" x14ac:dyDescent="0.3">
      <c r="A1970">
        <v>2011</v>
      </c>
      <c r="B1970" s="1" t="s">
        <v>131</v>
      </c>
      <c r="C1970" s="1" t="s">
        <v>132</v>
      </c>
      <c r="D1970" s="1" t="s">
        <v>240</v>
      </c>
      <c r="E1970" s="1" t="s">
        <v>241</v>
      </c>
      <c r="F1970">
        <v>4555.3599999999997</v>
      </c>
      <c r="G1970" t="s">
        <v>241</v>
      </c>
    </row>
    <row r="1971" spans="1:7" x14ac:dyDescent="0.3">
      <c r="A1971">
        <v>2011</v>
      </c>
      <c r="B1971" s="1" t="s">
        <v>131</v>
      </c>
      <c r="C1971" s="1" t="s">
        <v>132</v>
      </c>
      <c r="D1971" s="1" t="s">
        <v>240</v>
      </c>
      <c r="E1971" s="1" t="s">
        <v>244</v>
      </c>
      <c r="F1971">
        <v>52.45</v>
      </c>
      <c r="G1971" t="s">
        <v>258</v>
      </c>
    </row>
    <row r="1972" spans="1:7" x14ac:dyDescent="0.3">
      <c r="A1972">
        <v>2011</v>
      </c>
      <c r="B1972" s="1" t="s">
        <v>131</v>
      </c>
      <c r="C1972" s="1" t="s">
        <v>132</v>
      </c>
      <c r="D1972" s="1" t="s">
        <v>242</v>
      </c>
      <c r="E1972" s="1" t="s">
        <v>241</v>
      </c>
      <c r="F1972">
        <v>6310.73</v>
      </c>
      <c r="G1972" t="s">
        <v>241</v>
      </c>
    </row>
    <row r="1973" spans="1:7" x14ac:dyDescent="0.3">
      <c r="A1973">
        <v>2011</v>
      </c>
      <c r="B1973" s="1" t="s">
        <v>131</v>
      </c>
      <c r="C1973" s="1" t="s">
        <v>132</v>
      </c>
      <c r="D1973" s="1" t="s">
        <v>242</v>
      </c>
      <c r="E1973" s="1" t="s">
        <v>244</v>
      </c>
      <c r="F1973">
        <v>57.22</v>
      </c>
      <c r="G1973" t="s">
        <v>258</v>
      </c>
    </row>
    <row r="1974" spans="1:7" x14ac:dyDescent="0.3">
      <c r="A1974">
        <v>2011</v>
      </c>
      <c r="B1974" s="1" t="s">
        <v>131</v>
      </c>
      <c r="C1974" s="1" t="s">
        <v>132</v>
      </c>
      <c r="D1974" s="1" t="s">
        <v>243</v>
      </c>
      <c r="E1974" s="1" t="s">
        <v>241</v>
      </c>
      <c r="F1974">
        <v>58.1</v>
      </c>
      <c r="G1974" t="s">
        <v>241</v>
      </c>
    </row>
    <row r="1975" spans="1:7" x14ac:dyDescent="0.3">
      <c r="A1975">
        <v>2011</v>
      </c>
      <c r="B1975" s="1" t="s">
        <v>131</v>
      </c>
      <c r="C1975" s="1" t="s">
        <v>132</v>
      </c>
      <c r="D1975" s="1" t="s">
        <v>243</v>
      </c>
      <c r="E1975" s="1" t="s">
        <v>239</v>
      </c>
      <c r="F1975">
        <v>144.04</v>
      </c>
      <c r="G1975" t="s">
        <v>257</v>
      </c>
    </row>
    <row r="1976" spans="1:7" x14ac:dyDescent="0.3">
      <c r="A1976">
        <v>2011</v>
      </c>
      <c r="B1976" s="1" t="s">
        <v>131</v>
      </c>
      <c r="C1976" s="1" t="s">
        <v>132</v>
      </c>
      <c r="D1976" s="1" t="s">
        <v>243</v>
      </c>
      <c r="E1976" s="1" t="s">
        <v>244</v>
      </c>
      <c r="F1976">
        <v>11.2</v>
      </c>
      <c r="G1976" t="s">
        <v>258</v>
      </c>
    </row>
    <row r="1977" spans="1:7" x14ac:dyDescent="0.3">
      <c r="A1977">
        <v>2011</v>
      </c>
      <c r="B1977" s="1" t="s">
        <v>131</v>
      </c>
      <c r="C1977" s="1" t="s">
        <v>132</v>
      </c>
      <c r="D1977" s="1" t="s">
        <v>245</v>
      </c>
      <c r="E1977" s="1" t="s">
        <v>238</v>
      </c>
      <c r="F1977">
        <v>0.04</v>
      </c>
      <c r="G1977" t="s">
        <v>256</v>
      </c>
    </row>
    <row r="1978" spans="1:7" x14ac:dyDescent="0.3">
      <c r="A1978">
        <v>2011</v>
      </c>
      <c r="B1978" s="1" t="s">
        <v>131</v>
      </c>
      <c r="C1978" s="1" t="s">
        <v>132</v>
      </c>
      <c r="D1978" s="1" t="s">
        <v>245</v>
      </c>
      <c r="E1978" s="1" t="s">
        <v>244</v>
      </c>
      <c r="F1978">
        <v>0.03</v>
      </c>
      <c r="G1978" t="s">
        <v>258</v>
      </c>
    </row>
    <row r="1979" spans="1:7" x14ac:dyDescent="0.3">
      <c r="A1979">
        <v>2011</v>
      </c>
      <c r="B1979" s="1" t="s">
        <v>131</v>
      </c>
      <c r="C1979" s="1" t="s">
        <v>132</v>
      </c>
      <c r="D1979" s="1" t="s">
        <v>246</v>
      </c>
      <c r="E1979" s="1" t="s">
        <v>241</v>
      </c>
      <c r="F1979">
        <v>366.96</v>
      </c>
      <c r="G1979" t="s">
        <v>241</v>
      </c>
    </row>
    <row r="1980" spans="1:7" x14ac:dyDescent="0.3">
      <c r="A1980">
        <v>2011</v>
      </c>
      <c r="B1980" s="1" t="s">
        <v>133</v>
      </c>
      <c r="C1980" s="1" t="s">
        <v>134</v>
      </c>
      <c r="D1980" s="1" t="s">
        <v>237</v>
      </c>
      <c r="E1980" s="1" t="s">
        <v>238</v>
      </c>
      <c r="F1980">
        <v>3754.11</v>
      </c>
      <c r="G1980" t="s">
        <v>256</v>
      </c>
    </row>
    <row r="1981" spans="1:7" x14ac:dyDescent="0.3">
      <c r="A1981">
        <v>2011</v>
      </c>
      <c r="B1981" s="1" t="s">
        <v>133</v>
      </c>
      <c r="C1981" s="1" t="s">
        <v>134</v>
      </c>
      <c r="D1981" s="1" t="s">
        <v>237</v>
      </c>
      <c r="E1981" s="1" t="s">
        <v>249</v>
      </c>
      <c r="F1981">
        <v>2838.56</v>
      </c>
      <c r="G1981" t="s">
        <v>257</v>
      </c>
    </row>
    <row r="1982" spans="1:7" x14ac:dyDescent="0.3">
      <c r="A1982">
        <v>2011</v>
      </c>
      <c r="B1982" s="1" t="s">
        <v>133</v>
      </c>
      <c r="C1982" s="1" t="s">
        <v>134</v>
      </c>
      <c r="D1982" s="1" t="s">
        <v>237</v>
      </c>
      <c r="E1982" s="1" t="s">
        <v>239</v>
      </c>
      <c r="F1982">
        <v>84782.96</v>
      </c>
      <c r="G1982" t="s">
        <v>257</v>
      </c>
    </row>
    <row r="1983" spans="1:7" x14ac:dyDescent="0.3">
      <c r="A1983">
        <v>2011</v>
      </c>
      <c r="B1983" s="1" t="s">
        <v>133</v>
      </c>
      <c r="C1983" s="1" t="s">
        <v>134</v>
      </c>
      <c r="D1983" s="1" t="s">
        <v>237</v>
      </c>
      <c r="E1983" s="1" t="s">
        <v>244</v>
      </c>
      <c r="F1983">
        <v>18827.93</v>
      </c>
      <c r="G1983" t="s">
        <v>258</v>
      </c>
    </row>
    <row r="1984" spans="1:7" x14ac:dyDescent="0.3">
      <c r="A1984">
        <v>2011</v>
      </c>
      <c r="B1984" s="1" t="s">
        <v>133</v>
      </c>
      <c r="C1984" s="1" t="s">
        <v>134</v>
      </c>
      <c r="D1984" s="1" t="s">
        <v>240</v>
      </c>
      <c r="E1984" s="1" t="s">
        <v>241</v>
      </c>
      <c r="F1984">
        <v>14033.62</v>
      </c>
      <c r="G1984" t="s">
        <v>241</v>
      </c>
    </row>
    <row r="1985" spans="1:7" x14ac:dyDescent="0.3">
      <c r="A1985">
        <v>2011</v>
      </c>
      <c r="B1985" s="1" t="s">
        <v>133</v>
      </c>
      <c r="C1985" s="1" t="s">
        <v>134</v>
      </c>
      <c r="D1985" s="1" t="s">
        <v>240</v>
      </c>
      <c r="E1985" s="1" t="s">
        <v>244</v>
      </c>
      <c r="F1985">
        <v>767.13</v>
      </c>
      <c r="G1985" t="s">
        <v>258</v>
      </c>
    </row>
    <row r="1986" spans="1:7" x14ac:dyDescent="0.3">
      <c r="A1986">
        <v>2011</v>
      </c>
      <c r="B1986" s="1" t="s">
        <v>133</v>
      </c>
      <c r="C1986" s="1" t="s">
        <v>134</v>
      </c>
      <c r="D1986" s="1" t="s">
        <v>242</v>
      </c>
      <c r="E1986" s="1" t="s">
        <v>241</v>
      </c>
      <c r="F1986">
        <v>15266</v>
      </c>
      <c r="G1986" t="s">
        <v>241</v>
      </c>
    </row>
    <row r="1987" spans="1:7" x14ac:dyDescent="0.3">
      <c r="A1987">
        <v>2011</v>
      </c>
      <c r="B1987" s="1" t="s">
        <v>133</v>
      </c>
      <c r="C1987" s="1" t="s">
        <v>134</v>
      </c>
      <c r="D1987" s="1" t="s">
        <v>242</v>
      </c>
      <c r="E1987" s="1" t="s">
        <v>244</v>
      </c>
      <c r="F1987">
        <v>2017.01</v>
      </c>
      <c r="G1987" t="s">
        <v>258</v>
      </c>
    </row>
    <row r="1988" spans="1:7" x14ac:dyDescent="0.3">
      <c r="A1988">
        <v>2011</v>
      </c>
      <c r="B1988" s="1" t="s">
        <v>133</v>
      </c>
      <c r="C1988" s="1" t="s">
        <v>134</v>
      </c>
      <c r="D1988" s="1" t="s">
        <v>247</v>
      </c>
      <c r="E1988" s="1" t="s">
        <v>248</v>
      </c>
      <c r="F1988">
        <v>1817.2</v>
      </c>
      <c r="G1988" t="s">
        <v>258</v>
      </c>
    </row>
    <row r="1989" spans="1:7" x14ac:dyDescent="0.3">
      <c r="A1989">
        <v>2011</v>
      </c>
      <c r="B1989" s="1" t="s">
        <v>133</v>
      </c>
      <c r="C1989" s="1" t="s">
        <v>134</v>
      </c>
      <c r="D1989" s="1" t="s">
        <v>246</v>
      </c>
      <c r="E1989" s="1" t="s">
        <v>241</v>
      </c>
      <c r="F1989">
        <v>68.77</v>
      </c>
      <c r="G1989" t="s">
        <v>241</v>
      </c>
    </row>
    <row r="1990" spans="1:7" x14ac:dyDescent="0.3">
      <c r="A1990">
        <v>2011</v>
      </c>
      <c r="B1990" s="1" t="s">
        <v>135</v>
      </c>
      <c r="C1990" s="1" t="s">
        <v>136</v>
      </c>
      <c r="D1990" s="1" t="s">
        <v>237</v>
      </c>
      <c r="E1990" s="1" t="s">
        <v>238</v>
      </c>
      <c r="F1990">
        <v>291114.94</v>
      </c>
      <c r="G1990" t="s">
        <v>256</v>
      </c>
    </row>
    <row r="1991" spans="1:7" x14ac:dyDescent="0.3">
      <c r="A1991">
        <v>2011</v>
      </c>
      <c r="B1991" s="1" t="s">
        <v>135</v>
      </c>
      <c r="C1991" s="1" t="s">
        <v>136</v>
      </c>
      <c r="D1991" s="1" t="s">
        <v>237</v>
      </c>
      <c r="E1991" s="1" t="s">
        <v>249</v>
      </c>
      <c r="F1991">
        <v>8396.44</v>
      </c>
      <c r="G1991" t="s">
        <v>257</v>
      </c>
    </row>
    <row r="1992" spans="1:7" x14ac:dyDescent="0.3">
      <c r="A1992">
        <v>2011</v>
      </c>
      <c r="B1992" s="1" t="s">
        <v>135</v>
      </c>
      <c r="C1992" s="1" t="s">
        <v>136</v>
      </c>
      <c r="D1992" s="1" t="s">
        <v>237</v>
      </c>
      <c r="E1992" s="1" t="s">
        <v>239</v>
      </c>
      <c r="F1992">
        <v>112434.96</v>
      </c>
      <c r="G1992" t="s">
        <v>257</v>
      </c>
    </row>
    <row r="1993" spans="1:7" x14ac:dyDescent="0.3">
      <c r="A1993">
        <v>2011</v>
      </c>
      <c r="B1993" s="1" t="s">
        <v>135</v>
      </c>
      <c r="C1993" s="1" t="s">
        <v>136</v>
      </c>
      <c r="D1993" s="1" t="s">
        <v>237</v>
      </c>
      <c r="E1993" s="1" t="s">
        <v>244</v>
      </c>
      <c r="F1993">
        <v>1249.6400000000001</v>
      </c>
      <c r="G1993" t="s">
        <v>258</v>
      </c>
    </row>
    <row r="1994" spans="1:7" x14ac:dyDescent="0.3">
      <c r="A1994">
        <v>2011</v>
      </c>
      <c r="B1994" s="1" t="s">
        <v>135</v>
      </c>
      <c r="C1994" s="1" t="s">
        <v>136</v>
      </c>
      <c r="D1994" s="1" t="s">
        <v>240</v>
      </c>
      <c r="E1994" s="1" t="s">
        <v>241</v>
      </c>
      <c r="F1994">
        <v>44727.839999999997</v>
      </c>
      <c r="G1994" t="s">
        <v>241</v>
      </c>
    </row>
    <row r="1995" spans="1:7" x14ac:dyDescent="0.3">
      <c r="A1995">
        <v>2011</v>
      </c>
      <c r="B1995" s="1" t="s">
        <v>135</v>
      </c>
      <c r="C1995" s="1" t="s">
        <v>136</v>
      </c>
      <c r="D1995" s="1" t="s">
        <v>240</v>
      </c>
      <c r="E1995" s="1" t="s">
        <v>244</v>
      </c>
      <c r="F1995">
        <v>356.96</v>
      </c>
      <c r="G1995" t="s">
        <v>258</v>
      </c>
    </row>
    <row r="1996" spans="1:7" x14ac:dyDescent="0.3">
      <c r="A1996">
        <v>2011</v>
      </c>
      <c r="B1996" s="1" t="s">
        <v>135</v>
      </c>
      <c r="C1996" s="1" t="s">
        <v>136</v>
      </c>
      <c r="D1996" s="1" t="s">
        <v>242</v>
      </c>
      <c r="E1996" s="1" t="s">
        <v>241</v>
      </c>
      <c r="F1996">
        <v>86634.76</v>
      </c>
      <c r="G1996" t="s">
        <v>241</v>
      </c>
    </row>
    <row r="1997" spans="1:7" x14ac:dyDescent="0.3">
      <c r="A1997">
        <v>2011</v>
      </c>
      <c r="B1997" s="1" t="s">
        <v>135</v>
      </c>
      <c r="C1997" s="1" t="s">
        <v>136</v>
      </c>
      <c r="D1997" s="1" t="s">
        <v>242</v>
      </c>
      <c r="E1997" s="1" t="s">
        <v>244</v>
      </c>
      <c r="F1997">
        <v>112.67</v>
      </c>
      <c r="G1997" t="s">
        <v>258</v>
      </c>
    </row>
    <row r="1998" spans="1:7" x14ac:dyDescent="0.3">
      <c r="A1998">
        <v>2011</v>
      </c>
      <c r="B1998" s="1" t="s">
        <v>135</v>
      </c>
      <c r="C1998" s="1" t="s">
        <v>136</v>
      </c>
      <c r="D1998" s="1" t="s">
        <v>247</v>
      </c>
      <c r="E1998" s="1" t="s">
        <v>248</v>
      </c>
      <c r="F1998">
        <v>13808.74</v>
      </c>
      <c r="G1998" t="s">
        <v>258</v>
      </c>
    </row>
    <row r="1999" spans="1:7" x14ac:dyDescent="0.3">
      <c r="A1999">
        <v>2011</v>
      </c>
      <c r="B1999" s="1" t="s">
        <v>135</v>
      </c>
      <c r="C1999" s="1" t="s">
        <v>136</v>
      </c>
      <c r="D1999" s="1" t="s">
        <v>247</v>
      </c>
      <c r="E1999" s="1" t="s">
        <v>239</v>
      </c>
      <c r="F1999">
        <v>2382</v>
      </c>
      <c r="G1999" t="s">
        <v>257</v>
      </c>
    </row>
    <row r="2000" spans="1:7" x14ac:dyDescent="0.3">
      <c r="A2000">
        <v>2011</v>
      </c>
      <c r="B2000" s="1" t="s">
        <v>135</v>
      </c>
      <c r="C2000" s="1" t="s">
        <v>136</v>
      </c>
      <c r="D2000" s="1" t="s">
        <v>243</v>
      </c>
      <c r="E2000" s="1" t="s">
        <v>241</v>
      </c>
      <c r="F2000">
        <v>58</v>
      </c>
      <c r="G2000" t="s">
        <v>241</v>
      </c>
    </row>
    <row r="2001" spans="1:7" x14ac:dyDescent="0.3">
      <c r="A2001">
        <v>2011</v>
      </c>
      <c r="B2001" s="1" t="s">
        <v>135</v>
      </c>
      <c r="C2001" s="1" t="s">
        <v>136</v>
      </c>
      <c r="D2001" s="1" t="s">
        <v>243</v>
      </c>
      <c r="E2001" s="1" t="s">
        <v>239</v>
      </c>
      <c r="F2001">
        <v>374</v>
      </c>
      <c r="G2001" t="s">
        <v>257</v>
      </c>
    </row>
    <row r="2002" spans="1:7" x14ac:dyDescent="0.3">
      <c r="A2002">
        <v>2011</v>
      </c>
      <c r="B2002" s="1" t="s">
        <v>135</v>
      </c>
      <c r="C2002" s="1" t="s">
        <v>136</v>
      </c>
      <c r="D2002" s="1" t="s">
        <v>245</v>
      </c>
      <c r="E2002" s="1" t="s">
        <v>238</v>
      </c>
      <c r="F2002">
        <v>9.02</v>
      </c>
      <c r="G2002" t="s">
        <v>256</v>
      </c>
    </row>
    <row r="2003" spans="1:7" x14ac:dyDescent="0.3">
      <c r="A2003">
        <v>2011</v>
      </c>
      <c r="B2003" s="1" t="s">
        <v>135</v>
      </c>
      <c r="C2003" s="1" t="s">
        <v>136</v>
      </c>
      <c r="D2003" s="1" t="s">
        <v>246</v>
      </c>
      <c r="E2003" s="1" t="s">
        <v>241</v>
      </c>
      <c r="F2003">
        <v>873.16</v>
      </c>
      <c r="G2003" t="s">
        <v>241</v>
      </c>
    </row>
    <row r="2004" spans="1:7" x14ac:dyDescent="0.3">
      <c r="A2004">
        <v>2011</v>
      </c>
      <c r="B2004" s="1" t="s">
        <v>137</v>
      </c>
      <c r="C2004" s="1" t="s">
        <v>138</v>
      </c>
      <c r="D2004" s="1" t="s">
        <v>237</v>
      </c>
      <c r="E2004" s="1" t="s">
        <v>241</v>
      </c>
      <c r="F2004">
        <v>9866</v>
      </c>
      <c r="G2004" t="s">
        <v>241</v>
      </c>
    </row>
    <row r="2005" spans="1:7" x14ac:dyDescent="0.3">
      <c r="A2005">
        <v>2011</v>
      </c>
      <c r="B2005" s="1" t="s">
        <v>137</v>
      </c>
      <c r="C2005" s="1" t="s">
        <v>138</v>
      </c>
      <c r="D2005" s="1" t="s">
        <v>237</v>
      </c>
      <c r="E2005" s="1" t="s">
        <v>248</v>
      </c>
      <c r="F2005">
        <v>21167.8</v>
      </c>
      <c r="G2005" t="s">
        <v>258</v>
      </c>
    </row>
    <row r="2006" spans="1:7" x14ac:dyDescent="0.3">
      <c r="A2006">
        <v>2011</v>
      </c>
      <c r="B2006" s="1" t="s">
        <v>137</v>
      </c>
      <c r="C2006" s="1" t="s">
        <v>138</v>
      </c>
      <c r="D2006" s="1" t="s">
        <v>237</v>
      </c>
      <c r="E2006" s="1" t="s">
        <v>238</v>
      </c>
      <c r="F2006">
        <v>30695</v>
      </c>
      <c r="G2006" t="s">
        <v>256</v>
      </c>
    </row>
    <row r="2007" spans="1:7" x14ac:dyDescent="0.3">
      <c r="A2007">
        <v>2011</v>
      </c>
      <c r="B2007" s="1" t="s">
        <v>137</v>
      </c>
      <c r="C2007" s="1" t="s">
        <v>138</v>
      </c>
      <c r="D2007" s="1" t="s">
        <v>237</v>
      </c>
      <c r="E2007" s="1" t="s">
        <v>249</v>
      </c>
      <c r="F2007">
        <v>69389</v>
      </c>
      <c r="G2007" t="s">
        <v>257</v>
      </c>
    </row>
    <row r="2008" spans="1:7" x14ac:dyDescent="0.3">
      <c r="A2008">
        <v>2011</v>
      </c>
      <c r="B2008" s="1" t="s">
        <v>137</v>
      </c>
      <c r="C2008" s="1" t="s">
        <v>138</v>
      </c>
      <c r="D2008" s="1" t="s">
        <v>237</v>
      </c>
      <c r="E2008" s="1" t="s">
        <v>239</v>
      </c>
      <c r="F2008">
        <v>19548.330000000002</v>
      </c>
      <c r="G2008" t="s">
        <v>257</v>
      </c>
    </row>
    <row r="2009" spans="1:7" x14ac:dyDescent="0.3">
      <c r="A2009">
        <v>2011</v>
      </c>
      <c r="B2009" s="1" t="s">
        <v>137</v>
      </c>
      <c r="C2009" s="1" t="s">
        <v>138</v>
      </c>
      <c r="D2009" s="1" t="s">
        <v>237</v>
      </c>
      <c r="E2009" s="1" t="s">
        <v>244</v>
      </c>
      <c r="F2009">
        <v>1200.69</v>
      </c>
      <c r="G2009" t="s">
        <v>258</v>
      </c>
    </row>
    <row r="2010" spans="1:7" x14ac:dyDescent="0.3">
      <c r="A2010">
        <v>2011</v>
      </c>
      <c r="B2010" s="1" t="s">
        <v>137</v>
      </c>
      <c r="C2010" s="1" t="s">
        <v>138</v>
      </c>
      <c r="D2010" s="1" t="s">
        <v>240</v>
      </c>
      <c r="E2010" s="1" t="s">
        <v>241</v>
      </c>
      <c r="F2010">
        <v>14774.14</v>
      </c>
      <c r="G2010" t="s">
        <v>241</v>
      </c>
    </row>
    <row r="2011" spans="1:7" x14ac:dyDescent="0.3">
      <c r="A2011">
        <v>2011</v>
      </c>
      <c r="B2011" s="1" t="s">
        <v>137</v>
      </c>
      <c r="C2011" s="1" t="s">
        <v>138</v>
      </c>
      <c r="D2011" s="1" t="s">
        <v>240</v>
      </c>
      <c r="E2011" s="1" t="s">
        <v>244</v>
      </c>
      <c r="F2011">
        <v>138.49</v>
      </c>
      <c r="G2011" t="s">
        <v>258</v>
      </c>
    </row>
    <row r="2012" spans="1:7" x14ac:dyDescent="0.3">
      <c r="A2012">
        <v>2011</v>
      </c>
      <c r="B2012" s="1" t="s">
        <v>137</v>
      </c>
      <c r="C2012" s="1" t="s">
        <v>138</v>
      </c>
      <c r="D2012" s="1" t="s">
        <v>242</v>
      </c>
      <c r="E2012" s="1" t="s">
        <v>241</v>
      </c>
      <c r="F2012">
        <v>16270.47</v>
      </c>
      <c r="G2012" t="s">
        <v>241</v>
      </c>
    </row>
    <row r="2013" spans="1:7" x14ac:dyDescent="0.3">
      <c r="A2013">
        <v>2011</v>
      </c>
      <c r="B2013" s="1" t="s">
        <v>137</v>
      </c>
      <c r="C2013" s="1" t="s">
        <v>138</v>
      </c>
      <c r="D2013" s="1" t="s">
        <v>242</v>
      </c>
      <c r="E2013" s="1" t="s">
        <v>244</v>
      </c>
      <c r="F2013">
        <v>229.92</v>
      </c>
      <c r="G2013" t="s">
        <v>258</v>
      </c>
    </row>
    <row r="2014" spans="1:7" x14ac:dyDescent="0.3">
      <c r="A2014">
        <v>2011</v>
      </c>
      <c r="B2014" s="1" t="s">
        <v>137</v>
      </c>
      <c r="C2014" s="1" t="s">
        <v>138</v>
      </c>
      <c r="D2014" s="1" t="s">
        <v>247</v>
      </c>
      <c r="E2014" s="1" t="s">
        <v>248</v>
      </c>
      <c r="F2014">
        <v>196.41</v>
      </c>
      <c r="G2014" t="s">
        <v>258</v>
      </c>
    </row>
    <row r="2015" spans="1:7" x14ac:dyDescent="0.3">
      <c r="A2015">
        <v>2011</v>
      </c>
      <c r="B2015" s="1" t="s">
        <v>137</v>
      </c>
      <c r="C2015" s="1" t="s">
        <v>138</v>
      </c>
      <c r="D2015" s="1" t="s">
        <v>247</v>
      </c>
      <c r="E2015" s="1" t="s">
        <v>244</v>
      </c>
      <c r="F2015">
        <v>3000</v>
      </c>
      <c r="G2015" t="s">
        <v>258</v>
      </c>
    </row>
    <row r="2016" spans="1:7" x14ac:dyDescent="0.3">
      <c r="A2016">
        <v>2011</v>
      </c>
      <c r="B2016" s="1" t="s">
        <v>137</v>
      </c>
      <c r="C2016" s="1" t="s">
        <v>138</v>
      </c>
      <c r="D2016" s="1" t="s">
        <v>243</v>
      </c>
      <c r="E2016" s="1" t="s">
        <v>238</v>
      </c>
      <c r="F2016">
        <v>115</v>
      </c>
      <c r="G2016" t="s">
        <v>256</v>
      </c>
    </row>
    <row r="2017" spans="1:7" x14ac:dyDescent="0.3">
      <c r="A2017">
        <v>2011</v>
      </c>
      <c r="B2017" s="1" t="s">
        <v>137</v>
      </c>
      <c r="C2017" s="1" t="s">
        <v>138</v>
      </c>
      <c r="D2017" s="1" t="s">
        <v>245</v>
      </c>
      <c r="E2017" s="1" t="s">
        <v>241</v>
      </c>
      <c r="F2017">
        <v>48.77</v>
      </c>
      <c r="G2017" t="s">
        <v>241</v>
      </c>
    </row>
    <row r="2018" spans="1:7" x14ac:dyDescent="0.3">
      <c r="A2018">
        <v>2011</v>
      </c>
      <c r="B2018" s="1" t="s">
        <v>137</v>
      </c>
      <c r="C2018" s="1" t="s">
        <v>138</v>
      </c>
      <c r="D2018" s="1" t="s">
        <v>245</v>
      </c>
      <c r="E2018" s="1" t="s">
        <v>244</v>
      </c>
      <c r="F2018">
        <v>0.24</v>
      </c>
      <c r="G2018" t="s">
        <v>258</v>
      </c>
    </row>
    <row r="2019" spans="1:7" x14ac:dyDescent="0.3">
      <c r="A2019">
        <v>2011</v>
      </c>
      <c r="B2019" s="1" t="s">
        <v>137</v>
      </c>
      <c r="C2019" s="1" t="s">
        <v>138</v>
      </c>
      <c r="D2019" s="1" t="s">
        <v>246</v>
      </c>
      <c r="E2019" s="1" t="s">
        <v>241</v>
      </c>
      <c r="F2019">
        <v>503.67</v>
      </c>
      <c r="G2019" t="s">
        <v>241</v>
      </c>
    </row>
    <row r="2020" spans="1:7" x14ac:dyDescent="0.3">
      <c r="A2020">
        <v>2011</v>
      </c>
      <c r="B2020" s="1" t="s">
        <v>139</v>
      </c>
      <c r="C2020" s="1" t="s">
        <v>140</v>
      </c>
      <c r="D2020" s="1" t="s">
        <v>237</v>
      </c>
      <c r="E2020" s="1" t="s">
        <v>238</v>
      </c>
      <c r="F2020">
        <v>30665.46</v>
      </c>
      <c r="G2020" t="s">
        <v>256</v>
      </c>
    </row>
    <row r="2021" spans="1:7" x14ac:dyDescent="0.3">
      <c r="A2021">
        <v>2011</v>
      </c>
      <c r="B2021" s="1" t="s">
        <v>139</v>
      </c>
      <c r="C2021" s="1" t="s">
        <v>140</v>
      </c>
      <c r="D2021" s="1" t="s">
        <v>237</v>
      </c>
      <c r="E2021" s="1" t="s">
        <v>239</v>
      </c>
      <c r="F2021">
        <v>60125.19</v>
      </c>
      <c r="G2021" t="s">
        <v>257</v>
      </c>
    </row>
    <row r="2022" spans="1:7" x14ac:dyDescent="0.3">
      <c r="A2022">
        <v>2011</v>
      </c>
      <c r="B2022" s="1" t="s">
        <v>139</v>
      </c>
      <c r="C2022" s="1" t="s">
        <v>140</v>
      </c>
      <c r="D2022" s="1" t="s">
        <v>240</v>
      </c>
      <c r="E2022" s="1" t="s">
        <v>241</v>
      </c>
      <c r="F2022">
        <v>9423.42</v>
      </c>
      <c r="G2022" t="s">
        <v>241</v>
      </c>
    </row>
    <row r="2023" spans="1:7" x14ac:dyDescent="0.3">
      <c r="A2023">
        <v>2011</v>
      </c>
      <c r="B2023" s="1" t="s">
        <v>139</v>
      </c>
      <c r="C2023" s="1" t="s">
        <v>140</v>
      </c>
      <c r="D2023" s="1" t="s">
        <v>242</v>
      </c>
      <c r="E2023" s="1" t="s">
        <v>241</v>
      </c>
      <c r="F2023">
        <v>14275.81</v>
      </c>
      <c r="G2023" t="s">
        <v>241</v>
      </c>
    </row>
    <row r="2024" spans="1:7" x14ac:dyDescent="0.3">
      <c r="A2024">
        <v>2011</v>
      </c>
      <c r="B2024" s="1" t="s">
        <v>139</v>
      </c>
      <c r="C2024" s="1" t="s">
        <v>140</v>
      </c>
      <c r="D2024" s="1" t="s">
        <v>247</v>
      </c>
      <c r="E2024" s="1" t="s">
        <v>248</v>
      </c>
      <c r="F2024">
        <v>7379.82</v>
      </c>
      <c r="G2024" t="s">
        <v>258</v>
      </c>
    </row>
    <row r="2025" spans="1:7" x14ac:dyDescent="0.3">
      <c r="A2025">
        <v>2011</v>
      </c>
      <c r="B2025" s="1" t="s">
        <v>139</v>
      </c>
      <c r="C2025" s="1" t="s">
        <v>140</v>
      </c>
      <c r="D2025" s="1" t="s">
        <v>243</v>
      </c>
      <c r="E2025" s="1" t="s">
        <v>239</v>
      </c>
      <c r="F2025">
        <v>130.26</v>
      </c>
      <c r="G2025" t="s">
        <v>257</v>
      </c>
    </row>
    <row r="2026" spans="1:7" x14ac:dyDescent="0.3">
      <c r="A2026">
        <v>2011</v>
      </c>
      <c r="B2026" s="1" t="s">
        <v>139</v>
      </c>
      <c r="C2026" s="1" t="s">
        <v>140</v>
      </c>
      <c r="D2026" s="1" t="s">
        <v>245</v>
      </c>
      <c r="E2026" s="1" t="s">
        <v>238</v>
      </c>
      <c r="F2026">
        <v>0.83</v>
      </c>
      <c r="G2026" t="s">
        <v>256</v>
      </c>
    </row>
    <row r="2027" spans="1:7" x14ac:dyDescent="0.3">
      <c r="A2027">
        <v>2011</v>
      </c>
      <c r="B2027" s="1" t="s">
        <v>139</v>
      </c>
      <c r="C2027" s="1" t="s">
        <v>140</v>
      </c>
      <c r="D2027" s="1" t="s">
        <v>246</v>
      </c>
      <c r="E2027" s="1" t="s">
        <v>241</v>
      </c>
      <c r="F2027">
        <v>66.78</v>
      </c>
      <c r="G2027" t="s">
        <v>241</v>
      </c>
    </row>
    <row r="2028" spans="1:7" x14ac:dyDescent="0.3">
      <c r="A2028">
        <v>2011</v>
      </c>
      <c r="B2028" s="1" t="s">
        <v>141</v>
      </c>
      <c r="C2028" s="1" t="s">
        <v>142</v>
      </c>
      <c r="D2028" s="1" t="s">
        <v>237</v>
      </c>
      <c r="E2028" s="1" t="s">
        <v>238</v>
      </c>
      <c r="F2028">
        <v>81008.7</v>
      </c>
      <c r="G2028" t="s">
        <v>256</v>
      </c>
    </row>
    <row r="2029" spans="1:7" x14ac:dyDescent="0.3">
      <c r="A2029">
        <v>2011</v>
      </c>
      <c r="B2029" s="1" t="s">
        <v>141</v>
      </c>
      <c r="C2029" s="1" t="s">
        <v>142</v>
      </c>
      <c r="D2029" s="1" t="s">
        <v>237</v>
      </c>
      <c r="E2029" s="1" t="s">
        <v>239</v>
      </c>
      <c r="F2029">
        <v>97687.45</v>
      </c>
      <c r="G2029" t="s">
        <v>257</v>
      </c>
    </row>
    <row r="2030" spans="1:7" x14ac:dyDescent="0.3">
      <c r="A2030">
        <v>2011</v>
      </c>
      <c r="B2030" s="1" t="s">
        <v>141</v>
      </c>
      <c r="C2030" s="1" t="s">
        <v>142</v>
      </c>
      <c r="D2030" s="1" t="s">
        <v>237</v>
      </c>
      <c r="E2030" s="1" t="s">
        <v>244</v>
      </c>
      <c r="F2030">
        <v>11396.51</v>
      </c>
      <c r="G2030" t="s">
        <v>258</v>
      </c>
    </row>
    <row r="2031" spans="1:7" x14ac:dyDescent="0.3">
      <c r="A2031">
        <v>2011</v>
      </c>
      <c r="B2031" s="1" t="s">
        <v>141</v>
      </c>
      <c r="C2031" s="1" t="s">
        <v>142</v>
      </c>
      <c r="D2031" s="1" t="s">
        <v>240</v>
      </c>
      <c r="E2031" s="1" t="s">
        <v>241</v>
      </c>
      <c r="F2031">
        <v>20274.41</v>
      </c>
      <c r="G2031" t="s">
        <v>241</v>
      </c>
    </row>
    <row r="2032" spans="1:7" x14ac:dyDescent="0.3">
      <c r="A2032">
        <v>2011</v>
      </c>
      <c r="B2032" s="1" t="s">
        <v>141</v>
      </c>
      <c r="C2032" s="1" t="s">
        <v>142</v>
      </c>
      <c r="D2032" s="1" t="s">
        <v>240</v>
      </c>
      <c r="E2032" s="1" t="s">
        <v>244</v>
      </c>
      <c r="F2032">
        <v>1089.3499999999999</v>
      </c>
      <c r="G2032" t="s">
        <v>258</v>
      </c>
    </row>
    <row r="2033" spans="1:7" x14ac:dyDescent="0.3">
      <c r="A2033">
        <v>2011</v>
      </c>
      <c r="B2033" s="1" t="s">
        <v>141</v>
      </c>
      <c r="C2033" s="1" t="s">
        <v>142</v>
      </c>
      <c r="D2033" s="1" t="s">
        <v>242</v>
      </c>
      <c r="E2033" s="1" t="s">
        <v>241</v>
      </c>
      <c r="F2033">
        <v>21902.69</v>
      </c>
      <c r="G2033" t="s">
        <v>241</v>
      </c>
    </row>
    <row r="2034" spans="1:7" x14ac:dyDescent="0.3">
      <c r="A2034">
        <v>2011</v>
      </c>
      <c r="B2034" s="1" t="s">
        <v>141</v>
      </c>
      <c r="C2034" s="1" t="s">
        <v>142</v>
      </c>
      <c r="D2034" s="1" t="s">
        <v>242</v>
      </c>
      <c r="E2034" s="1" t="s">
        <v>244</v>
      </c>
      <c r="F2034">
        <v>4100</v>
      </c>
      <c r="G2034" t="s">
        <v>258</v>
      </c>
    </row>
    <row r="2035" spans="1:7" x14ac:dyDescent="0.3">
      <c r="A2035">
        <v>2011</v>
      </c>
      <c r="B2035" s="1" t="s">
        <v>141</v>
      </c>
      <c r="C2035" s="1" t="s">
        <v>142</v>
      </c>
      <c r="D2035" s="1" t="s">
        <v>247</v>
      </c>
      <c r="E2035" s="1" t="s">
        <v>248</v>
      </c>
      <c r="F2035">
        <v>13218.32</v>
      </c>
      <c r="G2035" t="s">
        <v>258</v>
      </c>
    </row>
    <row r="2036" spans="1:7" x14ac:dyDescent="0.3">
      <c r="A2036">
        <v>2011</v>
      </c>
      <c r="B2036" s="1" t="s">
        <v>141</v>
      </c>
      <c r="C2036" s="1" t="s">
        <v>142</v>
      </c>
      <c r="D2036" s="1" t="s">
        <v>247</v>
      </c>
      <c r="E2036" s="1" t="s">
        <v>239</v>
      </c>
      <c r="F2036">
        <v>18.78</v>
      </c>
      <c r="G2036" t="s">
        <v>257</v>
      </c>
    </row>
    <row r="2037" spans="1:7" x14ac:dyDescent="0.3">
      <c r="A2037">
        <v>2011</v>
      </c>
      <c r="B2037" s="1" t="s">
        <v>141</v>
      </c>
      <c r="C2037" s="1" t="s">
        <v>142</v>
      </c>
      <c r="D2037" s="1" t="s">
        <v>247</v>
      </c>
      <c r="E2037" s="1" t="s">
        <v>244</v>
      </c>
      <c r="F2037">
        <v>184.56</v>
      </c>
      <c r="G2037" t="s">
        <v>258</v>
      </c>
    </row>
    <row r="2038" spans="1:7" x14ac:dyDescent="0.3">
      <c r="A2038">
        <v>2011</v>
      </c>
      <c r="B2038" s="1" t="s">
        <v>141</v>
      </c>
      <c r="C2038" s="1" t="s">
        <v>142</v>
      </c>
      <c r="D2038" s="1" t="s">
        <v>243</v>
      </c>
      <c r="E2038" s="1" t="s">
        <v>241</v>
      </c>
      <c r="F2038">
        <v>46.04</v>
      </c>
      <c r="G2038" t="s">
        <v>241</v>
      </c>
    </row>
    <row r="2039" spans="1:7" x14ac:dyDescent="0.3">
      <c r="A2039">
        <v>2011</v>
      </c>
      <c r="B2039" s="1" t="s">
        <v>141</v>
      </c>
      <c r="C2039" s="1" t="s">
        <v>142</v>
      </c>
      <c r="D2039" s="1" t="s">
        <v>243</v>
      </c>
      <c r="E2039" s="1" t="s">
        <v>239</v>
      </c>
      <c r="F2039">
        <v>1163.96</v>
      </c>
      <c r="G2039" t="s">
        <v>257</v>
      </c>
    </row>
    <row r="2040" spans="1:7" x14ac:dyDescent="0.3">
      <c r="A2040">
        <v>2011</v>
      </c>
      <c r="B2040" s="1" t="s">
        <v>141</v>
      </c>
      <c r="C2040" s="1" t="s">
        <v>142</v>
      </c>
      <c r="D2040" s="1" t="s">
        <v>245</v>
      </c>
      <c r="E2040" s="1" t="s">
        <v>241</v>
      </c>
      <c r="F2040">
        <v>9.1999999999999993</v>
      </c>
      <c r="G2040" t="s">
        <v>241</v>
      </c>
    </row>
    <row r="2041" spans="1:7" x14ac:dyDescent="0.3">
      <c r="A2041">
        <v>2011</v>
      </c>
      <c r="B2041" s="1" t="s">
        <v>141</v>
      </c>
      <c r="C2041" s="1" t="s">
        <v>142</v>
      </c>
      <c r="D2041" s="1" t="s">
        <v>245</v>
      </c>
      <c r="E2041" s="1" t="s">
        <v>238</v>
      </c>
      <c r="F2041">
        <v>0.33</v>
      </c>
      <c r="G2041" t="s">
        <v>256</v>
      </c>
    </row>
    <row r="2042" spans="1:7" x14ac:dyDescent="0.3">
      <c r="A2042">
        <v>2011</v>
      </c>
      <c r="B2042" s="1" t="s">
        <v>141</v>
      </c>
      <c r="C2042" s="1" t="s">
        <v>142</v>
      </c>
      <c r="D2042" s="1" t="s">
        <v>246</v>
      </c>
      <c r="E2042" s="1" t="s">
        <v>241</v>
      </c>
      <c r="F2042">
        <v>1304.21</v>
      </c>
      <c r="G2042" t="s">
        <v>241</v>
      </c>
    </row>
    <row r="2043" spans="1:7" x14ac:dyDescent="0.3">
      <c r="A2043">
        <v>2011</v>
      </c>
      <c r="B2043" s="1" t="s">
        <v>143</v>
      </c>
      <c r="C2043" s="1" t="s">
        <v>144</v>
      </c>
      <c r="D2043" s="1" t="s">
        <v>237</v>
      </c>
      <c r="E2043" s="1" t="s">
        <v>248</v>
      </c>
      <c r="F2043">
        <v>53996.9</v>
      </c>
      <c r="G2043" t="s">
        <v>258</v>
      </c>
    </row>
    <row r="2044" spans="1:7" x14ac:dyDescent="0.3">
      <c r="A2044">
        <v>2011</v>
      </c>
      <c r="B2044" s="1" t="s">
        <v>143</v>
      </c>
      <c r="C2044" s="1" t="s">
        <v>144</v>
      </c>
      <c r="D2044" s="1" t="s">
        <v>237</v>
      </c>
      <c r="E2044" s="1" t="s">
        <v>239</v>
      </c>
      <c r="F2044">
        <v>21845</v>
      </c>
      <c r="G2044" t="s">
        <v>257</v>
      </c>
    </row>
    <row r="2045" spans="1:7" x14ac:dyDescent="0.3">
      <c r="A2045">
        <v>2011</v>
      </c>
      <c r="B2045" s="1" t="s">
        <v>143</v>
      </c>
      <c r="C2045" s="1" t="s">
        <v>144</v>
      </c>
      <c r="D2045" s="1" t="s">
        <v>240</v>
      </c>
      <c r="E2045" s="1" t="s">
        <v>241</v>
      </c>
      <c r="F2045">
        <v>13128.5</v>
      </c>
      <c r="G2045" t="s">
        <v>241</v>
      </c>
    </row>
    <row r="2046" spans="1:7" x14ac:dyDescent="0.3">
      <c r="A2046">
        <v>2011</v>
      </c>
      <c r="B2046" s="1" t="s">
        <v>143</v>
      </c>
      <c r="C2046" s="1" t="s">
        <v>144</v>
      </c>
      <c r="D2046" s="1" t="s">
        <v>242</v>
      </c>
      <c r="E2046" s="1" t="s">
        <v>241</v>
      </c>
      <c r="F2046">
        <v>19080.099999999999</v>
      </c>
      <c r="G2046" t="s">
        <v>241</v>
      </c>
    </row>
    <row r="2047" spans="1:7" x14ac:dyDescent="0.3">
      <c r="A2047">
        <v>2011</v>
      </c>
      <c r="B2047" s="1" t="s">
        <v>143</v>
      </c>
      <c r="C2047" s="1" t="s">
        <v>144</v>
      </c>
      <c r="D2047" s="1" t="s">
        <v>247</v>
      </c>
      <c r="E2047" s="1" t="s">
        <v>248</v>
      </c>
      <c r="F2047">
        <v>6750</v>
      </c>
      <c r="G2047" t="s">
        <v>258</v>
      </c>
    </row>
    <row r="2048" spans="1:7" x14ac:dyDescent="0.3">
      <c r="A2048">
        <v>2011</v>
      </c>
      <c r="B2048" s="1" t="s">
        <v>143</v>
      </c>
      <c r="C2048" s="1" t="s">
        <v>144</v>
      </c>
      <c r="D2048" s="1" t="s">
        <v>243</v>
      </c>
      <c r="E2048" s="1" t="s">
        <v>239</v>
      </c>
      <c r="F2048">
        <v>29</v>
      </c>
      <c r="G2048" t="s">
        <v>257</v>
      </c>
    </row>
    <row r="2049" spans="1:7" x14ac:dyDescent="0.3">
      <c r="A2049">
        <v>2011</v>
      </c>
      <c r="B2049" s="1" t="s">
        <v>143</v>
      </c>
      <c r="C2049" s="1" t="s">
        <v>144</v>
      </c>
      <c r="D2049" s="1" t="s">
        <v>245</v>
      </c>
      <c r="E2049" s="1" t="s">
        <v>238</v>
      </c>
      <c r="F2049">
        <v>2.96</v>
      </c>
      <c r="G2049" t="s">
        <v>256</v>
      </c>
    </row>
    <row r="2050" spans="1:7" x14ac:dyDescent="0.3">
      <c r="A2050">
        <v>2011</v>
      </c>
      <c r="B2050" s="1" t="s">
        <v>143</v>
      </c>
      <c r="C2050" s="1" t="s">
        <v>144</v>
      </c>
      <c r="D2050" s="1" t="s">
        <v>246</v>
      </c>
      <c r="E2050" s="1" t="s">
        <v>241</v>
      </c>
      <c r="F2050">
        <v>314.60000000000002</v>
      </c>
      <c r="G2050" t="s">
        <v>241</v>
      </c>
    </row>
    <row r="2051" spans="1:7" x14ac:dyDescent="0.3">
      <c r="A2051">
        <v>2011</v>
      </c>
      <c r="B2051" s="1" t="s">
        <v>145</v>
      </c>
      <c r="C2051" s="1" t="s">
        <v>146</v>
      </c>
      <c r="D2051" s="1" t="s">
        <v>237</v>
      </c>
      <c r="E2051" s="1" t="s">
        <v>238</v>
      </c>
      <c r="F2051">
        <v>44287.199999999997</v>
      </c>
      <c r="G2051" t="s">
        <v>256</v>
      </c>
    </row>
    <row r="2052" spans="1:7" x14ac:dyDescent="0.3">
      <c r="A2052">
        <v>2011</v>
      </c>
      <c r="B2052" s="1" t="s">
        <v>145</v>
      </c>
      <c r="C2052" s="1" t="s">
        <v>146</v>
      </c>
      <c r="D2052" s="1" t="s">
        <v>237</v>
      </c>
      <c r="E2052" s="1" t="s">
        <v>239</v>
      </c>
      <c r="F2052">
        <v>54113.56</v>
      </c>
      <c r="G2052" t="s">
        <v>257</v>
      </c>
    </row>
    <row r="2053" spans="1:7" x14ac:dyDescent="0.3">
      <c r="A2053">
        <v>2011</v>
      </c>
      <c r="B2053" s="1" t="s">
        <v>145</v>
      </c>
      <c r="C2053" s="1" t="s">
        <v>146</v>
      </c>
      <c r="D2053" s="1" t="s">
        <v>240</v>
      </c>
      <c r="E2053" s="1" t="s">
        <v>241</v>
      </c>
      <c r="F2053">
        <v>15009.7</v>
      </c>
      <c r="G2053" t="s">
        <v>241</v>
      </c>
    </row>
    <row r="2054" spans="1:7" x14ac:dyDescent="0.3">
      <c r="A2054">
        <v>2011</v>
      </c>
      <c r="B2054" s="1" t="s">
        <v>145</v>
      </c>
      <c r="C2054" s="1" t="s">
        <v>146</v>
      </c>
      <c r="D2054" s="1" t="s">
        <v>240</v>
      </c>
      <c r="E2054" s="1" t="s">
        <v>244</v>
      </c>
      <c r="F2054">
        <v>49.78</v>
      </c>
      <c r="G2054" t="s">
        <v>258</v>
      </c>
    </row>
    <row r="2055" spans="1:7" x14ac:dyDescent="0.3">
      <c r="A2055">
        <v>2011</v>
      </c>
      <c r="B2055" s="1" t="s">
        <v>145</v>
      </c>
      <c r="C2055" s="1" t="s">
        <v>146</v>
      </c>
      <c r="D2055" s="1" t="s">
        <v>242</v>
      </c>
      <c r="E2055" s="1" t="s">
        <v>241</v>
      </c>
      <c r="F2055">
        <v>21815.34</v>
      </c>
      <c r="G2055" t="s">
        <v>241</v>
      </c>
    </row>
    <row r="2056" spans="1:7" x14ac:dyDescent="0.3">
      <c r="A2056">
        <v>2011</v>
      </c>
      <c r="B2056" s="1" t="s">
        <v>145</v>
      </c>
      <c r="C2056" s="1" t="s">
        <v>146</v>
      </c>
      <c r="D2056" s="1" t="s">
        <v>242</v>
      </c>
      <c r="E2056" s="1" t="s">
        <v>244</v>
      </c>
      <c r="F2056">
        <v>29.81</v>
      </c>
      <c r="G2056" t="s">
        <v>258</v>
      </c>
    </row>
    <row r="2057" spans="1:7" x14ac:dyDescent="0.3">
      <c r="A2057">
        <v>2011</v>
      </c>
      <c r="B2057" s="1" t="s">
        <v>145</v>
      </c>
      <c r="C2057" s="1" t="s">
        <v>146</v>
      </c>
      <c r="D2057" s="1" t="s">
        <v>247</v>
      </c>
      <c r="E2057" s="1" t="s">
        <v>248</v>
      </c>
      <c r="F2057">
        <v>218.3</v>
      </c>
      <c r="G2057" t="s">
        <v>258</v>
      </c>
    </row>
    <row r="2058" spans="1:7" x14ac:dyDescent="0.3">
      <c r="A2058">
        <v>2011</v>
      </c>
      <c r="B2058" s="1" t="s">
        <v>145</v>
      </c>
      <c r="C2058" s="1" t="s">
        <v>146</v>
      </c>
      <c r="D2058" s="1" t="s">
        <v>245</v>
      </c>
      <c r="E2058" s="1" t="s">
        <v>238</v>
      </c>
      <c r="F2058">
        <v>2.78</v>
      </c>
      <c r="G2058" t="s">
        <v>256</v>
      </c>
    </row>
    <row r="2059" spans="1:7" x14ac:dyDescent="0.3">
      <c r="A2059">
        <v>2011</v>
      </c>
      <c r="B2059" s="1" t="s">
        <v>145</v>
      </c>
      <c r="C2059" s="1" t="s">
        <v>146</v>
      </c>
      <c r="D2059" s="1" t="s">
        <v>246</v>
      </c>
      <c r="E2059" s="1" t="s">
        <v>241</v>
      </c>
      <c r="F2059">
        <v>15.35</v>
      </c>
      <c r="G2059" t="s">
        <v>241</v>
      </c>
    </row>
    <row r="2060" spans="1:7" x14ac:dyDescent="0.3">
      <c r="A2060">
        <v>2011</v>
      </c>
      <c r="B2060" s="1" t="s">
        <v>147</v>
      </c>
      <c r="C2060" s="1" t="s">
        <v>148</v>
      </c>
      <c r="D2060" s="1" t="s">
        <v>237</v>
      </c>
      <c r="E2060" s="1" t="s">
        <v>238</v>
      </c>
      <c r="F2060">
        <v>62545.57</v>
      </c>
      <c r="G2060" t="s">
        <v>256</v>
      </c>
    </row>
    <row r="2061" spans="1:7" x14ac:dyDescent="0.3">
      <c r="A2061">
        <v>2011</v>
      </c>
      <c r="B2061" s="1" t="s">
        <v>147</v>
      </c>
      <c r="C2061" s="1" t="s">
        <v>148</v>
      </c>
      <c r="D2061" s="1" t="s">
        <v>237</v>
      </c>
      <c r="E2061" s="1" t="s">
        <v>239</v>
      </c>
      <c r="F2061">
        <v>22321.1</v>
      </c>
      <c r="G2061" t="s">
        <v>257</v>
      </c>
    </row>
    <row r="2062" spans="1:7" x14ac:dyDescent="0.3">
      <c r="A2062">
        <v>2011</v>
      </c>
      <c r="B2062" s="1" t="s">
        <v>147</v>
      </c>
      <c r="C2062" s="1" t="s">
        <v>148</v>
      </c>
      <c r="D2062" s="1" t="s">
        <v>237</v>
      </c>
      <c r="E2062" s="1" t="s">
        <v>244</v>
      </c>
      <c r="F2062">
        <v>5662.37</v>
      </c>
      <c r="G2062" t="s">
        <v>258</v>
      </c>
    </row>
    <row r="2063" spans="1:7" x14ac:dyDescent="0.3">
      <c r="A2063">
        <v>2011</v>
      </c>
      <c r="B2063" s="1" t="s">
        <v>147</v>
      </c>
      <c r="C2063" s="1" t="s">
        <v>148</v>
      </c>
      <c r="D2063" s="1" t="s">
        <v>240</v>
      </c>
      <c r="E2063" s="1" t="s">
        <v>241</v>
      </c>
      <c r="F2063">
        <v>11003.18</v>
      </c>
      <c r="G2063" t="s">
        <v>241</v>
      </c>
    </row>
    <row r="2064" spans="1:7" x14ac:dyDescent="0.3">
      <c r="A2064">
        <v>2011</v>
      </c>
      <c r="B2064" s="1" t="s">
        <v>147</v>
      </c>
      <c r="C2064" s="1" t="s">
        <v>148</v>
      </c>
      <c r="D2064" s="1" t="s">
        <v>242</v>
      </c>
      <c r="E2064" s="1" t="s">
        <v>241</v>
      </c>
      <c r="F2064">
        <v>25167.62</v>
      </c>
      <c r="G2064" t="s">
        <v>241</v>
      </c>
    </row>
    <row r="2065" spans="1:7" x14ac:dyDescent="0.3">
      <c r="A2065">
        <v>2011</v>
      </c>
      <c r="B2065" s="1" t="s">
        <v>147</v>
      </c>
      <c r="C2065" s="1" t="s">
        <v>148</v>
      </c>
      <c r="D2065" s="1" t="s">
        <v>242</v>
      </c>
      <c r="E2065" s="1" t="s">
        <v>244</v>
      </c>
      <c r="F2065">
        <v>10</v>
      </c>
      <c r="G2065" t="s">
        <v>258</v>
      </c>
    </row>
    <row r="2066" spans="1:7" x14ac:dyDescent="0.3">
      <c r="A2066">
        <v>2011</v>
      </c>
      <c r="B2066" s="1" t="s">
        <v>147</v>
      </c>
      <c r="C2066" s="1" t="s">
        <v>148</v>
      </c>
      <c r="D2066" s="1" t="s">
        <v>243</v>
      </c>
      <c r="E2066" s="1" t="s">
        <v>241</v>
      </c>
      <c r="F2066">
        <v>65.88</v>
      </c>
      <c r="G2066" t="s">
        <v>241</v>
      </c>
    </row>
    <row r="2067" spans="1:7" x14ac:dyDescent="0.3">
      <c r="A2067">
        <v>2011</v>
      </c>
      <c r="B2067" s="1" t="s">
        <v>147</v>
      </c>
      <c r="C2067" s="1" t="s">
        <v>148</v>
      </c>
      <c r="D2067" s="1" t="s">
        <v>243</v>
      </c>
      <c r="E2067" s="1" t="s">
        <v>239</v>
      </c>
      <c r="F2067">
        <v>293.11</v>
      </c>
      <c r="G2067" t="s">
        <v>257</v>
      </c>
    </row>
    <row r="2068" spans="1:7" x14ac:dyDescent="0.3">
      <c r="A2068">
        <v>2011</v>
      </c>
      <c r="B2068" s="1" t="s">
        <v>147</v>
      </c>
      <c r="C2068" s="1" t="s">
        <v>148</v>
      </c>
      <c r="D2068" s="1" t="s">
        <v>245</v>
      </c>
      <c r="E2068" s="1" t="s">
        <v>241</v>
      </c>
      <c r="F2068">
        <v>6.99</v>
      </c>
      <c r="G2068" t="s">
        <v>241</v>
      </c>
    </row>
    <row r="2069" spans="1:7" x14ac:dyDescent="0.3">
      <c r="A2069">
        <v>2011</v>
      </c>
      <c r="B2069" s="1" t="s">
        <v>147</v>
      </c>
      <c r="C2069" s="1" t="s">
        <v>148</v>
      </c>
      <c r="D2069" s="1" t="s">
        <v>246</v>
      </c>
      <c r="E2069" s="1" t="s">
        <v>239</v>
      </c>
      <c r="F2069">
        <v>5.4</v>
      </c>
      <c r="G2069" t="s">
        <v>257</v>
      </c>
    </row>
    <row r="2070" spans="1:7" x14ac:dyDescent="0.3">
      <c r="A2070">
        <v>2011</v>
      </c>
      <c r="B2070" s="1" t="s">
        <v>149</v>
      </c>
      <c r="C2070" s="1" t="s">
        <v>150</v>
      </c>
      <c r="D2070" s="1" t="s">
        <v>237</v>
      </c>
      <c r="E2070" s="1" t="s">
        <v>239</v>
      </c>
      <c r="F2070">
        <v>46399.92</v>
      </c>
      <c r="G2070" t="s">
        <v>257</v>
      </c>
    </row>
    <row r="2071" spans="1:7" x14ac:dyDescent="0.3">
      <c r="A2071">
        <v>2011</v>
      </c>
      <c r="B2071" s="1" t="s">
        <v>149</v>
      </c>
      <c r="C2071" s="1" t="s">
        <v>150</v>
      </c>
      <c r="D2071" s="1" t="s">
        <v>237</v>
      </c>
      <c r="E2071" s="1" t="s">
        <v>244</v>
      </c>
      <c r="F2071">
        <v>620.16</v>
      </c>
      <c r="G2071" t="s">
        <v>258</v>
      </c>
    </row>
    <row r="2072" spans="1:7" x14ac:dyDescent="0.3">
      <c r="A2072">
        <v>2011</v>
      </c>
      <c r="B2072" s="1" t="s">
        <v>149</v>
      </c>
      <c r="C2072" s="1" t="s">
        <v>150</v>
      </c>
      <c r="D2072" s="1" t="s">
        <v>240</v>
      </c>
      <c r="E2072" s="1" t="s">
        <v>241</v>
      </c>
      <c r="F2072">
        <v>4375.6099999999997</v>
      </c>
      <c r="G2072" t="s">
        <v>241</v>
      </c>
    </row>
    <row r="2073" spans="1:7" x14ac:dyDescent="0.3">
      <c r="A2073">
        <v>2011</v>
      </c>
      <c r="B2073" s="1" t="s">
        <v>149</v>
      </c>
      <c r="C2073" s="1" t="s">
        <v>150</v>
      </c>
      <c r="D2073" s="1" t="s">
        <v>240</v>
      </c>
      <c r="E2073" s="1" t="s">
        <v>244</v>
      </c>
      <c r="F2073">
        <v>365.7</v>
      </c>
      <c r="G2073" t="s">
        <v>258</v>
      </c>
    </row>
    <row r="2074" spans="1:7" x14ac:dyDescent="0.3">
      <c r="A2074">
        <v>2011</v>
      </c>
      <c r="B2074" s="1" t="s">
        <v>149</v>
      </c>
      <c r="C2074" s="1" t="s">
        <v>150</v>
      </c>
      <c r="D2074" s="1" t="s">
        <v>242</v>
      </c>
      <c r="E2074" s="1" t="s">
        <v>241</v>
      </c>
      <c r="F2074">
        <v>7864.78</v>
      </c>
      <c r="G2074" t="s">
        <v>241</v>
      </c>
    </row>
    <row r="2075" spans="1:7" x14ac:dyDescent="0.3">
      <c r="A2075">
        <v>2011</v>
      </c>
      <c r="B2075" s="1" t="s">
        <v>149</v>
      </c>
      <c r="C2075" s="1" t="s">
        <v>150</v>
      </c>
      <c r="D2075" s="1" t="s">
        <v>242</v>
      </c>
      <c r="E2075" s="1" t="s">
        <v>244</v>
      </c>
      <c r="F2075">
        <v>28.83</v>
      </c>
      <c r="G2075" t="s">
        <v>258</v>
      </c>
    </row>
    <row r="2076" spans="1:7" x14ac:dyDescent="0.3">
      <c r="A2076">
        <v>2011</v>
      </c>
      <c r="B2076" s="1" t="s">
        <v>149</v>
      </c>
      <c r="C2076" s="1" t="s">
        <v>150</v>
      </c>
      <c r="D2076" s="1" t="s">
        <v>247</v>
      </c>
      <c r="E2076" s="1" t="s">
        <v>248</v>
      </c>
      <c r="F2076">
        <v>5510</v>
      </c>
      <c r="G2076" t="s">
        <v>258</v>
      </c>
    </row>
    <row r="2077" spans="1:7" x14ac:dyDescent="0.3">
      <c r="A2077">
        <v>2011</v>
      </c>
      <c r="B2077" s="1" t="s">
        <v>149</v>
      </c>
      <c r="C2077" s="1" t="s">
        <v>150</v>
      </c>
      <c r="D2077" s="1" t="s">
        <v>243</v>
      </c>
      <c r="E2077" s="1" t="s">
        <v>238</v>
      </c>
      <c r="F2077">
        <v>123</v>
      </c>
      <c r="G2077" t="s">
        <v>256</v>
      </c>
    </row>
    <row r="2078" spans="1:7" x14ac:dyDescent="0.3">
      <c r="A2078">
        <v>2011</v>
      </c>
      <c r="B2078" s="1" t="s">
        <v>149</v>
      </c>
      <c r="C2078" s="1" t="s">
        <v>150</v>
      </c>
      <c r="D2078" s="1" t="s">
        <v>243</v>
      </c>
      <c r="E2078" s="1" t="s">
        <v>239</v>
      </c>
      <c r="F2078">
        <v>1801.52</v>
      </c>
      <c r="G2078" t="s">
        <v>257</v>
      </c>
    </row>
    <row r="2079" spans="1:7" x14ac:dyDescent="0.3">
      <c r="A2079">
        <v>2011</v>
      </c>
      <c r="B2079" s="1" t="s">
        <v>149</v>
      </c>
      <c r="C2079" s="1" t="s">
        <v>150</v>
      </c>
      <c r="D2079" s="1" t="s">
        <v>246</v>
      </c>
      <c r="E2079" s="1" t="s">
        <v>241</v>
      </c>
      <c r="F2079">
        <v>38.909999999999997</v>
      </c>
      <c r="G2079" t="s">
        <v>241</v>
      </c>
    </row>
    <row r="2080" spans="1:7" x14ac:dyDescent="0.3">
      <c r="A2080">
        <v>2011</v>
      </c>
      <c r="B2080" s="1" t="s">
        <v>149</v>
      </c>
      <c r="C2080" s="1" t="s">
        <v>150</v>
      </c>
      <c r="D2080" s="1" t="s">
        <v>246</v>
      </c>
      <c r="E2080" s="1" t="s">
        <v>248</v>
      </c>
      <c r="F2080">
        <v>23</v>
      </c>
      <c r="G2080" t="s">
        <v>258</v>
      </c>
    </row>
    <row r="2081" spans="1:7" x14ac:dyDescent="0.3">
      <c r="A2081">
        <v>2011</v>
      </c>
      <c r="B2081" s="1" t="s">
        <v>149</v>
      </c>
      <c r="C2081" s="1" t="s">
        <v>150</v>
      </c>
      <c r="D2081" s="1" t="s">
        <v>246</v>
      </c>
      <c r="E2081" s="1" t="s">
        <v>238</v>
      </c>
      <c r="F2081">
        <v>997</v>
      </c>
      <c r="G2081" t="s">
        <v>256</v>
      </c>
    </row>
    <row r="2082" spans="1:7" x14ac:dyDescent="0.3">
      <c r="A2082">
        <v>2011</v>
      </c>
      <c r="B2082" s="1" t="s">
        <v>149</v>
      </c>
      <c r="C2082" s="1" t="s">
        <v>150</v>
      </c>
      <c r="D2082" s="1" t="s">
        <v>246</v>
      </c>
      <c r="E2082" s="1" t="s">
        <v>239</v>
      </c>
      <c r="F2082">
        <v>1251</v>
      </c>
      <c r="G2082" t="s">
        <v>257</v>
      </c>
    </row>
    <row r="2083" spans="1:7" x14ac:dyDescent="0.3">
      <c r="A2083">
        <v>2011</v>
      </c>
      <c r="B2083" s="1" t="s">
        <v>151</v>
      </c>
      <c r="C2083" s="1" t="s">
        <v>152</v>
      </c>
      <c r="D2083" s="1" t="s">
        <v>237</v>
      </c>
      <c r="E2083" s="1" t="s">
        <v>238</v>
      </c>
      <c r="F2083">
        <v>30916.99</v>
      </c>
      <c r="G2083" t="s">
        <v>256</v>
      </c>
    </row>
    <row r="2084" spans="1:7" x14ac:dyDescent="0.3">
      <c r="A2084">
        <v>2011</v>
      </c>
      <c r="B2084" s="1" t="s">
        <v>151</v>
      </c>
      <c r="C2084" s="1" t="s">
        <v>152</v>
      </c>
      <c r="D2084" s="1" t="s">
        <v>237</v>
      </c>
      <c r="E2084" s="1" t="s">
        <v>239</v>
      </c>
      <c r="F2084">
        <v>90676.27</v>
      </c>
      <c r="G2084" t="s">
        <v>257</v>
      </c>
    </row>
    <row r="2085" spans="1:7" x14ac:dyDescent="0.3">
      <c r="A2085">
        <v>2011</v>
      </c>
      <c r="B2085" s="1" t="s">
        <v>151</v>
      </c>
      <c r="C2085" s="1" t="s">
        <v>152</v>
      </c>
      <c r="D2085" s="1" t="s">
        <v>237</v>
      </c>
      <c r="E2085" s="1" t="s">
        <v>244</v>
      </c>
      <c r="F2085">
        <v>950.71</v>
      </c>
      <c r="G2085" t="s">
        <v>258</v>
      </c>
    </row>
    <row r="2086" spans="1:7" x14ac:dyDescent="0.3">
      <c r="A2086">
        <v>2011</v>
      </c>
      <c r="B2086" s="1" t="s">
        <v>151</v>
      </c>
      <c r="C2086" s="1" t="s">
        <v>152</v>
      </c>
      <c r="D2086" s="1" t="s">
        <v>240</v>
      </c>
      <c r="E2086" s="1" t="s">
        <v>241</v>
      </c>
      <c r="F2086">
        <v>10528.08</v>
      </c>
      <c r="G2086" t="s">
        <v>241</v>
      </c>
    </row>
    <row r="2087" spans="1:7" x14ac:dyDescent="0.3">
      <c r="A2087">
        <v>2011</v>
      </c>
      <c r="B2087" s="1" t="s">
        <v>151</v>
      </c>
      <c r="C2087" s="1" t="s">
        <v>152</v>
      </c>
      <c r="D2087" s="1" t="s">
        <v>240</v>
      </c>
      <c r="E2087" s="1" t="s">
        <v>244</v>
      </c>
      <c r="F2087">
        <v>85.99</v>
      </c>
      <c r="G2087" t="s">
        <v>258</v>
      </c>
    </row>
    <row r="2088" spans="1:7" x14ac:dyDescent="0.3">
      <c r="A2088">
        <v>2011</v>
      </c>
      <c r="B2088" s="1" t="s">
        <v>151</v>
      </c>
      <c r="C2088" s="1" t="s">
        <v>152</v>
      </c>
      <c r="D2088" s="1" t="s">
        <v>242</v>
      </c>
      <c r="E2088" s="1" t="s">
        <v>241</v>
      </c>
      <c r="F2088">
        <v>16512.810000000001</v>
      </c>
      <c r="G2088" t="s">
        <v>241</v>
      </c>
    </row>
    <row r="2089" spans="1:7" x14ac:dyDescent="0.3">
      <c r="A2089">
        <v>2011</v>
      </c>
      <c r="B2089" s="1" t="s">
        <v>151</v>
      </c>
      <c r="C2089" s="1" t="s">
        <v>152</v>
      </c>
      <c r="D2089" s="1" t="s">
        <v>242</v>
      </c>
      <c r="E2089" s="1" t="s">
        <v>244</v>
      </c>
      <c r="F2089">
        <v>115.52</v>
      </c>
      <c r="G2089" t="s">
        <v>258</v>
      </c>
    </row>
    <row r="2090" spans="1:7" x14ac:dyDescent="0.3">
      <c r="A2090">
        <v>2011</v>
      </c>
      <c r="B2090" s="1" t="s">
        <v>151</v>
      </c>
      <c r="C2090" s="1" t="s">
        <v>152</v>
      </c>
      <c r="D2090" s="1" t="s">
        <v>247</v>
      </c>
      <c r="E2090" s="1" t="s">
        <v>248</v>
      </c>
      <c r="F2090">
        <v>108</v>
      </c>
      <c r="G2090" t="s">
        <v>258</v>
      </c>
    </row>
    <row r="2091" spans="1:7" x14ac:dyDescent="0.3">
      <c r="A2091">
        <v>2011</v>
      </c>
      <c r="B2091" s="1" t="s">
        <v>151</v>
      </c>
      <c r="C2091" s="1" t="s">
        <v>152</v>
      </c>
      <c r="D2091" s="1" t="s">
        <v>243</v>
      </c>
      <c r="E2091" s="1" t="s">
        <v>241</v>
      </c>
      <c r="F2091">
        <v>449.45</v>
      </c>
      <c r="G2091" t="s">
        <v>241</v>
      </c>
    </row>
    <row r="2092" spans="1:7" x14ac:dyDescent="0.3">
      <c r="A2092">
        <v>2011</v>
      </c>
      <c r="B2092" s="1" t="s">
        <v>151</v>
      </c>
      <c r="C2092" s="1" t="s">
        <v>152</v>
      </c>
      <c r="D2092" s="1" t="s">
        <v>243</v>
      </c>
      <c r="E2092" s="1" t="s">
        <v>244</v>
      </c>
      <c r="F2092">
        <v>95.63</v>
      </c>
      <c r="G2092" t="s">
        <v>258</v>
      </c>
    </row>
    <row r="2093" spans="1:7" x14ac:dyDescent="0.3">
      <c r="A2093">
        <v>2011</v>
      </c>
      <c r="B2093" s="1" t="s">
        <v>151</v>
      </c>
      <c r="C2093" s="1" t="s">
        <v>152</v>
      </c>
      <c r="D2093" s="1" t="s">
        <v>245</v>
      </c>
      <c r="E2093" s="1" t="s">
        <v>241</v>
      </c>
      <c r="F2093">
        <v>1143.9000000000001</v>
      </c>
      <c r="G2093" t="s">
        <v>241</v>
      </c>
    </row>
    <row r="2094" spans="1:7" x14ac:dyDescent="0.3">
      <c r="A2094">
        <v>2011</v>
      </c>
      <c r="B2094" s="1" t="s">
        <v>151</v>
      </c>
      <c r="C2094" s="1" t="s">
        <v>152</v>
      </c>
      <c r="D2094" s="1" t="s">
        <v>245</v>
      </c>
      <c r="E2094" s="1" t="s">
        <v>238</v>
      </c>
      <c r="F2094">
        <v>0.4</v>
      </c>
      <c r="G2094" t="s">
        <v>256</v>
      </c>
    </row>
    <row r="2095" spans="1:7" x14ac:dyDescent="0.3">
      <c r="A2095">
        <v>2011</v>
      </c>
      <c r="B2095" s="1" t="s">
        <v>151</v>
      </c>
      <c r="C2095" s="1" t="s">
        <v>152</v>
      </c>
      <c r="D2095" s="1" t="s">
        <v>246</v>
      </c>
      <c r="E2095" s="1" t="s">
        <v>241</v>
      </c>
      <c r="F2095">
        <v>0.22</v>
      </c>
      <c r="G2095" t="s">
        <v>241</v>
      </c>
    </row>
    <row r="2096" spans="1:7" x14ac:dyDescent="0.3">
      <c r="A2096">
        <v>2011</v>
      </c>
      <c r="B2096" s="1" t="s">
        <v>153</v>
      </c>
      <c r="C2096" s="1" t="s">
        <v>154</v>
      </c>
      <c r="D2096" s="1" t="s">
        <v>237</v>
      </c>
      <c r="E2096" s="1" t="s">
        <v>241</v>
      </c>
      <c r="F2096">
        <v>3376</v>
      </c>
      <c r="G2096" t="s">
        <v>241</v>
      </c>
    </row>
    <row r="2097" spans="1:7" x14ac:dyDescent="0.3">
      <c r="A2097">
        <v>2011</v>
      </c>
      <c r="B2097" s="1" t="s">
        <v>153</v>
      </c>
      <c r="C2097" s="1" t="s">
        <v>154</v>
      </c>
      <c r="D2097" s="1" t="s">
        <v>237</v>
      </c>
      <c r="E2097" s="1" t="s">
        <v>239</v>
      </c>
      <c r="F2097">
        <v>59751.9</v>
      </c>
      <c r="G2097" t="s">
        <v>257</v>
      </c>
    </row>
    <row r="2098" spans="1:7" x14ac:dyDescent="0.3">
      <c r="A2098">
        <v>2011</v>
      </c>
      <c r="B2098" s="1" t="s">
        <v>153</v>
      </c>
      <c r="C2098" s="1" t="s">
        <v>154</v>
      </c>
      <c r="D2098" s="1" t="s">
        <v>237</v>
      </c>
      <c r="E2098" s="1" t="s">
        <v>244</v>
      </c>
      <c r="F2098">
        <v>1952.52</v>
      </c>
      <c r="G2098" t="s">
        <v>258</v>
      </c>
    </row>
    <row r="2099" spans="1:7" x14ac:dyDescent="0.3">
      <c r="A2099">
        <v>2011</v>
      </c>
      <c r="B2099" s="1" t="s">
        <v>153</v>
      </c>
      <c r="C2099" s="1" t="s">
        <v>154</v>
      </c>
      <c r="D2099" s="1" t="s">
        <v>240</v>
      </c>
      <c r="E2099" s="1" t="s">
        <v>241</v>
      </c>
      <c r="F2099">
        <v>7592.81</v>
      </c>
      <c r="G2099" t="s">
        <v>241</v>
      </c>
    </row>
    <row r="2100" spans="1:7" x14ac:dyDescent="0.3">
      <c r="A2100">
        <v>2011</v>
      </c>
      <c r="B2100" s="1" t="s">
        <v>153</v>
      </c>
      <c r="C2100" s="1" t="s">
        <v>154</v>
      </c>
      <c r="D2100" s="1" t="s">
        <v>240</v>
      </c>
      <c r="E2100" s="1" t="s">
        <v>244</v>
      </c>
      <c r="F2100">
        <v>518.96</v>
      </c>
      <c r="G2100" t="s">
        <v>258</v>
      </c>
    </row>
    <row r="2101" spans="1:7" x14ac:dyDescent="0.3">
      <c r="A2101">
        <v>2011</v>
      </c>
      <c r="B2101" s="1" t="s">
        <v>153</v>
      </c>
      <c r="C2101" s="1" t="s">
        <v>154</v>
      </c>
      <c r="D2101" s="1" t="s">
        <v>242</v>
      </c>
      <c r="E2101" s="1" t="s">
        <v>241</v>
      </c>
      <c r="F2101">
        <v>12792.95</v>
      </c>
      <c r="G2101" t="s">
        <v>241</v>
      </c>
    </row>
    <row r="2102" spans="1:7" x14ac:dyDescent="0.3">
      <c r="A2102">
        <v>2011</v>
      </c>
      <c r="B2102" s="1" t="s">
        <v>153</v>
      </c>
      <c r="C2102" s="1" t="s">
        <v>154</v>
      </c>
      <c r="D2102" s="1" t="s">
        <v>242</v>
      </c>
      <c r="E2102" s="1" t="s">
        <v>244</v>
      </c>
      <c r="F2102">
        <v>2283.5700000000002</v>
      </c>
      <c r="G2102" t="s">
        <v>258</v>
      </c>
    </row>
    <row r="2103" spans="1:7" x14ac:dyDescent="0.3">
      <c r="A2103">
        <v>2011</v>
      </c>
      <c r="B2103" s="1" t="s">
        <v>153</v>
      </c>
      <c r="C2103" s="1" t="s">
        <v>154</v>
      </c>
      <c r="D2103" s="1" t="s">
        <v>247</v>
      </c>
      <c r="E2103" s="1" t="s">
        <v>241</v>
      </c>
      <c r="F2103">
        <v>55</v>
      </c>
      <c r="G2103" t="s">
        <v>241</v>
      </c>
    </row>
    <row r="2104" spans="1:7" x14ac:dyDescent="0.3">
      <c r="A2104">
        <v>2011</v>
      </c>
      <c r="B2104" s="1" t="s">
        <v>153</v>
      </c>
      <c r="C2104" s="1" t="s">
        <v>154</v>
      </c>
      <c r="D2104" s="1" t="s">
        <v>247</v>
      </c>
      <c r="E2104" s="1" t="s">
        <v>248</v>
      </c>
      <c r="F2104">
        <v>1741</v>
      </c>
      <c r="G2104" t="s">
        <v>258</v>
      </c>
    </row>
    <row r="2105" spans="1:7" x14ac:dyDescent="0.3">
      <c r="A2105">
        <v>2011</v>
      </c>
      <c r="B2105" s="1" t="s">
        <v>153</v>
      </c>
      <c r="C2105" s="1" t="s">
        <v>154</v>
      </c>
      <c r="D2105" s="1" t="s">
        <v>243</v>
      </c>
      <c r="E2105" s="1" t="s">
        <v>241</v>
      </c>
      <c r="F2105">
        <v>336</v>
      </c>
      <c r="G2105" t="s">
        <v>241</v>
      </c>
    </row>
    <row r="2106" spans="1:7" x14ac:dyDescent="0.3">
      <c r="A2106">
        <v>2011</v>
      </c>
      <c r="B2106" s="1" t="s">
        <v>153</v>
      </c>
      <c r="C2106" s="1" t="s">
        <v>154</v>
      </c>
      <c r="D2106" s="1" t="s">
        <v>243</v>
      </c>
      <c r="E2106" s="1" t="s">
        <v>249</v>
      </c>
      <c r="F2106">
        <v>128</v>
      </c>
      <c r="G2106" t="s">
        <v>257</v>
      </c>
    </row>
    <row r="2107" spans="1:7" x14ac:dyDescent="0.3">
      <c r="A2107">
        <v>2011</v>
      </c>
      <c r="B2107" s="1" t="s">
        <v>153</v>
      </c>
      <c r="C2107" s="1" t="s">
        <v>154</v>
      </c>
      <c r="D2107" s="1" t="s">
        <v>243</v>
      </c>
      <c r="E2107" s="1" t="s">
        <v>239</v>
      </c>
      <c r="F2107">
        <v>181.74</v>
      </c>
      <c r="G2107" t="s">
        <v>257</v>
      </c>
    </row>
    <row r="2108" spans="1:7" x14ac:dyDescent="0.3">
      <c r="A2108">
        <v>2011</v>
      </c>
      <c r="B2108" s="1" t="s">
        <v>153</v>
      </c>
      <c r="C2108" s="1" t="s">
        <v>154</v>
      </c>
      <c r="D2108" s="1" t="s">
        <v>243</v>
      </c>
      <c r="E2108" s="1" t="s">
        <v>244</v>
      </c>
      <c r="F2108">
        <v>207</v>
      </c>
      <c r="G2108" t="s">
        <v>258</v>
      </c>
    </row>
    <row r="2109" spans="1:7" x14ac:dyDescent="0.3">
      <c r="A2109">
        <v>2011</v>
      </c>
      <c r="B2109" s="1" t="s">
        <v>153</v>
      </c>
      <c r="C2109" s="1" t="s">
        <v>154</v>
      </c>
      <c r="D2109" s="1" t="s">
        <v>245</v>
      </c>
      <c r="E2109" s="1" t="s">
        <v>244</v>
      </c>
      <c r="F2109">
        <v>0</v>
      </c>
      <c r="G2109" t="s">
        <v>258</v>
      </c>
    </row>
    <row r="2110" spans="1:7" x14ac:dyDescent="0.3">
      <c r="A2110">
        <v>2011</v>
      </c>
      <c r="B2110" s="1" t="s">
        <v>153</v>
      </c>
      <c r="C2110" s="1" t="s">
        <v>154</v>
      </c>
      <c r="D2110" s="1" t="s">
        <v>246</v>
      </c>
      <c r="E2110" s="1" t="s">
        <v>241</v>
      </c>
      <c r="F2110">
        <v>202.95</v>
      </c>
      <c r="G2110" t="s">
        <v>241</v>
      </c>
    </row>
    <row r="2111" spans="1:7" x14ac:dyDescent="0.3">
      <c r="A2111">
        <v>2011</v>
      </c>
      <c r="B2111" s="1" t="s">
        <v>155</v>
      </c>
      <c r="C2111" s="1" t="s">
        <v>156</v>
      </c>
      <c r="D2111" s="1" t="s">
        <v>237</v>
      </c>
      <c r="E2111" s="1" t="s">
        <v>238</v>
      </c>
      <c r="F2111">
        <v>115210.6</v>
      </c>
      <c r="G2111" t="s">
        <v>256</v>
      </c>
    </row>
    <row r="2112" spans="1:7" x14ac:dyDescent="0.3">
      <c r="A2112">
        <v>2011</v>
      </c>
      <c r="B2112" s="1" t="s">
        <v>155</v>
      </c>
      <c r="C2112" s="1" t="s">
        <v>156</v>
      </c>
      <c r="D2112" s="1" t="s">
        <v>237</v>
      </c>
      <c r="E2112" s="1" t="s">
        <v>239</v>
      </c>
      <c r="F2112">
        <v>89300.95</v>
      </c>
      <c r="G2112" t="s">
        <v>257</v>
      </c>
    </row>
    <row r="2113" spans="1:7" x14ac:dyDescent="0.3">
      <c r="A2113">
        <v>2011</v>
      </c>
      <c r="B2113" s="1" t="s">
        <v>155</v>
      </c>
      <c r="C2113" s="1" t="s">
        <v>156</v>
      </c>
      <c r="D2113" s="1" t="s">
        <v>237</v>
      </c>
      <c r="E2113" s="1" t="s">
        <v>244</v>
      </c>
      <c r="F2113">
        <v>17625.52</v>
      </c>
      <c r="G2113" t="s">
        <v>258</v>
      </c>
    </row>
    <row r="2114" spans="1:7" x14ac:dyDescent="0.3">
      <c r="A2114">
        <v>2011</v>
      </c>
      <c r="B2114" s="1" t="s">
        <v>155</v>
      </c>
      <c r="C2114" s="1" t="s">
        <v>156</v>
      </c>
      <c r="D2114" s="1" t="s">
        <v>240</v>
      </c>
      <c r="E2114" s="1" t="s">
        <v>241</v>
      </c>
      <c r="F2114">
        <v>19387.61</v>
      </c>
      <c r="G2114" t="s">
        <v>241</v>
      </c>
    </row>
    <row r="2115" spans="1:7" x14ac:dyDescent="0.3">
      <c r="A2115">
        <v>2011</v>
      </c>
      <c r="B2115" s="1" t="s">
        <v>155</v>
      </c>
      <c r="C2115" s="1" t="s">
        <v>156</v>
      </c>
      <c r="D2115" s="1" t="s">
        <v>240</v>
      </c>
      <c r="E2115" s="1" t="s">
        <v>244</v>
      </c>
      <c r="F2115">
        <v>1752.15</v>
      </c>
      <c r="G2115" t="s">
        <v>258</v>
      </c>
    </row>
    <row r="2116" spans="1:7" x14ac:dyDescent="0.3">
      <c r="A2116">
        <v>2011</v>
      </c>
      <c r="B2116" s="1" t="s">
        <v>155</v>
      </c>
      <c r="C2116" s="1" t="s">
        <v>156</v>
      </c>
      <c r="D2116" s="1" t="s">
        <v>242</v>
      </c>
      <c r="E2116" s="1" t="s">
        <v>241</v>
      </c>
      <c r="F2116">
        <v>35388.400000000001</v>
      </c>
      <c r="G2116" t="s">
        <v>241</v>
      </c>
    </row>
    <row r="2117" spans="1:7" x14ac:dyDescent="0.3">
      <c r="A2117">
        <v>2011</v>
      </c>
      <c r="B2117" s="1" t="s">
        <v>155</v>
      </c>
      <c r="C2117" s="1" t="s">
        <v>156</v>
      </c>
      <c r="D2117" s="1" t="s">
        <v>242</v>
      </c>
      <c r="E2117" s="1" t="s">
        <v>244</v>
      </c>
      <c r="F2117">
        <v>2212.77</v>
      </c>
      <c r="G2117" t="s">
        <v>258</v>
      </c>
    </row>
    <row r="2118" spans="1:7" x14ac:dyDescent="0.3">
      <c r="A2118">
        <v>2011</v>
      </c>
      <c r="B2118" s="1" t="s">
        <v>155</v>
      </c>
      <c r="C2118" s="1" t="s">
        <v>156</v>
      </c>
      <c r="D2118" s="1" t="s">
        <v>247</v>
      </c>
      <c r="E2118" s="1" t="s">
        <v>248</v>
      </c>
      <c r="F2118">
        <v>3241.94</v>
      </c>
      <c r="G2118" t="s">
        <v>258</v>
      </c>
    </row>
    <row r="2119" spans="1:7" x14ac:dyDescent="0.3">
      <c r="A2119">
        <v>2011</v>
      </c>
      <c r="B2119" s="1" t="s">
        <v>155</v>
      </c>
      <c r="C2119" s="1" t="s">
        <v>156</v>
      </c>
      <c r="D2119" s="1" t="s">
        <v>243</v>
      </c>
      <c r="E2119" s="1" t="s">
        <v>239</v>
      </c>
      <c r="F2119">
        <v>1217.6300000000001</v>
      </c>
      <c r="G2119" t="s">
        <v>257</v>
      </c>
    </row>
    <row r="2120" spans="1:7" x14ac:dyDescent="0.3">
      <c r="A2120">
        <v>2011</v>
      </c>
      <c r="B2120" s="1" t="s">
        <v>155</v>
      </c>
      <c r="C2120" s="1" t="s">
        <v>156</v>
      </c>
      <c r="D2120" s="1" t="s">
        <v>243</v>
      </c>
      <c r="E2120" s="1" t="s">
        <v>244</v>
      </c>
      <c r="F2120">
        <v>6422</v>
      </c>
      <c r="G2120" t="s">
        <v>258</v>
      </c>
    </row>
    <row r="2121" spans="1:7" x14ac:dyDescent="0.3">
      <c r="A2121">
        <v>2011</v>
      </c>
      <c r="B2121" s="1" t="s">
        <v>155</v>
      </c>
      <c r="C2121" s="1" t="s">
        <v>156</v>
      </c>
      <c r="D2121" s="1" t="s">
        <v>245</v>
      </c>
      <c r="E2121" s="1" t="s">
        <v>241</v>
      </c>
      <c r="F2121">
        <v>16.96</v>
      </c>
      <c r="G2121" t="s">
        <v>241</v>
      </c>
    </row>
    <row r="2122" spans="1:7" x14ac:dyDescent="0.3">
      <c r="A2122">
        <v>2011</v>
      </c>
      <c r="B2122" s="1" t="s">
        <v>155</v>
      </c>
      <c r="C2122" s="1" t="s">
        <v>156</v>
      </c>
      <c r="D2122" s="1" t="s">
        <v>245</v>
      </c>
      <c r="E2122" s="1" t="s">
        <v>249</v>
      </c>
      <c r="F2122">
        <v>0.08</v>
      </c>
      <c r="G2122" t="s">
        <v>257</v>
      </c>
    </row>
    <row r="2123" spans="1:7" x14ac:dyDescent="0.3">
      <c r="A2123">
        <v>2011</v>
      </c>
      <c r="B2123" s="1" t="s">
        <v>155</v>
      </c>
      <c r="C2123" s="1" t="s">
        <v>156</v>
      </c>
      <c r="D2123" s="1" t="s">
        <v>246</v>
      </c>
      <c r="E2123" s="1" t="s">
        <v>241</v>
      </c>
      <c r="F2123">
        <v>764.8</v>
      </c>
      <c r="G2123" t="s">
        <v>241</v>
      </c>
    </row>
    <row r="2124" spans="1:7" x14ac:dyDescent="0.3">
      <c r="A2124">
        <v>2011</v>
      </c>
      <c r="B2124" s="1" t="s">
        <v>155</v>
      </c>
      <c r="C2124" s="1" t="s">
        <v>156</v>
      </c>
      <c r="D2124" s="1" t="s">
        <v>246</v>
      </c>
      <c r="E2124" s="1" t="s">
        <v>244</v>
      </c>
      <c r="F2124">
        <v>18.149999999999999</v>
      </c>
      <c r="G2124" t="s">
        <v>258</v>
      </c>
    </row>
    <row r="2125" spans="1:7" x14ac:dyDescent="0.3">
      <c r="A2125">
        <v>2011</v>
      </c>
      <c r="B2125" s="1" t="s">
        <v>157</v>
      </c>
      <c r="C2125" s="1" t="s">
        <v>158</v>
      </c>
      <c r="D2125" s="1" t="s">
        <v>237</v>
      </c>
      <c r="E2125" s="1" t="s">
        <v>238</v>
      </c>
      <c r="F2125">
        <v>297090.67</v>
      </c>
      <c r="G2125" t="s">
        <v>256</v>
      </c>
    </row>
    <row r="2126" spans="1:7" x14ac:dyDescent="0.3">
      <c r="A2126">
        <v>2011</v>
      </c>
      <c r="B2126" s="1" t="s">
        <v>157</v>
      </c>
      <c r="C2126" s="1" t="s">
        <v>158</v>
      </c>
      <c r="D2126" s="1" t="s">
        <v>237</v>
      </c>
      <c r="E2126" s="1" t="s">
        <v>239</v>
      </c>
      <c r="F2126">
        <v>44904.91</v>
      </c>
      <c r="G2126" t="s">
        <v>257</v>
      </c>
    </row>
    <row r="2127" spans="1:7" x14ac:dyDescent="0.3">
      <c r="A2127">
        <v>2011</v>
      </c>
      <c r="B2127" s="1" t="s">
        <v>157</v>
      </c>
      <c r="C2127" s="1" t="s">
        <v>158</v>
      </c>
      <c r="D2127" s="1" t="s">
        <v>237</v>
      </c>
      <c r="E2127" s="1" t="s">
        <v>244</v>
      </c>
      <c r="F2127">
        <v>10020.57</v>
      </c>
      <c r="G2127" t="s">
        <v>258</v>
      </c>
    </row>
    <row r="2128" spans="1:7" x14ac:dyDescent="0.3">
      <c r="A2128">
        <v>2011</v>
      </c>
      <c r="B2128" s="1" t="s">
        <v>157</v>
      </c>
      <c r="C2128" s="1" t="s">
        <v>158</v>
      </c>
      <c r="D2128" s="1" t="s">
        <v>240</v>
      </c>
      <c r="E2128" s="1" t="s">
        <v>241</v>
      </c>
      <c r="F2128">
        <v>35049.629999999997</v>
      </c>
      <c r="G2128" t="s">
        <v>241</v>
      </c>
    </row>
    <row r="2129" spans="1:7" x14ac:dyDescent="0.3">
      <c r="A2129">
        <v>2011</v>
      </c>
      <c r="B2129" s="1" t="s">
        <v>157</v>
      </c>
      <c r="C2129" s="1" t="s">
        <v>158</v>
      </c>
      <c r="D2129" s="1" t="s">
        <v>240</v>
      </c>
      <c r="E2129" s="1" t="s">
        <v>244</v>
      </c>
      <c r="F2129">
        <v>825.42</v>
      </c>
      <c r="G2129" t="s">
        <v>258</v>
      </c>
    </row>
    <row r="2130" spans="1:7" x14ac:dyDescent="0.3">
      <c r="A2130">
        <v>2011</v>
      </c>
      <c r="B2130" s="1" t="s">
        <v>157</v>
      </c>
      <c r="C2130" s="1" t="s">
        <v>158</v>
      </c>
      <c r="D2130" s="1" t="s">
        <v>242</v>
      </c>
      <c r="E2130" s="1" t="s">
        <v>241</v>
      </c>
      <c r="F2130">
        <v>55788.83</v>
      </c>
      <c r="G2130" t="s">
        <v>241</v>
      </c>
    </row>
    <row r="2131" spans="1:7" x14ac:dyDescent="0.3">
      <c r="A2131">
        <v>2011</v>
      </c>
      <c r="B2131" s="1" t="s">
        <v>157</v>
      </c>
      <c r="C2131" s="1" t="s">
        <v>158</v>
      </c>
      <c r="D2131" s="1" t="s">
        <v>242</v>
      </c>
      <c r="E2131" s="1" t="s">
        <v>238</v>
      </c>
      <c r="F2131">
        <v>4862</v>
      </c>
      <c r="G2131" t="s">
        <v>256</v>
      </c>
    </row>
    <row r="2132" spans="1:7" x14ac:dyDescent="0.3">
      <c r="A2132">
        <v>2011</v>
      </c>
      <c r="B2132" s="1" t="s">
        <v>157</v>
      </c>
      <c r="C2132" s="1" t="s">
        <v>158</v>
      </c>
      <c r="D2132" s="1" t="s">
        <v>242</v>
      </c>
      <c r="E2132" s="1" t="s">
        <v>244</v>
      </c>
      <c r="F2132">
        <v>453.79</v>
      </c>
      <c r="G2132" t="s">
        <v>258</v>
      </c>
    </row>
    <row r="2133" spans="1:7" x14ac:dyDescent="0.3">
      <c r="A2133">
        <v>2011</v>
      </c>
      <c r="B2133" s="1" t="s">
        <v>157</v>
      </c>
      <c r="C2133" s="1" t="s">
        <v>158</v>
      </c>
      <c r="D2133" s="1" t="s">
        <v>247</v>
      </c>
      <c r="E2133" s="1" t="s">
        <v>248</v>
      </c>
      <c r="F2133">
        <v>26592.33</v>
      </c>
      <c r="G2133" t="s">
        <v>258</v>
      </c>
    </row>
    <row r="2134" spans="1:7" x14ac:dyDescent="0.3">
      <c r="A2134">
        <v>2011</v>
      </c>
      <c r="B2134" s="1" t="s">
        <v>157</v>
      </c>
      <c r="C2134" s="1" t="s">
        <v>158</v>
      </c>
      <c r="D2134" s="1" t="s">
        <v>243</v>
      </c>
      <c r="E2134" s="1" t="s">
        <v>241</v>
      </c>
      <c r="F2134">
        <v>2653.82</v>
      </c>
      <c r="G2134" t="s">
        <v>241</v>
      </c>
    </row>
    <row r="2135" spans="1:7" x14ac:dyDescent="0.3">
      <c r="A2135">
        <v>2011</v>
      </c>
      <c r="B2135" s="1" t="s">
        <v>157</v>
      </c>
      <c r="C2135" s="1" t="s">
        <v>158</v>
      </c>
      <c r="D2135" s="1" t="s">
        <v>243</v>
      </c>
      <c r="E2135" s="1" t="s">
        <v>238</v>
      </c>
      <c r="F2135">
        <v>2482</v>
      </c>
      <c r="G2135" t="s">
        <v>256</v>
      </c>
    </row>
    <row r="2136" spans="1:7" x14ac:dyDescent="0.3">
      <c r="A2136">
        <v>2011</v>
      </c>
      <c r="B2136" s="1" t="s">
        <v>157</v>
      </c>
      <c r="C2136" s="1" t="s">
        <v>158</v>
      </c>
      <c r="D2136" s="1" t="s">
        <v>243</v>
      </c>
      <c r="E2136" s="1" t="s">
        <v>239</v>
      </c>
      <c r="F2136">
        <v>4059.77</v>
      </c>
      <c r="G2136" t="s">
        <v>257</v>
      </c>
    </row>
    <row r="2137" spans="1:7" x14ac:dyDescent="0.3">
      <c r="A2137">
        <v>2011</v>
      </c>
      <c r="B2137" s="1" t="s">
        <v>157</v>
      </c>
      <c r="C2137" s="1" t="s">
        <v>158</v>
      </c>
      <c r="D2137" s="1" t="s">
        <v>243</v>
      </c>
      <c r="E2137" s="1" t="s">
        <v>244</v>
      </c>
      <c r="F2137">
        <v>15</v>
      </c>
      <c r="G2137" t="s">
        <v>258</v>
      </c>
    </row>
    <row r="2138" spans="1:7" x14ac:dyDescent="0.3">
      <c r="A2138">
        <v>2011</v>
      </c>
      <c r="B2138" s="1" t="s">
        <v>157</v>
      </c>
      <c r="C2138" s="1" t="s">
        <v>158</v>
      </c>
      <c r="D2138" s="1" t="s">
        <v>245</v>
      </c>
      <c r="E2138" s="1" t="s">
        <v>238</v>
      </c>
      <c r="F2138">
        <v>0.2</v>
      </c>
      <c r="G2138" t="s">
        <v>256</v>
      </c>
    </row>
    <row r="2139" spans="1:7" x14ac:dyDescent="0.3">
      <c r="A2139">
        <v>2011</v>
      </c>
      <c r="B2139" s="1" t="s">
        <v>157</v>
      </c>
      <c r="C2139" s="1" t="s">
        <v>158</v>
      </c>
      <c r="D2139" s="1" t="s">
        <v>246</v>
      </c>
      <c r="E2139" s="1" t="s">
        <v>241</v>
      </c>
      <c r="F2139">
        <v>370.46</v>
      </c>
      <c r="G2139" t="s">
        <v>241</v>
      </c>
    </row>
    <row r="2140" spans="1:7" x14ac:dyDescent="0.3">
      <c r="A2140">
        <v>2011</v>
      </c>
      <c r="B2140" s="1" t="s">
        <v>157</v>
      </c>
      <c r="C2140" s="1" t="s">
        <v>158</v>
      </c>
      <c r="D2140" s="1" t="s">
        <v>246</v>
      </c>
      <c r="E2140" s="1" t="s">
        <v>244</v>
      </c>
      <c r="F2140">
        <v>822</v>
      </c>
      <c r="G2140" t="s">
        <v>258</v>
      </c>
    </row>
    <row r="2141" spans="1:7" x14ac:dyDescent="0.3">
      <c r="A2141">
        <v>2011</v>
      </c>
      <c r="B2141" s="1" t="s">
        <v>159</v>
      </c>
      <c r="C2141" s="1" t="s">
        <v>160</v>
      </c>
      <c r="D2141" s="1" t="s">
        <v>237</v>
      </c>
      <c r="E2141" s="1" t="s">
        <v>239</v>
      </c>
      <c r="F2141">
        <v>48536.41</v>
      </c>
      <c r="G2141" t="s">
        <v>257</v>
      </c>
    </row>
    <row r="2142" spans="1:7" x14ac:dyDescent="0.3">
      <c r="A2142">
        <v>2011</v>
      </c>
      <c r="B2142" s="1" t="s">
        <v>159</v>
      </c>
      <c r="C2142" s="1" t="s">
        <v>160</v>
      </c>
      <c r="D2142" s="1" t="s">
        <v>237</v>
      </c>
      <c r="E2142" s="1" t="s">
        <v>244</v>
      </c>
      <c r="F2142">
        <v>145.87</v>
      </c>
      <c r="G2142" t="s">
        <v>258</v>
      </c>
    </row>
    <row r="2143" spans="1:7" x14ac:dyDescent="0.3">
      <c r="A2143">
        <v>2011</v>
      </c>
      <c r="B2143" s="1" t="s">
        <v>159</v>
      </c>
      <c r="C2143" s="1" t="s">
        <v>160</v>
      </c>
      <c r="D2143" s="1" t="s">
        <v>240</v>
      </c>
      <c r="E2143" s="1" t="s">
        <v>241</v>
      </c>
      <c r="F2143">
        <v>5818.16</v>
      </c>
      <c r="G2143" t="s">
        <v>241</v>
      </c>
    </row>
    <row r="2144" spans="1:7" x14ac:dyDescent="0.3">
      <c r="A2144">
        <v>2011</v>
      </c>
      <c r="B2144" s="1" t="s">
        <v>159</v>
      </c>
      <c r="C2144" s="1" t="s">
        <v>160</v>
      </c>
      <c r="D2144" s="1" t="s">
        <v>240</v>
      </c>
      <c r="E2144" s="1" t="s">
        <v>244</v>
      </c>
      <c r="F2144">
        <v>840.64</v>
      </c>
      <c r="G2144" t="s">
        <v>258</v>
      </c>
    </row>
    <row r="2145" spans="1:7" x14ac:dyDescent="0.3">
      <c r="A2145">
        <v>2011</v>
      </c>
      <c r="B2145" s="1" t="s">
        <v>159</v>
      </c>
      <c r="C2145" s="1" t="s">
        <v>160</v>
      </c>
      <c r="D2145" s="1" t="s">
        <v>242</v>
      </c>
      <c r="E2145" s="1" t="s">
        <v>241</v>
      </c>
      <c r="F2145">
        <v>8001.62</v>
      </c>
      <c r="G2145" t="s">
        <v>241</v>
      </c>
    </row>
    <row r="2146" spans="1:7" x14ac:dyDescent="0.3">
      <c r="A2146">
        <v>2011</v>
      </c>
      <c r="B2146" s="1" t="s">
        <v>159</v>
      </c>
      <c r="C2146" s="1" t="s">
        <v>160</v>
      </c>
      <c r="D2146" s="1" t="s">
        <v>242</v>
      </c>
      <c r="E2146" s="1" t="s">
        <v>244</v>
      </c>
      <c r="F2146">
        <v>834.51</v>
      </c>
      <c r="G2146" t="s">
        <v>258</v>
      </c>
    </row>
    <row r="2147" spans="1:7" x14ac:dyDescent="0.3">
      <c r="A2147">
        <v>2011</v>
      </c>
      <c r="B2147" s="1" t="s">
        <v>159</v>
      </c>
      <c r="C2147" s="1" t="s">
        <v>160</v>
      </c>
      <c r="D2147" s="1" t="s">
        <v>247</v>
      </c>
      <c r="E2147" s="1" t="s">
        <v>248</v>
      </c>
      <c r="F2147">
        <v>80</v>
      </c>
      <c r="G2147" t="s">
        <v>258</v>
      </c>
    </row>
    <row r="2148" spans="1:7" x14ac:dyDescent="0.3">
      <c r="A2148">
        <v>2011</v>
      </c>
      <c r="B2148" s="1" t="s">
        <v>159</v>
      </c>
      <c r="C2148" s="1" t="s">
        <v>160</v>
      </c>
      <c r="D2148" s="1" t="s">
        <v>246</v>
      </c>
      <c r="E2148" s="1" t="s">
        <v>241</v>
      </c>
      <c r="F2148">
        <v>123.85</v>
      </c>
      <c r="G2148" t="s">
        <v>241</v>
      </c>
    </row>
    <row r="2149" spans="1:7" x14ac:dyDescent="0.3">
      <c r="A2149">
        <v>2011</v>
      </c>
      <c r="B2149" s="1" t="s">
        <v>161</v>
      </c>
      <c r="C2149" s="1" t="s">
        <v>162</v>
      </c>
      <c r="D2149" s="1" t="s">
        <v>237</v>
      </c>
      <c r="E2149" s="1" t="s">
        <v>248</v>
      </c>
      <c r="F2149">
        <v>118262</v>
      </c>
      <c r="G2149" t="s">
        <v>258</v>
      </c>
    </row>
    <row r="2150" spans="1:7" x14ac:dyDescent="0.3">
      <c r="A2150">
        <v>2011</v>
      </c>
      <c r="B2150" s="1" t="s">
        <v>161</v>
      </c>
      <c r="C2150" s="1" t="s">
        <v>162</v>
      </c>
      <c r="D2150" s="1" t="s">
        <v>237</v>
      </c>
      <c r="E2150" s="1" t="s">
        <v>238</v>
      </c>
      <c r="F2150">
        <v>109352.46</v>
      </c>
      <c r="G2150" t="s">
        <v>256</v>
      </c>
    </row>
    <row r="2151" spans="1:7" x14ac:dyDescent="0.3">
      <c r="A2151">
        <v>2011</v>
      </c>
      <c r="B2151" s="1" t="s">
        <v>161</v>
      </c>
      <c r="C2151" s="1" t="s">
        <v>162</v>
      </c>
      <c r="D2151" s="1" t="s">
        <v>237</v>
      </c>
      <c r="E2151" s="1" t="s">
        <v>239</v>
      </c>
      <c r="F2151">
        <v>53182.61</v>
      </c>
      <c r="G2151" t="s">
        <v>257</v>
      </c>
    </row>
    <row r="2152" spans="1:7" x14ac:dyDescent="0.3">
      <c r="A2152">
        <v>2011</v>
      </c>
      <c r="B2152" s="1" t="s">
        <v>161</v>
      </c>
      <c r="C2152" s="1" t="s">
        <v>162</v>
      </c>
      <c r="D2152" s="1" t="s">
        <v>237</v>
      </c>
      <c r="E2152" s="1" t="s">
        <v>244</v>
      </c>
      <c r="F2152">
        <v>67792.789999999994</v>
      </c>
      <c r="G2152" t="s">
        <v>258</v>
      </c>
    </row>
    <row r="2153" spans="1:7" x14ac:dyDescent="0.3">
      <c r="A2153">
        <v>2011</v>
      </c>
      <c r="B2153" s="1" t="s">
        <v>161</v>
      </c>
      <c r="C2153" s="1" t="s">
        <v>162</v>
      </c>
      <c r="D2153" s="1" t="s">
        <v>240</v>
      </c>
      <c r="E2153" s="1" t="s">
        <v>241</v>
      </c>
      <c r="F2153">
        <v>29445.65</v>
      </c>
      <c r="G2153" t="s">
        <v>241</v>
      </c>
    </row>
    <row r="2154" spans="1:7" x14ac:dyDescent="0.3">
      <c r="A2154">
        <v>2011</v>
      </c>
      <c r="B2154" s="1" t="s">
        <v>161</v>
      </c>
      <c r="C2154" s="1" t="s">
        <v>162</v>
      </c>
      <c r="D2154" s="1" t="s">
        <v>242</v>
      </c>
      <c r="E2154" s="1" t="s">
        <v>241</v>
      </c>
      <c r="F2154">
        <v>53818.12</v>
      </c>
      <c r="G2154" t="s">
        <v>241</v>
      </c>
    </row>
    <row r="2155" spans="1:7" x14ac:dyDescent="0.3">
      <c r="A2155">
        <v>2011</v>
      </c>
      <c r="B2155" s="1" t="s">
        <v>161</v>
      </c>
      <c r="C2155" s="1" t="s">
        <v>162</v>
      </c>
      <c r="D2155" s="1" t="s">
        <v>242</v>
      </c>
      <c r="E2155" s="1" t="s">
        <v>244</v>
      </c>
      <c r="F2155">
        <v>89.4</v>
      </c>
      <c r="G2155" t="s">
        <v>258</v>
      </c>
    </row>
    <row r="2156" spans="1:7" x14ac:dyDescent="0.3">
      <c r="A2156">
        <v>2011</v>
      </c>
      <c r="B2156" s="1" t="s">
        <v>161</v>
      </c>
      <c r="C2156" s="1" t="s">
        <v>162</v>
      </c>
      <c r="D2156" s="1" t="s">
        <v>247</v>
      </c>
      <c r="E2156" s="1" t="s">
        <v>248</v>
      </c>
      <c r="F2156">
        <v>8745</v>
      </c>
      <c r="G2156" t="s">
        <v>258</v>
      </c>
    </row>
    <row r="2157" spans="1:7" x14ac:dyDescent="0.3">
      <c r="A2157">
        <v>2011</v>
      </c>
      <c r="B2157" s="1" t="s">
        <v>161</v>
      </c>
      <c r="C2157" s="1" t="s">
        <v>162</v>
      </c>
      <c r="D2157" s="1" t="s">
        <v>243</v>
      </c>
      <c r="E2157" s="1" t="s">
        <v>241</v>
      </c>
      <c r="F2157">
        <v>7212</v>
      </c>
      <c r="G2157" t="s">
        <v>241</v>
      </c>
    </row>
    <row r="2158" spans="1:7" x14ac:dyDescent="0.3">
      <c r="A2158">
        <v>2011</v>
      </c>
      <c r="B2158" s="1" t="s">
        <v>161</v>
      </c>
      <c r="C2158" s="1" t="s">
        <v>162</v>
      </c>
      <c r="D2158" s="1" t="s">
        <v>245</v>
      </c>
      <c r="E2158" s="1" t="s">
        <v>241</v>
      </c>
      <c r="F2158">
        <v>19.5</v>
      </c>
      <c r="G2158" t="s">
        <v>241</v>
      </c>
    </row>
    <row r="2159" spans="1:7" x14ac:dyDescent="0.3">
      <c r="A2159">
        <v>2011</v>
      </c>
      <c r="B2159" s="1" t="s">
        <v>161</v>
      </c>
      <c r="C2159" s="1" t="s">
        <v>162</v>
      </c>
      <c r="D2159" s="1" t="s">
        <v>246</v>
      </c>
      <c r="E2159" s="1" t="s">
        <v>241</v>
      </c>
      <c r="F2159">
        <v>279.8</v>
      </c>
      <c r="G2159" t="s">
        <v>241</v>
      </c>
    </row>
    <row r="2160" spans="1:7" x14ac:dyDescent="0.3">
      <c r="A2160">
        <v>2011</v>
      </c>
      <c r="B2160" s="1" t="s">
        <v>163</v>
      </c>
      <c r="C2160" s="1" t="s">
        <v>164</v>
      </c>
      <c r="D2160" s="1" t="s">
        <v>237</v>
      </c>
      <c r="E2160" s="1" t="s">
        <v>238</v>
      </c>
      <c r="F2160">
        <v>9943</v>
      </c>
      <c r="G2160" t="s">
        <v>256</v>
      </c>
    </row>
    <row r="2161" spans="1:7" x14ac:dyDescent="0.3">
      <c r="A2161">
        <v>2011</v>
      </c>
      <c r="B2161" s="1" t="s">
        <v>163</v>
      </c>
      <c r="C2161" s="1" t="s">
        <v>164</v>
      </c>
      <c r="D2161" s="1" t="s">
        <v>237</v>
      </c>
      <c r="E2161" s="1" t="s">
        <v>239</v>
      </c>
      <c r="F2161">
        <v>31907.19</v>
      </c>
      <c r="G2161" t="s">
        <v>257</v>
      </c>
    </row>
    <row r="2162" spans="1:7" x14ac:dyDescent="0.3">
      <c r="A2162">
        <v>2011</v>
      </c>
      <c r="B2162" s="1" t="s">
        <v>163</v>
      </c>
      <c r="C2162" s="1" t="s">
        <v>164</v>
      </c>
      <c r="D2162" s="1" t="s">
        <v>237</v>
      </c>
      <c r="E2162" s="1" t="s">
        <v>244</v>
      </c>
      <c r="F2162">
        <v>163.16999999999999</v>
      </c>
      <c r="G2162" t="s">
        <v>258</v>
      </c>
    </row>
    <row r="2163" spans="1:7" x14ac:dyDescent="0.3">
      <c r="A2163">
        <v>2011</v>
      </c>
      <c r="B2163" s="1" t="s">
        <v>163</v>
      </c>
      <c r="C2163" s="1" t="s">
        <v>164</v>
      </c>
      <c r="D2163" s="1" t="s">
        <v>240</v>
      </c>
      <c r="E2163" s="1" t="s">
        <v>241</v>
      </c>
      <c r="F2163">
        <v>6558.74</v>
      </c>
      <c r="G2163" t="s">
        <v>241</v>
      </c>
    </row>
    <row r="2164" spans="1:7" x14ac:dyDescent="0.3">
      <c r="A2164">
        <v>2011</v>
      </c>
      <c r="B2164" s="1" t="s">
        <v>163</v>
      </c>
      <c r="C2164" s="1" t="s">
        <v>164</v>
      </c>
      <c r="D2164" s="1" t="s">
        <v>240</v>
      </c>
      <c r="E2164" s="1" t="s">
        <v>244</v>
      </c>
      <c r="F2164">
        <v>28.04</v>
      </c>
      <c r="G2164" t="s">
        <v>258</v>
      </c>
    </row>
    <row r="2165" spans="1:7" x14ac:dyDescent="0.3">
      <c r="A2165">
        <v>2011</v>
      </c>
      <c r="B2165" s="1" t="s">
        <v>163</v>
      </c>
      <c r="C2165" s="1" t="s">
        <v>164</v>
      </c>
      <c r="D2165" s="1" t="s">
        <v>242</v>
      </c>
      <c r="E2165" s="1" t="s">
        <v>241</v>
      </c>
      <c r="F2165">
        <v>14526.77</v>
      </c>
      <c r="G2165" t="s">
        <v>241</v>
      </c>
    </row>
    <row r="2166" spans="1:7" x14ac:dyDescent="0.3">
      <c r="A2166">
        <v>2011</v>
      </c>
      <c r="B2166" s="1" t="s">
        <v>163</v>
      </c>
      <c r="C2166" s="1" t="s">
        <v>164</v>
      </c>
      <c r="D2166" s="1" t="s">
        <v>242</v>
      </c>
      <c r="E2166" s="1" t="s">
        <v>244</v>
      </c>
      <c r="F2166">
        <v>61.02</v>
      </c>
      <c r="G2166" t="s">
        <v>258</v>
      </c>
    </row>
    <row r="2167" spans="1:7" x14ac:dyDescent="0.3">
      <c r="A2167">
        <v>2011</v>
      </c>
      <c r="B2167" s="1" t="s">
        <v>163</v>
      </c>
      <c r="C2167" s="1" t="s">
        <v>164</v>
      </c>
      <c r="D2167" s="1" t="s">
        <v>247</v>
      </c>
      <c r="E2167" s="1" t="s">
        <v>248</v>
      </c>
      <c r="F2167">
        <v>1054</v>
      </c>
      <c r="G2167" t="s">
        <v>258</v>
      </c>
    </row>
    <row r="2168" spans="1:7" x14ac:dyDescent="0.3">
      <c r="A2168">
        <v>2011</v>
      </c>
      <c r="B2168" s="1" t="s">
        <v>163</v>
      </c>
      <c r="C2168" s="1" t="s">
        <v>164</v>
      </c>
      <c r="D2168" s="1" t="s">
        <v>243</v>
      </c>
      <c r="E2168" s="1" t="s">
        <v>239</v>
      </c>
      <c r="F2168">
        <v>28.5</v>
      </c>
      <c r="G2168" t="s">
        <v>257</v>
      </c>
    </row>
    <row r="2169" spans="1:7" x14ac:dyDescent="0.3">
      <c r="A2169">
        <v>2011</v>
      </c>
      <c r="B2169" s="1" t="s">
        <v>165</v>
      </c>
      <c r="C2169" s="1" t="s">
        <v>166</v>
      </c>
      <c r="D2169" s="1" t="s">
        <v>237</v>
      </c>
      <c r="E2169" s="1" t="s">
        <v>241</v>
      </c>
      <c r="F2169">
        <v>2299.0100000000002</v>
      </c>
      <c r="G2169" t="s">
        <v>241</v>
      </c>
    </row>
    <row r="2170" spans="1:7" x14ac:dyDescent="0.3">
      <c r="A2170">
        <v>2011</v>
      </c>
      <c r="B2170" s="1" t="s">
        <v>165</v>
      </c>
      <c r="C2170" s="1" t="s">
        <v>166</v>
      </c>
      <c r="D2170" s="1" t="s">
        <v>237</v>
      </c>
      <c r="E2170" s="1" t="s">
        <v>239</v>
      </c>
      <c r="F2170">
        <v>13598.78</v>
      </c>
      <c r="G2170" t="s">
        <v>257</v>
      </c>
    </row>
    <row r="2171" spans="1:7" x14ac:dyDescent="0.3">
      <c r="A2171">
        <v>2011</v>
      </c>
      <c r="B2171" s="1" t="s">
        <v>165</v>
      </c>
      <c r="C2171" s="1" t="s">
        <v>166</v>
      </c>
      <c r="D2171" s="1" t="s">
        <v>237</v>
      </c>
      <c r="E2171" s="1" t="s">
        <v>244</v>
      </c>
      <c r="F2171">
        <v>5790.86</v>
      </c>
      <c r="G2171" t="s">
        <v>258</v>
      </c>
    </row>
    <row r="2172" spans="1:7" x14ac:dyDescent="0.3">
      <c r="A2172">
        <v>2011</v>
      </c>
      <c r="B2172" s="1" t="s">
        <v>165</v>
      </c>
      <c r="C2172" s="1" t="s">
        <v>166</v>
      </c>
      <c r="D2172" s="1" t="s">
        <v>240</v>
      </c>
      <c r="E2172" s="1" t="s">
        <v>241</v>
      </c>
      <c r="F2172">
        <v>2356.89</v>
      </c>
      <c r="G2172" t="s">
        <v>241</v>
      </c>
    </row>
    <row r="2173" spans="1:7" x14ac:dyDescent="0.3">
      <c r="A2173">
        <v>2011</v>
      </c>
      <c r="B2173" s="1" t="s">
        <v>165</v>
      </c>
      <c r="C2173" s="1" t="s">
        <v>166</v>
      </c>
      <c r="D2173" s="1" t="s">
        <v>242</v>
      </c>
      <c r="E2173" s="1" t="s">
        <v>241</v>
      </c>
      <c r="F2173">
        <v>3284.04</v>
      </c>
      <c r="G2173" t="s">
        <v>241</v>
      </c>
    </row>
    <row r="2174" spans="1:7" x14ac:dyDescent="0.3">
      <c r="A2174">
        <v>2011</v>
      </c>
      <c r="B2174" s="1" t="s">
        <v>165</v>
      </c>
      <c r="C2174" s="1" t="s">
        <v>166</v>
      </c>
      <c r="D2174" s="1" t="s">
        <v>245</v>
      </c>
      <c r="E2174" s="1" t="s">
        <v>244</v>
      </c>
      <c r="F2174">
        <v>1.0900000000000001</v>
      </c>
      <c r="G2174" t="s">
        <v>258</v>
      </c>
    </row>
    <row r="2175" spans="1:7" x14ac:dyDescent="0.3">
      <c r="A2175">
        <v>2011</v>
      </c>
      <c r="B2175" s="1" t="s">
        <v>165</v>
      </c>
      <c r="C2175" s="1" t="s">
        <v>166</v>
      </c>
      <c r="D2175" s="1" t="s">
        <v>246</v>
      </c>
      <c r="E2175" s="1" t="s">
        <v>244</v>
      </c>
      <c r="F2175">
        <v>268.77999999999997</v>
      </c>
      <c r="G2175" t="s">
        <v>258</v>
      </c>
    </row>
    <row r="2176" spans="1:7" x14ac:dyDescent="0.3">
      <c r="A2176">
        <v>2011</v>
      </c>
      <c r="B2176" s="1" t="s">
        <v>167</v>
      </c>
      <c r="C2176" s="1" t="s">
        <v>168</v>
      </c>
      <c r="D2176" s="1" t="s">
        <v>237</v>
      </c>
      <c r="E2176" s="1" t="s">
        <v>238</v>
      </c>
      <c r="F2176">
        <v>29.66</v>
      </c>
      <c r="G2176" t="s">
        <v>256</v>
      </c>
    </row>
    <row r="2177" spans="1:7" x14ac:dyDescent="0.3">
      <c r="A2177">
        <v>2011</v>
      </c>
      <c r="B2177" s="1" t="s">
        <v>167</v>
      </c>
      <c r="C2177" s="1" t="s">
        <v>168</v>
      </c>
      <c r="D2177" s="1" t="s">
        <v>237</v>
      </c>
      <c r="E2177" s="1" t="s">
        <v>239</v>
      </c>
      <c r="F2177">
        <v>68349.919999999998</v>
      </c>
      <c r="G2177" t="s">
        <v>257</v>
      </c>
    </row>
    <row r="2178" spans="1:7" x14ac:dyDescent="0.3">
      <c r="A2178">
        <v>2011</v>
      </c>
      <c r="B2178" s="1" t="s">
        <v>167</v>
      </c>
      <c r="C2178" s="1" t="s">
        <v>168</v>
      </c>
      <c r="D2178" s="1" t="s">
        <v>237</v>
      </c>
      <c r="E2178" s="1" t="s">
        <v>244</v>
      </c>
      <c r="F2178">
        <v>3397.54</v>
      </c>
      <c r="G2178" t="s">
        <v>258</v>
      </c>
    </row>
    <row r="2179" spans="1:7" x14ac:dyDescent="0.3">
      <c r="A2179">
        <v>2011</v>
      </c>
      <c r="B2179" s="1" t="s">
        <v>167</v>
      </c>
      <c r="C2179" s="1" t="s">
        <v>168</v>
      </c>
      <c r="D2179" s="1" t="s">
        <v>240</v>
      </c>
      <c r="E2179" s="1" t="s">
        <v>241</v>
      </c>
      <c r="F2179">
        <v>6783.79</v>
      </c>
      <c r="G2179" t="s">
        <v>241</v>
      </c>
    </row>
    <row r="2180" spans="1:7" x14ac:dyDescent="0.3">
      <c r="A2180">
        <v>2011</v>
      </c>
      <c r="B2180" s="1" t="s">
        <v>167</v>
      </c>
      <c r="C2180" s="1" t="s">
        <v>168</v>
      </c>
      <c r="D2180" s="1" t="s">
        <v>240</v>
      </c>
      <c r="E2180" s="1" t="s">
        <v>244</v>
      </c>
      <c r="F2180">
        <v>104.31</v>
      </c>
      <c r="G2180" t="s">
        <v>258</v>
      </c>
    </row>
    <row r="2181" spans="1:7" x14ac:dyDescent="0.3">
      <c r="A2181">
        <v>2011</v>
      </c>
      <c r="B2181" s="1" t="s">
        <v>167</v>
      </c>
      <c r="C2181" s="1" t="s">
        <v>168</v>
      </c>
      <c r="D2181" s="1" t="s">
        <v>242</v>
      </c>
      <c r="E2181" s="1" t="s">
        <v>241</v>
      </c>
      <c r="F2181">
        <v>12091.87</v>
      </c>
      <c r="G2181" t="s">
        <v>241</v>
      </c>
    </row>
    <row r="2182" spans="1:7" x14ac:dyDescent="0.3">
      <c r="A2182">
        <v>2011</v>
      </c>
      <c r="B2182" s="1" t="s">
        <v>167</v>
      </c>
      <c r="C2182" s="1" t="s">
        <v>168</v>
      </c>
      <c r="D2182" s="1" t="s">
        <v>242</v>
      </c>
      <c r="E2182" s="1" t="s">
        <v>244</v>
      </c>
      <c r="F2182">
        <v>402.6</v>
      </c>
      <c r="G2182" t="s">
        <v>258</v>
      </c>
    </row>
    <row r="2183" spans="1:7" x14ac:dyDescent="0.3">
      <c r="A2183">
        <v>2011</v>
      </c>
      <c r="B2183" s="1" t="s">
        <v>167</v>
      </c>
      <c r="C2183" s="1" t="s">
        <v>168</v>
      </c>
      <c r="D2183" s="1" t="s">
        <v>247</v>
      </c>
      <c r="E2183" s="1" t="s">
        <v>248</v>
      </c>
      <c r="F2183">
        <v>49.24</v>
      </c>
      <c r="G2183" t="s">
        <v>258</v>
      </c>
    </row>
    <row r="2184" spans="1:7" x14ac:dyDescent="0.3">
      <c r="A2184">
        <v>2011</v>
      </c>
      <c r="B2184" s="1" t="s">
        <v>167</v>
      </c>
      <c r="C2184" s="1" t="s">
        <v>168</v>
      </c>
      <c r="D2184" s="1" t="s">
        <v>243</v>
      </c>
      <c r="E2184" s="1" t="s">
        <v>239</v>
      </c>
      <c r="F2184">
        <v>176.32</v>
      </c>
      <c r="G2184" t="s">
        <v>257</v>
      </c>
    </row>
    <row r="2185" spans="1:7" x14ac:dyDescent="0.3">
      <c r="A2185">
        <v>2011</v>
      </c>
      <c r="B2185" s="1" t="s">
        <v>167</v>
      </c>
      <c r="C2185" s="1" t="s">
        <v>168</v>
      </c>
      <c r="D2185" s="1" t="s">
        <v>245</v>
      </c>
      <c r="E2185" s="1" t="s">
        <v>244</v>
      </c>
      <c r="F2185">
        <v>21.76</v>
      </c>
      <c r="G2185" t="s">
        <v>258</v>
      </c>
    </row>
    <row r="2186" spans="1:7" x14ac:dyDescent="0.3">
      <c r="A2186">
        <v>2011</v>
      </c>
      <c r="B2186" s="1" t="s">
        <v>167</v>
      </c>
      <c r="C2186" s="1" t="s">
        <v>168</v>
      </c>
      <c r="D2186" s="1" t="s">
        <v>246</v>
      </c>
      <c r="E2186" s="1" t="s">
        <v>241</v>
      </c>
      <c r="F2186">
        <v>46.4</v>
      </c>
      <c r="G2186" t="s">
        <v>241</v>
      </c>
    </row>
    <row r="2187" spans="1:7" x14ac:dyDescent="0.3">
      <c r="A2187">
        <v>2011</v>
      </c>
      <c r="B2187" s="1" t="s">
        <v>169</v>
      </c>
      <c r="C2187" s="1" t="s">
        <v>170</v>
      </c>
      <c r="D2187" s="1" t="s">
        <v>237</v>
      </c>
      <c r="E2187" s="1" t="s">
        <v>238</v>
      </c>
      <c r="F2187">
        <v>164075.85999999999</v>
      </c>
      <c r="G2187" t="s">
        <v>256</v>
      </c>
    </row>
    <row r="2188" spans="1:7" x14ac:dyDescent="0.3">
      <c r="A2188">
        <v>2011</v>
      </c>
      <c r="B2188" s="1" t="s">
        <v>169</v>
      </c>
      <c r="C2188" s="1" t="s">
        <v>170</v>
      </c>
      <c r="D2188" s="1" t="s">
        <v>237</v>
      </c>
      <c r="E2188" s="1" t="s">
        <v>244</v>
      </c>
      <c r="F2188">
        <v>198.33</v>
      </c>
      <c r="G2188" t="s">
        <v>258</v>
      </c>
    </row>
    <row r="2189" spans="1:7" x14ac:dyDescent="0.3">
      <c r="A2189">
        <v>2011</v>
      </c>
      <c r="B2189" s="1" t="s">
        <v>169</v>
      </c>
      <c r="C2189" s="1" t="s">
        <v>170</v>
      </c>
      <c r="D2189" s="1" t="s">
        <v>240</v>
      </c>
      <c r="E2189" s="1" t="s">
        <v>241</v>
      </c>
      <c r="F2189">
        <v>13387</v>
      </c>
      <c r="G2189" t="s">
        <v>241</v>
      </c>
    </row>
    <row r="2190" spans="1:7" x14ac:dyDescent="0.3">
      <c r="A2190">
        <v>2011</v>
      </c>
      <c r="B2190" s="1" t="s">
        <v>169</v>
      </c>
      <c r="C2190" s="1" t="s">
        <v>170</v>
      </c>
      <c r="D2190" s="1" t="s">
        <v>240</v>
      </c>
      <c r="E2190" s="1" t="s">
        <v>244</v>
      </c>
      <c r="F2190">
        <v>5.03</v>
      </c>
      <c r="G2190" t="s">
        <v>258</v>
      </c>
    </row>
    <row r="2191" spans="1:7" x14ac:dyDescent="0.3">
      <c r="A2191">
        <v>2011</v>
      </c>
      <c r="B2191" s="1" t="s">
        <v>169</v>
      </c>
      <c r="C2191" s="1" t="s">
        <v>170</v>
      </c>
      <c r="D2191" s="1" t="s">
        <v>242</v>
      </c>
      <c r="E2191" s="1" t="s">
        <v>241</v>
      </c>
      <c r="F2191">
        <v>27074.47</v>
      </c>
      <c r="G2191" t="s">
        <v>241</v>
      </c>
    </row>
    <row r="2192" spans="1:7" x14ac:dyDescent="0.3">
      <c r="A2192">
        <v>2011</v>
      </c>
      <c r="B2192" s="1" t="s">
        <v>169</v>
      </c>
      <c r="C2192" s="1" t="s">
        <v>170</v>
      </c>
      <c r="D2192" s="1" t="s">
        <v>247</v>
      </c>
      <c r="E2192" s="1" t="s">
        <v>248</v>
      </c>
      <c r="F2192">
        <v>9582.01</v>
      </c>
      <c r="G2192" t="s">
        <v>258</v>
      </c>
    </row>
    <row r="2193" spans="1:7" x14ac:dyDescent="0.3">
      <c r="A2193">
        <v>2011</v>
      </c>
      <c r="B2193" s="1" t="s">
        <v>169</v>
      </c>
      <c r="C2193" s="1" t="s">
        <v>170</v>
      </c>
      <c r="D2193" s="1" t="s">
        <v>243</v>
      </c>
      <c r="E2193" s="1" t="s">
        <v>238</v>
      </c>
      <c r="F2193">
        <v>354.24</v>
      </c>
      <c r="G2193" t="s">
        <v>256</v>
      </c>
    </row>
    <row r="2194" spans="1:7" x14ac:dyDescent="0.3">
      <c r="A2194">
        <v>2011</v>
      </c>
      <c r="B2194" s="1" t="s">
        <v>169</v>
      </c>
      <c r="C2194" s="1" t="s">
        <v>170</v>
      </c>
      <c r="D2194" s="1" t="s">
        <v>243</v>
      </c>
      <c r="E2194" s="1" t="s">
        <v>239</v>
      </c>
      <c r="F2194">
        <v>1763.3</v>
      </c>
      <c r="G2194" t="s">
        <v>257</v>
      </c>
    </row>
    <row r="2195" spans="1:7" x14ac:dyDescent="0.3">
      <c r="A2195">
        <v>2011</v>
      </c>
      <c r="B2195" s="1" t="s">
        <v>171</v>
      </c>
      <c r="C2195" s="1" t="s">
        <v>172</v>
      </c>
      <c r="D2195" s="1" t="s">
        <v>237</v>
      </c>
      <c r="E2195" s="1" t="s">
        <v>241</v>
      </c>
      <c r="F2195">
        <v>6201</v>
      </c>
      <c r="G2195" t="s">
        <v>241</v>
      </c>
    </row>
    <row r="2196" spans="1:7" x14ac:dyDescent="0.3">
      <c r="A2196">
        <v>2011</v>
      </c>
      <c r="B2196" s="1" t="s">
        <v>171</v>
      </c>
      <c r="C2196" s="1" t="s">
        <v>172</v>
      </c>
      <c r="D2196" s="1" t="s">
        <v>237</v>
      </c>
      <c r="E2196" s="1" t="s">
        <v>238</v>
      </c>
      <c r="F2196">
        <v>1050.1600000000001</v>
      </c>
      <c r="G2196" t="s">
        <v>256</v>
      </c>
    </row>
    <row r="2197" spans="1:7" x14ac:dyDescent="0.3">
      <c r="A2197">
        <v>2011</v>
      </c>
      <c r="B2197" s="1" t="s">
        <v>171</v>
      </c>
      <c r="C2197" s="1" t="s">
        <v>172</v>
      </c>
      <c r="D2197" s="1" t="s">
        <v>237</v>
      </c>
      <c r="E2197" s="1" t="s">
        <v>239</v>
      </c>
      <c r="F2197">
        <v>86026.85</v>
      </c>
      <c r="G2197" t="s">
        <v>257</v>
      </c>
    </row>
    <row r="2198" spans="1:7" x14ac:dyDescent="0.3">
      <c r="A2198">
        <v>2011</v>
      </c>
      <c r="B2198" s="1" t="s">
        <v>171</v>
      </c>
      <c r="C2198" s="1" t="s">
        <v>172</v>
      </c>
      <c r="D2198" s="1" t="s">
        <v>237</v>
      </c>
      <c r="E2198" s="1" t="s">
        <v>244</v>
      </c>
      <c r="F2198">
        <v>3493.91</v>
      </c>
      <c r="G2198" t="s">
        <v>258</v>
      </c>
    </row>
    <row r="2199" spans="1:7" x14ac:dyDescent="0.3">
      <c r="A2199">
        <v>2011</v>
      </c>
      <c r="B2199" s="1" t="s">
        <v>171</v>
      </c>
      <c r="C2199" s="1" t="s">
        <v>172</v>
      </c>
      <c r="D2199" s="1" t="s">
        <v>240</v>
      </c>
      <c r="E2199" s="1" t="s">
        <v>241</v>
      </c>
      <c r="F2199">
        <v>10414.530000000001</v>
      </c>
      <c r="G2199" t="s">
        <v>241</v>
      </c>
    </row>
    <row r="2200" spans="1:7" x14ac:dyDescent="0.3">
      <c r="A2200">
        <v>2011</v>
      </c>
      <c r="B2200" s="1" t="s">
        <v>171</v>
      </c>
      <c r="C2200" s="1" t="s">
        <v>172</v>
      </c>
      <c r="D2200" s="1" t="s">
        <v>240</v>
      </c>
      <c r="E2200" s="1" t="s">
        <v>244</v>
      </c>
      <c r="F2200">
        <v>19.12</v>
      </c>
      <c r="G2200" t="s">
        <v>258</v>
      </c>
    </row>
    <row r="2201" spans="1:7" x14ac:dyDescent="0.3">
      <c r="A2201">
        <v>2011</v>
      </c>
      <c r="B2201" s="1" t="s">
        <v>171</v>
      </c>
      <c r="C2201" s="1" t="s">
        <v>172</v>
      </c>
      <c r="D2201" s="1" t="s">
        <v>242</v>
      </c>
      <c r="E2201" s="1" t="s">
        <v>241</v>
      </c>
      <c r="F2201">
        <v>19311.82</v>
      </c>
      <c r="G2201" t="s">
        <v>241</v>
      </c>
    </row>
    <row r="2202" spans="1:7" x14ac:dyDescent="0.3">
      <c r="A2202">
        <v>2011</v>
      </c>
      <c r="B2202" s="1" t="s">
        <v>171</v>
      </c>
      <c r="C2202" s="1" t="s">
        <v>172</v>
      </c>
      <c r="D2202" s="1" t="s">
        <v>242</v>
      </c>
      <c r="E2202" s="1" t="s">
        <v>244</v>
      </c>
      <c r="F2202">
        <v>928.44</v>
      </c>
      <c r="G2202" t="s">
        <v>258</v>
      </c>
    </row>
    <row r="2203" spans="1:7" x14ac:dyDescent="0.3">
      <c r="A2203">
        <v>2011</v>
      </c>
      <c r="B2203" s="1" t="s">
        <v>171</v>
      </c>
      <c r="C2203" s="1" t="s">
        <v>172</v>
      </c>
      <c r="D2203" s="1" t="s">
        <v>247</v>
      </c>
      <c r="E2203" s="1" t="s">
        <v>248</v>
      </c>
      <c r="F2203">
        <v>212.38</v>
      </c>
      <c r="G2203" t="s">
        <v>258</v>
      </c>
    </row>
    <row r="2204" spans="1:7" x14ac:dyDescent="0.3">
      <c r="A2204">
        <v>2011</v>
      </c>
      <c r="B2204" s="1" t="s">
        <v>171</v>
      </c>
      <c r="C2204" s="1" t="s">
        <v>172</v>
      </c>
      <c r="D2204" s="1" t="s">
        <v>243</v>
      </c>
      <c r="E2204" s="1" t="s">
        <v>241</v>
      </c>
      <c r="F2204">
        <v>362.31</v>
      </c>
      <c r="G2204" t="s">
        <v>241</v>
      </c>
    </row>
    <row r="2205" spans="1:7" x14ac:dyDescent="0.3">
      <c r="A2205">
        <v>2011</v>
      </c>
      <c r="B2205" s="1" t="s">
        <v>171</v>
      </c>
      <c r="C2205" s="1" t="s">
        <v>172</v>
      </c>
      <c r="D2205" s="1" t="s">
        <v>243</v>
      </c>
      <c r="E2205" s="1" t="s">
        <v>239</v>
      </c>
      <c r="F2205">
        <v>66</v>
      </c>
      <c r="G2205" t="s">
        <v>257</v>
      </c>
    </row>
    <row r="2206" spans="1:7" x14ac:dyDescent="0.3">
      <c r="A2206">
        <v>2011</v>
      </c>
      <c r="B2206" s="1" t="s">
        <v>171</v>
      </c>
      <c r="C2206" s="1" t="s">
        <v>172</v>
      </c>
      <c r="D2206" s="1" t="s">
        <v>243</v>
      </c>
      <c r="E2206" s="1" t="s">
        <v>244</v>
      </c>
      <c r="F2206">
        <v>23.83</v>
      </c>
      <c r="G2206" t="s">
        <v>258</v>
      </c>
    </row>
    <row r="2207" spans="1:7" x14ac:dyDescent="0.3">
      <c r="A2207">
        <v>2011</v>
      </c>
      <c r="B2207" s="1" t="s">
        <v>171</v>
      </c>
      <c r="C2207" s="1" t="s">
        <v>172</v>
      </c>
      <c r="D2207" s="1" t="s">
        <v>246</v>
      </c>
      <c r="E2207" s="1" t="s">
        <v>241</v>
      </c>
      <c r="F2207">
        <v>45.93</v>
      </c>
      <c r="G2207" t="s">
        <v>241</v>
      </c>
    </row>
    <row r="2208" spans="1:7" x14ac:dyDescent="0.3">
      <c r="A2208">
        <v>2011</v>
      </c>
      <c r="B2208" s="1" t="s">
        <v>173</v>
      </c>
      <c r="C2208" s="1" t="s">
        <v>174</v>
      </c>
      <c r="D2208" s="1" t="s">
        <v>237</v>
      </c>
      <c r="E2208" s="1" t="s">
        <v>238</v>
      </c>
      <c r="F2208">
        <v>28972</v>
      </c>
      <c r="G2208" t="s">
        <v>256</v>
      </c>
    </row>
    <row r="2209" spans="1:7" x14ac:dyDescent="0.3">
      <c r="A2209">
        <v>2011</v>
      </c>
      <c r="B2209" s="1" t="s">
        <v>173</v>
      </c>
      <c r="C2209" s="1" t="s">
        <v>174</v>
      </c>
      <c r="D2209" s="1" t="s">
        <v>237</v>
      </c>
      <c r="E2209" s="1" t="s">
        <v>239</v>
      </c>
      <c r="F2209">
        <v>35183.550000000003</v>
      </c>
      <c r="G2209" t="s">
        <v>257</v>
      </c>
    </row>
    <row r="2210" spans="1:7" x14ac:dyDescent="0.3">
      <c r="A2210">
        <v>2011</v>
      </c>
      <c r="B2210" s="1" t="s">
        <v>173</v>
      </c>
      <c r="C2210" s="1" t="s">
        <v>174</v>
      </c>
      <c r="D2210" s="1" t="s">
        <v>237</v>
      </c>
      <c r="E2210" s="1" t="s">
        <v>244</v>
      </c>
      <c r="F2210">
        <v>278.14999999999998</v>
      </c>
      <c r="G2210" t="s">
        <v>258</v>
      </c>
    </row>
    <row r="2211" spans="1:7" x14ac:dyDescent="0.3">
      <c r="A2211">
        <v>2011</v>
      </c>
      <c r="B2211" s="1" t="s">
        <v>173</v>
      </c>
      <c r="C2211" s="1" t="s">
        <v>174</v>
      </c>
      <c r="D2211" s="1" t="s">
        <v>240</v>
      </c>
      <c r="E2211" s="1" t="s">
        <v>241</v>
      </c>
      <c r="F2211">
        <v>6567.42</v>
      </c>
      <c r="G2211" t="s">
        <v>241</v>
      </c>
    </row>
    <row r="2212" spans="1:7" x14ac:dyDescent="0.3">
      <c r="A2212">
        <v>2011</v>
      </c>
      <c r="B2212" s="1" t="s">
        <v>173</v>
      </c>
      <c r="C2212" s="1" t="s">
        <v>174</v>
      </c>
      <c r="D2212" s="1" t="s">
        <v>240</v>
      </c>
      <c r="E2212" s="1" t="s">
        <v>244</v>
      </c>
      <c r="F2212">
        <v>41.76</v>
      </c>
      <c r="G2212" t="s">
        <v>258</v>
      </c>
    </row>
    <row r="2213" spans="1:7" x14ac:dyDescent="0.3">
      <c r="A2213">
        <v>2011</v>
      </c>
      <c r="B2213" s="1" t="s">
        <v>173</v>
      </c>
      <c r="C2213" s="1" t="s">
        <v>174</v>
      </c>
      <c r="D2213" s="1" t="s">
        <v>242</v>
      </c>
      <c r="E2213" s="1" t="s">
        <v>241</v>
      </c>
      <c r="F2213">
        <v>15446.87</v>
      </c>
      <c r="G2213" t="s">
        <v>241</v>
      </c>
    </row>
    <row r="2214" spans="1:7" x14ac:dyDescent="0.3">
      <c r="A2214">
        <v>2011</v>
      </c>
      <c r="B2214" s="1" t="s">
        <v>173</v>
      </c>
      <c r="C2214" s="1" t="s">
        <v>174</v>
      </c>
      <c r="D2214" s="1" t="s">
        <v>242</v>
      </c>
      <c r="E2214" s="1" t="s">
        <v>244</v>
      </c>
      <c r="F2214">
        <v>46.56</v>
      </c>
      <c r="G2214" t="s">
        <v>258</v>
      </c>
    </row>
    <row r="2215" spans="1:7" x14ac:dyDescent="0.3">
      <c r="A2215">
        <v>2011</v>
      </c>
      <c r="B2215" s="1" t="s">
        <v>173</v>
      </c>
      <c r="C2215" s="1" t="s">
        <v>174</v>
      </c>
      <c r="D2215" s="1" t="s">
        <v>247</v>
      </c>
      <c r="E2215" s="1" t="s">
        <v>241</v>
      </c>
      <c r="F2215">
        <v>571</v>
      </c>
      <c r="G2215" t="s">
        <v>241</v>
      </c>
    </row>
    <row r="2216" spans="1:7" x14ac:dyDescent="0.3">
      <c r="A2216">
        <v>2011</v>
      </c>
      <c r="B2216" s="1" t="s">
        <v>173</v>
      </c>
      <c r="C2216" s="1" t="s">
        <v>174</v>
      </c>
      <c r="D2216" s="1" t="s">
        <v>247</v>
      </c>
      <c r="E2216" s="1" t="s">
        <v>248</v>
      </c>
      <c r="F2216">
        <v>488</v>
      </c>
      <c r="G2216" t="s">
        <v>258</v>
      </c>
    </row>
    <row r="2217" spans="1:7" x14ac:dyDescent="0.3">
      <c r="A2217">
        <v>2011</v>
      </c>
      <c r="B2217" s="1" t="s">
        <v>173</v>
      </c>
      <c r="C2217" s="1" t="s">
        <v>174</v>
      </c>
      <c r="D2217" s="1" t="s">
        <v>243</v>
      </c>
      <c r="E2217" s="1" t="s">
        <v>241</v>
      </c>
      <c r="F2217">
        <v>6</v>
      </c>
      <c r="G2217" t="s">
        <v>241</v>
      </c>
    </row>
    <row r="2218" spans="1:7" x14ac:dyDescent="0.3">
      <c r="A2218">
        <v>2011</v>
      </c>
      <c r="B2218" s="1" t="s">
        <v>173</v>
      </c>
      <c r="C2218" s="1" t="s">
        <v>174</v>
      </c>
      <c r="D2218" s="1" t="s">
        <v>243</v>
      </c>
      <c r="E2218" s="1" t="s">
        <v>239</v>
      </c>
      <c r="F2218">
        <v>155</v>
      </c>
      <c r="G2218" t="s">
        <v>257</v>
      </c>
    </row>
    <row r="2219" spans="1:7" x14ac:dyDescent="0.3">
      <c r="A2219">
        <v>2011</v>
      </c>
      <c r="B2219" s="1" t="s">
        <v>173</v>
      </c>
      <c r="C2219" s="1" t="s">
        <v>174</v>
      </c>
      <c r="D2219" s="1" t="s">
        <v>245</v>
      </c>
      <c r="E2219" s="1" t="s">
        <v>249</v>
      </c>
      <c r="F2219">
        <v>0.01</v>
      </c>
      <c r="G2219" t="s">
        <v>257</v>
      </c>
    </row>
    <row r="2220" spans="1:7" x14ac:dyDescent="0.3">
      <c r="A2220">
        <v>2011</v>
      </c>
      <c r="B2220" s="1" t="s">
        <v>173</v>
      </c>
      <c r="C2220" s="1" t="s">
        <v>174</v>
      </c>
      <c r="D2220" s="1" t="s">
        <v>246</v>
      </c>
      <c r="E2220" s="1" t="s">
        <v>241</v>
      </c>
      <c r="F2220">
        <v>184</v>
      </c>
      <c r="G2220" t="s">
        <v>241</v>
      </c>
    </row>
    <row r="2221" spans="1:7" x14ac:dyDescent="0.3">
      <c r="A2221">
        <v>2011</v>
      </c>
      <c r="B2221" s="1" t="s">
        <v>173</v>
      </c>
      <c r="C2221" s="1" t="s">
        <v>174</v>
      </c>
      <c r="D2221" s="1" t="s">
        <v>246</v>
      </c>
      <c r="E2221" s="1" t="s">
        <v>244</v>
      </c>
      <c r="F2221">
        <v>204.52</v>
      </c>
      <c r="G2221" t="s">
        <v>258</v>
      </c>
    </row>
    <row r="2222" spans="1:7" x14ac:dyDescent="0.3">
      <c r="A2222">
        <v>2011</v>
      </c>
      <c r="B2222" s="1" t="s">
        <v>175</v>
      </c>
      <c r="C2222" s="1" t="s">
        <v>176</v>
      </c>
      <c r="D2222" s="1" t="s">
        <v>237</v>
      </c>
      <c r="E2222" s="1" t="s">
        <v>248</v>
      </c>
      <c r="F2222">
        <v>3382.19</v>
      </c>
      <c r="G2222" t="s">
        <v>258</v>
      </c>
    </row>
    <row r="2223" spans="1:7" x14ac:dyDescent="0.3">
      <c r="A2223">
        <v>2011</v>
      </c>
      <c r="B2223" s="1" t="s">
        <v>175</v>
      </c>
      <c r="C2223" s="1" t="s">
        <v>176</v>
      </c>
      <c r="D2223" s="1" t="s">
        <v>237</v>
      </c>
      <c r="E2223" s="1" t="s">
        <v>238</v>
      </c>
      <c r="F2223">
        <v>208894.39</v>
      </c>
      <c r="G2223" t="s">
        <v>256</v>
      </c>
    </row>
    <row r="2224" spans="1:7" x14ac:dyDescent="0.3">
      <c r="A2224">
        <v>2011</v>
      </c>
      <c r="B2224" s="1" t="s">
        <v>175</v>
      </c>
      <c r="C2224" s="1" t="s">
        <v>176</v>
      </c>
      <c r="D2224" s="1" t="s">
        <v>237</v>
      </c>
      <c r="E2224" s="1" t="s">
        <v>239</v>
      </c>
      <c r="F2224">
        <v>86180.4</v>
      </c>
      <c r="G2224" t="s">
        <v>257</v>
      </c>
    </row>
    <row r="2225" spans="1:7" x14ac:dyDescent="0.3">
      <c r="A2225">
        <v>2011</v>
      </c>
      <c r="B2225" s="1" t="s">
        <v>175</v>
      </c>
      <c r="C2225" s="1" t="s">
        <v>176</v>
      </c>
      <c r="D2225" s="1" t="s">
        <v>240</v>
      </c>
      <c r="E2225" s="1" t="s">
        <v>241</v>
      </c>
      <c r="F2225">
        <v>47799.199999999997</v>
      </c>
      <c r="G2225" t="s">
        <v>241</v>
      </c>
    </row>
    <row r="2226" spans="1:7" x14ac:dyDescent="0.3">
      <c r="A2226">
        <v>2011</v>
      </c>
      <c r="B2226" s="1" t="s">
        <v>175</v>
      </c>
      <c r="C2226" s="1" t="s">
        <v>176</v>
      </c>
      <c r="D2226" s="1" t="s">
        <v>240</v>
      </c>
      <c r="E2226" s="1" t="s">
        <v>244</v>
      </c>
      <c r="F2226">
        <v>776</v>
      </c>
      <c r="G2226" t="s">
        <v>258</v>
      </c>
    </row>
    <row r="2227" spans="1:7" x14ac:dyDescent="0.3">
      <c r="A2227">
        <v>2011</v>
      </c>
      <c r="B2227" s="1" t="s">
        <v>175</v>
      </c>
      <c r="C2227" s="1" t="s">
        <v>176</v>
      </c>
      <c r="D2227" s="1" t="s">
        <v>242</v>
      </c>
      <c r="E2227" s="1" t="s">
        <v>241</v>
      </c>
      <c r="F2227">
        <v>68718.179999999993</v>
      </c>
      <c r="G2227" t="s">
        <v>241</v>
      </c>
    </row>
    <row r="2228" spans="1:7" x14ac:dyDescent="0.3">
      <c r="A2228">
        <v>2011</v>
      </c>
      <c r="B2228" s="1" t="s">
        <v>175</v>
      </c>
      <c r="C2228" s="1" t="s">
        <v>176</v>
      </c>
      <c r="D2228" s="1" t="s">
        <v>247</v>
      </c>
      <c r="E2228" s="1" t="s">
        <v>248</v>
      </c>
      <c r="F2228">
        <v>9832.15</v>
      </c>
      <c r="G2228" t="s">
        <v>258</v>
      </c>
    </row>
    <row r="2229" spans="1:7" x14ac:dyDescent="0.3">
      <c r="A2229">
        <v>2011</v>
      </c>
      <c r="B2229" s="1" t="s">
        <v>175</v>
      </c>
      <c r="C2229" s="1" t="s">
        <v>176</v>
      </c>
      <c r="D2229" s="1" t="s">
        <v>243</v>
      </c>
      <c r="E2229" s="1" t="s">
        <v>241</v>
      </c>
      <c r="F2229">
        <v>1249.4100000000001</v>
      </c>
      <c r="G2229" t="s">
        <v>241</v>
      </c>
    </row>
    <row r="2230" spans="1:7" x14ac:dyDescent="0.3">
      <c r="A2230">
        <v>2011</v>
      </c>
      <c r="B2230" s="1" t="s">
        <v>175</v>
      </c>
      <c r="C2230" s="1" t="s">
        <v>176</v>
      </c>
      <c r="D2230" s="1" t="s">
        <v>243</v>
      </c>
      <c r="E2230" s="1" t="s">
        <v>239</v>
      </c>
      <c r="F2230">
        <v>3185.26</v>
      </c>
      <c r="G2230" t="s">
        <v>257</v>
      </c>
    </row>
    <row r="2231" spans="1:7" x14ac:dyDescent="0.3">
      <c r="A2231">
        <v>2011</v>
      </c>
      <c r="B2231" s="1" t="s">
        <v>175</v>
      </c>
      <c r="C2231" s="1" t="s">
        <v>176</v>
      </c>
      <c r="D2231" s="1" t="s">
        <v>245</v>
      </c>
      <c r="E2231" s="1" t="s">
        <v>241</v>
      </c>
      <c r="F2231">
        <v>162.5</v>
      </c>
      <c r="G2231" t="s">
        <v>241</v>
      </c>
    </row>
    <row r="2232" spans="1:7" x14ac:dyDescent="0.3">
      <c r="A2232">
        <v>2011</v>
      </c>
      <c r="B2232" s="1" t="s">
        <v>175</v>
      </c>
      <c r="C2232" s="1" t="s">
        <v>176</v>
      </c>
      <c r="D2232" s="1" t="s">
        <v>245</v>
      </c>
      <c r="E2232" s="1" t="s">
        <v>238</v>
      </c>
      <c r="F2232">
        <v>2.1</v>
      </c>
      <c r="G2232" t="s">
        <v>256</v>
      </c>
    </row>
    <row r="2233" spans="1:7" x14ac:dyDescent="0.3">
      <c r="A2233">
        <v>2011</v>
      </c>
      <c r="B2233" s="1" t="s">
        <v>175</v>
      </c>
      <c r="C2233" s="1" t="s">
        <v>176</v>
      </c>
      <c r="D2233" s="1" t="s">
        <v>245</v>
      </c>
      <c r="E2233" s="1" t="s">
        <v>249</v>
      </c>
      <c r="F2233">
        <v>1.57</v>
      </c>
      <c r="G2233" t="s">
        <v>257</v>
      </c>
    </row>
    <row r="2234" spans="1:7" x14ac:dyDescent="0.3">
      <c r="A2234">
        <v>2011</v>
      </c>
      <c r="B2234" s="1" t="s">
        <v>175</v>
      </c>
      <c r="C2234" s="1" t="s">
        <v>176</v>
      </c>
      <c r="D2234" s="1" t="s">
        <v>246</v>
      </c>
      <c r="E2234" s="1" t="s">
        <v>241</v>
      </c>
      <c r="F2234">
        <v>522.73</v>
      </c>
      <c r="G2234" t="s">
        <v>241</v>
      </c>
    </row>
    <row r="2235" spans="1:7" x14ac:dyDescent="0.3">
      <c r="A2235">
        <v>2011</v>
      </c>
      <c r="B2235" s="1" t="s">
        <v>177</v>
      </c>
      <c r="C2235" s="1" t="s">
        <v>178</v>
      </c>
      <c r="D2235" s="1" t="s">
        <v>237</v>
      </c>
      <c r="E2235" s="1" t="s">
        <v>248</v>
      </c>
      <c r="F2235">
        <v>6992.99</v>
      </c>
      <c r="G2235" t="s">
        <v>258</v>
      </c>
    </row>
    <row r="2236" spans="1:7" x14ac:dyDescent="0.3">
      <c r="A2236">
        <v>2011</v>
      </c>
      <c r="B2236" s="1" t="s">
        <v>177</v>
      </c>
      <c r="C2236" s="1" t="s">
        <v>178</v>
      </c>
      <c r="D2236" s="1" t="s">
        <v>237</v>
      </c>
      <c r="E2236" s="1" t="s">
        <v>238</v>
      </c>
      <c r="F2236">
        <v>105563.62</v>
      </c>
      <c r="G2236" t="s">
        <v>256</v>
      </c>
    </row>
    <row r="2237" spans="1:7" x14ac:dyDescent="0.3">
      <c r="A2237">
        <v>2011</v>
      </c>
      <c r="B2237" s="1" t="s">
        <v>177</v>
      </c>
      <c r="C2237" s="1" t="s">
        <v>178</v>
      </c>
      <c r="D2237" s="1" t="s">
        <v>237</v>
      </c>
      <c r="E2237" s="1" t="s">
        <v>239</v>
      </c>
      <c r="F2237">
        <v>30338.03</v>
      </c>
      <c r="G2237" t="s">
        <v>257</v>
      </c>
    </row>
    <row r="2238" spans="1:7" x14ac:dyDescent="0.3">
      <c r="A2238">
        <v>2011</v>
      </c>
      <c r="B2238" s="1" t="s">
        <v>177</v>
      </c>
      <c r="C2238" s="1" t="s">
        <v>178</v>
      </c>
      <c r="D2238" s="1" t="s">
        <v>237</v>
      </c>
      <c r="E2238" s="1" t="s">
        <v>244</v>
      </c>
      <c r="F2238">
        <v>284.42</v>
      </c>
      <c r="G2238" t="s">
        <v>258</v>
      </c>
    </row>
    <row r="2239" spans="1:7" x14ac:dyDescent="0.3">
      <c r="A2239">
        <v>2011</v>
      </c>
      <c r="B2239" s="1" t="s">
        <v>177</v>
      </c>
      <c r="C2239" s="1" t="s">
        <v>178</v>
      </c>
      <c r="D2239" s="1" t="s">
        <v>240</v>
      </c>
      <c r="E2239" s="1" t="s">
        <v>241</v>
      </c>
      <c r="F2239">
        <v>29418.25</v>
      </c>
      <c r="G2239" t="s">
        <v>241</v>
      </c>
    </row>
    <row r="2240" spans="1:7" x14ac:dyDescent="0.3">
      <c r="A2240">
        <v>2011</v>
      </c>
      <c r="B2240" s="1" t="s">
        <v>177</v>
      </c>
      <c r="C2240" s="1" t="s">
        <v>178</v>
      </c>
      <c r="D2240" s="1" t="s">
        <v>242</v>
      </c>
      <c r="E2240" s="1" t="s">
        <v>241</v>
      </c>
      <c r="F2240">
        <v>42771.66</v>
      </c>
      <c r="G2240" t="s">
        <v>241</v>
      </c>
    </row>
    <row r="2241" spans="1:7" x14ac:dyDescent="0.3">
      <c r="A2241">
        <v>2011</v>
      </c>
      <c r="B2241" s="1" t="s">
        <v>177</v>
      </c>
      <c r="C2241" s="1" t="s">
        <v>178</v>
      </c>
      <c r="D2241" s="1" t="s">
        <v>242</v>
      </c>
      <c r="E2241" s="1" t="s">
        <v>244</v>
      </c>
      <c r="F2241">
        <v>1234.29</v>
      </c>
      <c r="G2241" t="s">
        <v>258</v>
      </c>
    </row>
    <row r="2242" spans="1:7" x14ac:dyDescent="0.3">
      <c r="A2242">
        <v>2011</v>
      </c>
      <c r="B2242" s="1" t="s">
        <v>177</v>
      </c>
      <c r="C2242" s="1" t="s">
        <v>178</v>
      </c>
      <c r="D2242" s="1" t="s">
        <v>247</v>
      </c>
      <c r="E2242" s="1" t="s">
        <v>248</v>
      </c>
      <c r="F2242">
        <v>95.68</v>
      </c>
      <c r="G2242" t="s">
        <v>258</v>
      </c>
    </row>
    <row r="2243" spans="1:7" x14ac:dyDescent="0.3">
      <c r="A2243">
        <v>2011</v>
      </c>
      <c r="B2243" s="1" t="s">
        <v>177</v>
      </c>
      <c r="C2243" s="1" t="s">
        <v>178</v>
      </c>
      <c r="D2243" s="1" t="s">
        <v>243</v>
      </c>
      <c r="E2243" s="1" t="s">
        <v>238</v>
      </c>
      <c r="F2243">
        <v>0.79</v>
      </c>
      <c r="G2243" t="s">
        <v>256</v>
      </c>
    </row>
    <row r="2244" spans="1:7" x14ac:dyDescent="0.3">
      <c r="A2244">
        <v>2011</v>
      </c>
      <c r="B2244" s="1" t="s">
        <v>177</v>
      </c>
      <c r="C2244" s="1" t="s">
        <v>178</v>
      </c>
      <c r="D2244" s="1" t="s">
        <v>245</v>
      </c>
      <c r="E2244" s="1" t="s">
        <v>238</v>
      </c>
      <c r="F2244">
        <v>1.37</v>
      </c>
      <c r="G2244" t="s">
        <v>256</v>
      </c>
    </row>
    <row r="2245" spans="1:7" x14ac:dyDescent="0.3">
      <c r="A2245">
        <v>2011</v>
      </c>
      <c r="B2245" s="1" t="s">
        <v>177</v>
      </c>
      <c r="C2245" s="1" t="s">
        <v>178</v>
      </c>
      <c r="D2245" s="1" t="s">
        <v>245</v>
      </c>
      <c r="E2245" s="1" t="s">
        <v>249</v>
      </c>
      <c r="F2245">
        <v>1.4</v>
      </c>
      <c r="G2245" t="s">
        <v>257</v>
      </c>
    </row>
    <row r="2246" spans="1:7" x14ac:dyDescent="0.3">
      <c r="A2246">
        <v>2011</v>
      </c>
      <c r="B2246" s="1" t="s">
        <v>177</v>
      </c>
      <c r="C2246" s="1" t="s">
        <v>178</v>
      </c>
      <c r="D2246" s="1" t="s">
        <v>246</v>
      </c>
      <c r="E2246" s="1" t="s">
        <v>241</v>
      </c>
      <c r="F2246">
        <v>337.24</v>
      </c>
      <c r="G2246" t="s">
        <v>241</v>
      </c>
    </row>
    <row r="2247" spans="1:7" x14ac:dyDescent="0.3">
      <c r="A2247">
        <v>2011</v>
      </c>
      <c r="B2247" s="1" t="s">
        <v>179</v>
      </c>
      <c r="C2247" s="1" t="s">
        <v>180</v>
      </c>
      <c r="D2247" s="1" t="s">
        <v>237</v>
      </c>
      <c r="E2247" s="1" t="s">
        <v>238</v>
      </c>
      <c r="F2247">
        <v>46655.29</v>
      </c>
      <c r="G2247" t="s">
        <v>256</v>
      </c>
    </row>
    <row r="2248" spans="1:7" x14ac:dyDescent="0.3">
      <c r="A2248">
        <v>2011</v>
      </c>
      <c r="B2248" s="1" t="s">
        <v>179</v>
      </c>
      <c r="C2248" s="1" t="s">
        <v>180</v>
      </c>
      <c r="D2248" s="1" t="s">
        <v>237</v>
      </c>
      <c r="E2248" s="1" t="s">
        <v>239</v>
      </c>
      <c r="F2248">
        <v>17858.93</v>
      </c>
      <c r="G2248" t="s">
        <v>257</v>
      </c>
    </row>
    <row r="2249" spans="1:7" x14ac:dyDescent="0.3">
      <c r="A2249">
        <v>2011</v>
      </c>
      <c r="B2249" s="1" t="s">
        <v>179</v>
      </c>
      <c r="C2249" s="1" t="s">
        <v>180</v>
      </c>
      <c r="D2249" s="1" t="s">
        <v>240</v>
      </c>
      <c r="E2249" s="1" t="s">
        <v>241</v>
      </c>
      <c r="F2249">
        <v>10090.48</v>
      </c>
      <c r="G2249" t="s">
        <v>241</v>
      </c>
    </row>
    <row r="2250" spans="1:7" x14ac:dyDescent="0.3">
      <c r="A2250">
        <v>2011</v>
      </c>
      <c r="B2250" s="1" t="s">
        <v>179</v>
      </c>
      <c r="C2250" s="1" t="s">
        <v>180</v>
      </c>
      <c r="D2250" s="1" t="s">
        <v>242</v>
      </c>
      <c r="E2250" s="1" t="s">
        <v>241</v>
      </c>
      <c r="F2250">
        <v>14326.58</v>
      </c>
      <c r="G2250" t="s">
        <v>241</v>
      </c>
    </row>
    <row r="2251" spans="1:7" x14ac:dyDescent="0.3">
      <c r="A2251">
        <v>2011</v>
      </c>
      <c r="B2251" s="1" t="s">
        <v>179</v>
      </c>
      <c r="C2251" s="1" t="s">
        <v>180</v>
      </c>
      <c r="D2251" s="1" t="s">
        <v>247</v>
      </c>
      <c r="E2251" s="1" t="s">
        <v>248</v>
      </c>
      <c r="F2251">
        <v>4293.49</v>
      </c>
      <c r="G2251" t="s">
        <v>258</v>
      </c>
    </row>
    <row r="2252" spans="1:7" x14ac:dyDescent="0.3">
      <c r="A2252">
        <v>2011</v>
      </c>
      <c r="B2252" s="1" t="s">
        <v>179</v>
      </c>
      <c r="C2252" s="1" t="s">
        <v>180</v>
      </c>
      <c r="D2252" s="1" t="s">
        <v>247</v>
      </c>
      <c r="E2252" s="1" t="s">
        <v>239</v>
      </c>
      <c r="F2252">
        <v>170</v>
      </c>
      <c r="G2252" t="s">
        <v>257</v>
      </c>
    </row>
    <row r="2253" spans="1:7" x14ac:dyDescent="0.3">
      <c r="A2253">
        <v>2011</v>
      </c>
      <c r="B2253" s="1" t="s">
        <v>179</v>
      </c>
      <c r="C2253" s="1" t="s">
        <v>180</v>
      </c>
      <c r="D2253" s="1" t="s">
        <v>243</v>
      </c>
      <c r="E2253" s="1" t="s">
        <v>239</v>
      </c>
      <c r="F2253">
        <v>112.78</v>
      </c>
      <c r="G2253" t="s">
        <v>257</v>
      </c>
    </row>
    <row r="2254" spans="1:7" x14ac:dyDescent="0.3">
      <c r="A2254">
        <v>2011</v>
      </c>
      <c r="B2254" s="1" t="s">
        <v>179</v>
      </c>
      <c r="C2254" s="1" t="s">
        <v>180</v>
      </c>
      <c r="D2254" s="1" t="s">
        <v>245</v>
      </c>
      <c r="E2254" s="1" t="s">
        <v>238</v>
      </c>
      <c r="F2254">
        <v>0.32</v>
      </c>
      <c r="G2254" t="s">
        <v>256</v>
      </c>
    </row>
    <row r="2255" spans="1:7" x14ac:dyDescent="0.3">
      <c r="A2255">
        <v>2011</v>
      </c>
      <c r="B2255" s="1" t="s">
        <v>179</v>
      </c>
      <c r="C2255" s="1" t="s">
        <v>180</v>
      </c>
      <c r="D2255" s="1" t="s">
        <v>246</v>
      </c>
      <c r="E2255" s="1" t="s">
        <v>241</v>
      </c>
      <c r="F2255">
        <v>576.92999999999995</v>
      </c>
      <c r="G2255" t="s">
        <v>241</v>
      </c>
    </row>
    <row r="2256" spans="1:7" x14ac:dyDescent="0.3">
      <c r="A2256">
        <v>2011</v>
      </c>
      <c r="B2256" s="1" t="s">
        <v>181</v>
      </c>
      <c r="C2256" s="1" t="s">
        <v>182</v>
      </c>
      <c r="D2256" s="1" t="s">
        <v>237</v>
      </c>
      <c r="E2256" s="1" t="s">
        <v>248</v>
      </c>
      <c r="F2256">
        <v>467.85</v>
      </c>
      <c r="G2256" t="s">
        <v>258</v>
      </c>
    </row>
    <row r="2257" spans="1:7" x14ac:dyDescent="0.3">
      <c r="A2257">
        <v>2011</v>
      </c>
      <c r="B2257" s="1" t="s">
        <v>181</v>
      </c>
      <c r="C2257" s="1" t="s">
        <v>182</v>
      </c>
      <c r="D2257" s="1" t="s">
        <v>237</v>
      </c>
      <c r="E2257" s="1" t="s">
        <v>238</v>
      </c>
      <c r="F2257">
        <v>65535.360000000001</v>
      </c>
      <c r="G2257" t="s">
        <v>256</v>
      </c>
    </row>
    <row r="2258" spans="1:7" x14ac:dyDescent="0.3">
      <c r="A2258">
        <v>2011</v>
      </c>
      <c r="B2258" s="1" t="s">
        <v>181</v>
      </c>
      <c r="C2258" s="1" t="s">
        <v>182</v>
      </c>
      <c r="D2258" s="1" t="s">
        <v>237</v>
      </c>
      <c r="E2258" s="1" t="s">
        <v>249</v>
      </c>
      <c r="F2258">
        <v>18637.900000000001</v>
      </c>
      <c r="G2258" t="s">
        <v>257</v>
      </c>
    </row>
    <row r="2259" spans="1:7" x14ac:dyDescent="0.3">
      <c r="A2259">
        <v>2011</v>
      </c>
      <c r="B2259" s="1" t="s">
        <v>181</v>
      </c>
      <c r="C2259" s="1" t="s">
        <v>182</v>
      </c>
      <c r="D2259" s="1" t="s">
        <v>237</v>
      </c>
      <c r="E2259" s="1" t="s">
        <v>239</v>
      </c>
      <c r="F2259">
        <v>40349.370000000003</v>
      </c>
      <c r="G2259" t="s">
        <v>257</v>
      </c>
    </row>
    <row r="2260" spans="1:7" x14ac:dyDescent="0.3">
      <c r="A2260">
        <v>2011</v>
      </c>
      <c r="B2260" s="1" t="s">
        <v>181</v>
      </c>
      <c r="C2260" s="1" t="s">
        <v>182</v>
      </c>
      <c r="D2260" s="1" t="s">
        <v>237</v>
      </c>
      <c r="E2260" s="1" t="s">
        <v>244</v>
      </c>
      <c r="F2260">
        <v>9.48</v>
      </c>
      <c r="G2260" t="s">
        <v>258</v>
      </c>
    </row>
    <row r="2261" spans="1:7" x14ac:dyDescent="0.3">
      <c r="A2261">
        <v>2011</v>
      </c>
      <c r="B2261" s="1" t="s">
        <v>181</v>
      </c>
      <c r="C2261" s="1" t="s">
        <v>182</v>
      </c>
      <c r="D2261" s="1" t="s">
        <v>240</v>
      </c>
      <c r="E2261" s="1" t="s">
        <v>241</v>
      </c>
      <c r="F2261">
        <v>18943.16</v>
      </c>
      <c r="G2261" t="s">
        <v>241</v>
      </c>
    </row>
    <row r="2262" spans="1:7" x14ac:dyDescent="0.3">
      <c r="A2262">
        <v>2011</v>
      </c>
      <c r="B2262" s="1" t="s">
        <v>181</v>
      </c>
      <c r="C2262" s="1" t="s">
        <v>182</v>
      </c>
      <c r="D2262" s="1" t="s">
        <v>240</v>
      </c>
      <c r="E2262" s="1" t="s">
        <v>239</v>
      </c>
      <c r="F2262">
        <v>627.27</v>
      </c>
      <c r="G2262" t="s">
        <v>257</v>
      </c>
    </row>
    <row r="2263" spans="1:7" x14ac:dyDescent="0.3">
      <c r="A2263">
        <v>2011</v>
      </c>
      <c r="B2263" s="1" t="s">
        <v>181</v>
      </c>
      <c r="C2263" s="1" t="s">
        <v>182</v>
      </c>
      <c r="D2263" s="1" t="s">
        <v>240</v>
      </c>
      <c r="E2263" s="1" t="s">
        <v>244</v>
      </c>
      <c r="F2263">
        <v>1.95</v>
      </c>
      <c r="G2263" t="s">
        <v>258</v>
      </c>
    </row>
    <row r="2264" spans="1:7" x14ac:dyDescent="0.3">
      <c r="A2264">
        <v>2011</v>
      </c>
      <c r="B2264" s="1" t="s">
        <v>181</v>
      </c>
      <c r="C2264" s="1" t="s">
        <v>182</v>
      </c>
      <c r="D2264" s="1" t="s">
        <v>242</v>
      </c>
      <c r="E2264" s="1" t="s">
        <v>241</v>
      </c>
      <c r="F2264">
        <v>27186.959999999999</v>
      </c>
      <c r="G2264" t="s">
        <v>241</v>
      </c>
    </row>
    <row r="2265" spans="1:7" x14ac:dyDescent="0.3">
      <c r="A2265">
        <v>2011</v>
      </c>
      <c r="B2265" s="1" t="s">
        <v>181</v>
      </c>
      <c r="C2265" s="1" t="s">
        <v>182</v>
      </c>
      <c r="D2265" s="1" t="s">
        <v>242</v>
      </c>
      <c r="E2265" s="1" t="s">
        <v>238</v>
      </c>
      <c r="F2265">
        <v>800</v>
      </c>
      <c r="G2265" t="s">
        <v>256</v>
      </c>
    </row>
    <row r="2266" spans="1:7" x14ac:dyDescent="0.3">
      <c r="A2266">
        <v>2011</v>
      </c>
      <c r="B2266" s="1" t="s">
        <v>181</v>
      </c>
      <c r="C2266" s="1" t="s">
        <v>182</v>
      </c>
      <c r="D2266" s="1" t="s">
        <v>242</v>
      </c>
      <c r="E2266" s="1" t="s">
        <v>244</v>
      </c>
      <c r="F2266">
        <v>282.99</v>
      </c>
      <c r="G2266" t="s">
        <v>258</v>
      </c>
    </row>
    <row r="2267" spans="1:7" x14ac:dyDescent="0.3">
      <c r="A2267">
        <v>2011</v>
      </c>
      <c r="B2267" s="1" t="s">
        <v>181</v>
      </c>
      <c r="C2267" s="1" t="s">
        <v>182</v>
      </c>
      <c r="D2267" s="1" t="s">
        <v>247</v>
      </c>
      <c r="E2267" s="1" t="s">
        <v>248</v>
      </c>
      <c r="F2267">
        <v>5642</v>
      </c>
      <c r="G2267" t="s">
        <v>258</v>
      </c>
    </row>
    <row r="2268" spans="1:7" x14ac:dyDescent="0.3">
      <c r="A2268">
        <v>2011</v>
      </c>
      <c r="B2268" s="1" t="s">
        <v>181</v>
      </c>
      <c r="C2268" s="1" t="s">
        <v>182</v>
      </c>
      <c r="D2268" s="1" t="s">
        <v>243</v>
      </c>
      <c r="E2268" s="1" t="s">
        <v>238</v>
      </c>
      <c r="F2268">
        <v>786</v>
      </c>
      <c r="G2268" t="s">
        <v>256</v>
      </c>
    </row>
    <row r="2269" spans="1:7" x14ac:dyDescent="0.3">
      <c r="A2269">
        <v>2011</v>
      </c>
      <c r="B2269" s="1" t="s">
        <v>181</v>
      </c>
      <c r="C2269" s="1" t="s">
        <v>182</v>
      </c>
      <c r="D2269" s="1" t="s">
        <v>243</v>
      </c>
      <c r="E2269" s="1" t="s">
        <v>239</v>
      </c>
      <c r="F2269">
        <v>1909.22</v>
      </c>
      <c r="G2269" t="s">
        <v>257</v>
      </c>
    </row>
    <row r="2270" spans="1:7" x14ac:dyDescent="0.3">
      <c r="A2270">
        <v>2011</v>
      </c>
      <c r="B2270" s="1" t="s">
        <v>181</v>
      </c>
      <c r="C2270" s="1" t="s">
        <v>182</v>
      </c>
      <c r="D2270" s="1" t="s">
        <v>245</v>
      </c>
      <c r="E2270" s="1" t="s">
        <v>238</v>
      </c>
      <c r="F2270">
        <v>1.5</v>
      </c>
      <c r="G2270" t="s">
        <v>256</v>
      </c>
    </row>
    <row r="2271" spans="1:7" x14ac:dyDescent="0.3">
      <c r="A2271">
        <v>2011</v>
      </c>
      <c r="B2271" s="1" t="s">
        <v>181</v>
      </c>
      <c r="C2271" s="1" t="s">
        <v>182</v>
      </c>
      <c r="D2271" s="1" t="s">
        <v>245</v>
      </c>
      <c r="E2271" s="1" t="s">
        <v>249</v>
      </c>
      <c r="F2271">
        <v>1.31</v>
      </c>
      <c r="G2271" t="s">
        <v>257</v>
      </c>
    </row>
    <row r="2272" spans="1:7" x14ac:dyDescent="0.3">
      <c r="A2272">
        <v>2011</v>
      </c>
      <c r="B2272" s="1" t="s">
        <v>181</v>
      </c>
      <c r="C2272" s="1" t="s">
        <v>182</v>
      </c>
      <c r="D2272" s="1" t="s">
        <v>246</v>
      </c>
      <c r="E2272" s="1" t="s">
        <v>241</v>
      </c>
      <c r="F2272">
        <v>785.19</v>
      </c>
      <c r="G2272" t="s">
        <v>241</v>
      </c>
    </row>
    <row r="2273" spans="1:7" x14ac:dyDescent="0.3">
      <c r="A2273">
        <v>2011</v>
      </c>
      <c r="B2273" s="1" t="s">
        <v>183</v>
      </c>
      <c r="C2273" s="1" t="s">
        <v>184</v>
      </c>
      <c r="D2273" s="1" t="s">
        <v>237</v>
      </c>
      <c r="E2273" s="1" t="s">
        <v>248</v>
      </c>
      <c r="F2273">
        <v>62119.9</v>
      </c>
      <c r="G2273" t="s">
        <v>258</v>
      </c>
    </row>
    <row r="2274" spans="1:7" x14ac:dyDescent="0.3">
      <c r="A2274">
        <v>2011</v>
      </c>
      <c r="B2274" s="1" t="s">
        <v>183</v>
      </c>
      <c r="C2274" s="1" t="s">
        <v>184</v>
      </c>
      <c r="D2274" s="1" t="s">
        <v>237</v>
      </c>
      <c r="E2274" s="1" t="s">
        <v>238</v>
      </c>
      <c r="F2274">
        <v>14163.4</v>
      </c>
      <c r="G2274" t="s">
        <v>256</v>
      </c>
    </row>
    <row r="2275" spans="1:7" x14ac:dyDescent="0.3">
      <c r="A2275">
        <v>2011</v>
      </c>
      <c r="B2275" s="1" t="s">
        <v>183</v>
      </c>
      <c r="C2275" s="1" t="s">
        <v>184</v>
      </c>
      <c r="D2275" s="1" t="s">
        <v>237</v>
      </c>
      <c r="E2275" s="1" t="s">
        <v>239</v>
      </c>
      <c r="F2275">
        <v>66801.600000000006</v>
      </c>
      <c r="G2275" t="s">
        <v>257</v>
      </c>
    </row>
    <row r="2276" spans="1:7" x14ac:dyDescent="0.3">
      <c r="A2276">
        <v>2011</v>
      </c>
      <c r="B2276" s="1" t="s">
        <v>183</v>
      </c>
      <c r="C2276" s="1" t="s">
        <v>184</v>
      </c>
      <c r="D2276" s="1" t="s">
        <v>237</v>
      </c>
      <c r="E2276" s="1" t="s">
        <v>244</v>
      </c>
      <c r="F2276">
        <v>621.02</v>
      </c>
      <c r="G2276" t="s">
        <v>258</v>
      </c>
    </row>
    <row r="2277" spans="1:7" x14ac:dyDescent="0.3">
      <c r="A2277">
        <v>2011</v>
      </c>
      <c r="B2277" s="1" t="s">
        <v>183</v>
      </c>
      <c r="C2277" s="1" t="s">
        <v>184</v>
      </c>
      <c r="D2277" s="1" t="s">
        <v>240</v>
      </c>
      <c r="E2277" s="1" t="s">
        <v>241</v>
      </c>
      <c r="F2277">
        <v>31095.1</v>
      </c>
      <c r="G2277" t="s">
        <v>241</v>
      </c>
    </row>
    <row r="2278" spans="1:7" x14ac:dyDescent="0.3">
      <c r="A2278">
        <v>2011</v>
      </c>
      <c r="B2278" s="1" t="s">
        <v>183</v>
      </c>
      <c r="C2278" s="1" t="s">
        <v>184</v>
      </c>
      <c r="D2278" s="1" t="s">
        <v>240</v>
      </c>
      <c r="E2278" s="1" t="s">
        <v>244</v>
      </c>
      <c r="F2278">
        <v>368.79</v>
      </c>
      <c r="G2278" t="s">
        <v>258</v>
      </c>
    </row>
    <row r="2279" spans="1:7" x14ac:dyDescent="0.3">
      <c r="A2279">
        <v>2011</v>
      </c>
      <c r="B2279" s="1" t="s">
        <v>183</v>
      </c>
      <c r="C2279" s="1" t="s">
        <v>184</v>
      </c>
      <c r="D2279" s="1" t="s">
        <v>242</v>
      </c>
      <c r="E2279" s="1" t="s">
        <v>241</v>
      </c>
      <c r="F2279">
        <v>37326.519999999997</v>
      </c>
      <c r="G2279" t="s">
        <v>241</v>
      </c>
    </row>
    <row r="2280" spans="1:7" x14ac:dyDescent="0.3">
      <c r="A2280">
        <v>2011</v>
      </c>
      <c r="B2280" s="1" t="s">
        <v>183</v>
      </c>
      <c r="C2280" s="1" t="s">
        <v>184</v>
      </c>
      <c r="D2280" s="1" t="s">
        <v>242</v>
      </c>
      <c r="E2280" s="1" t="s">
        <v>244</v>
      </c>
      <c r="F2280">
        <v>296.86</v>
      </c>
      <c r="G2280" t="s">
        <v>258</v>
      </c>
    </row>
    <row r="2281" spans="1:7" x14ac:dyDescent="0.3">
      <c r="A2281">
        <v>2011</v>
      </c>
      <c r="B2281" s="1" t="s">
        <v>183</v>
      </c>
      <c r="C2281" s="1" t="s">
        <v>184</v>
      </c>
      <c r="D2281" s="1" t="s">
        <v>247</v>
      </c>
      <c r="E2281" s="1" t="s">
        <v>248</v>
      </c>
      <c r="F2281">
        <v>252.87</v>
      </c>
      <c r="G2281" t="s">
        <v>258</v>
      </c>
    </row>
    <row r="2282" spans="1:7" x14ac:dyDescent="0.3">
      <c r="A2282">
        <v>2011</v>
      </c>
      <c r="B2282" s="1" t="s">
        <v>183</v>
      </c>
      <c r="C2282" s="1" t="s">
        <v>184</v>
      </c>
      <c r="D2282" s="1" t="s">
        <v>243</v>
      </c>
      <c r="E2282" s="1" t="s">
        <v>241</v>
      </c>
      <c r="F2282">
        <v>550.54</v>
      </c>
      <c r="G2282" t="s">
        <v>241</v>
      </c>
    </row>
    <row r="2283" spans="1:7" x14ac:dyDescent="0.3">
      <c r="A2283">
        <v>2011</v>
      </c>
      <c r="B2283" s="1" t="s">
        <v>183</v>
      </c>
      <c r="C2283" s="1" t="s">
        <v>184</v>
      </c>
      <c r="D2283" s="1" t="s">
        <v>243</v>
      </c>
      <c r="E2283" s="1" t="s">
        <v>248</v>
      </c>
      <c r="F2283">
        <v>817.8</v>
      </c>
      <c r="G2283" t="s">
        <v>258</v>
      </c>
    </row>
    <row r="2284" spans="1:7" x14ac:dyDescent="0.3">
      <c r="A2284">
        <v>2011</v>
      </c>
      <c r="B2284" s="1" t="s">
        <v>183</v>
      </c>
      <c r="C2284" s="1" t="s">
        <v>184</v>
      </c>
      <c r="D2284" s="1" t="s">
        <v>243</v>
      </c>
      <c r="E2284" s="1" t="s">
        <v>238</v>
      </c>
      <c r="F2284">
        <v>17.5</v>
      </c>
      <c r="G2284" t="s">
        <v>256</v>
      </c>
    </row>
    <row r="2285" spans="1:7" x14ac:dyDescent="0.3">
      <c r="A2285">
        <v>2011</v>
      </c>
      <c r="B2285" s="1" t="s">
        <v>183</v>
      </c>
      <c r="C2285" s="1" t="s">
        <v>184</v>
      </c>
      <c r="D2285" s="1" t="s">
        <v>243</v>
      </c>
      <c r="E2285" s="1" t="s">
        <v>239</v>
      </c>
      <c r="F2285">
        <v>1815.89</v>
      </c>
      <c r="G2285" t="s">
        <v>257</v>
      </c>
    </row>
    <row r="2286" spans="1:7" x14ac:dyDescent="0.3">
      <c r="A2286">
        <v>2011</v>
      </c>
      <c r="B2286" s="1" t="s">
        <v>183</v>
      </c>
      <c r="C2286" s="1" t="s">
        <v>184</v>
      </c>
      <c r="D2286" s="1" t="s">
        <v>246</v>
      </c>
      <c r="E2286" s="1" t="s">
        <v>241</v>
      </c>
      <c r="F2286">
        <v>170.6</v>
      </c>
      <c r="G2286" t="s">
        <v>241</v>
      </c>
    </row>
    <row r="2287" spans="1:7" x14ac:dyDescent="0.3">
      <c r="A2287">
        <v>2011</v>
      </c>
      <c r="B2287" s="1" t="s">
        <v>185</v>
      </c>
      <c r="C2287" s="1" t="s">
        <v>186</v>
      </c>
      <c r="D2287" s="1" t="s">
        <v>237</v>
      </c>
      <c r="E2287" s="1" t="s">
        <v>238</v>
      </c>
      <c r="F2287">
        <v>445.72</v>
      </c>
      <c r="G2287" t="s">
        <v>256</v>
      </c>
    </row>
    <row r="2288" spans="1:7" x14ac:dyDescent="0.3">
      <c r="A2288">
        <v>2011</v>
      </c>
      <c r="B2288" s="1" t="s">
        <v>185</v>
      </c>
      <c r="C2288" s="1" t="s">
        <v>186</v>
      </c>
      <c r="D2288" s="1" t="s">
        <v>237</v>
      </c>
      <c r="E2288" s="1" t="s">
        <v>239</v>
      </c>
      <c r="F2288">
        <v>60649.64</v>
      </c>
      <c r="G2288" t="s">
        <v>257</v>
      </c>
    </row>
    <row r="2289" spans="1:7" x14ac:dyDescent="0.3">
      <c r="A2289">
        <v>2011</v>
      </c>
      <c r="B2289" s="1" t="s">
        <v>185</v>
      </c>
      <c r="C2289" s="1" t="s">
        <v>186</v>
      </c>
      <c r="D2289" s="1" t="s">
        <v>237</v>
      </c>
      <c r="E2289" s="1" t="s">
        <v>244</v>
      </c>
      <c r="F2289">
        <v>22.03</v>
      </c>
      <c r="G2289" t="s">
        <v>258</v>
      </c>
    </row>
    <row r="2290" spans="1:7" x14ac:dyDescent="0.3">
      <c r="A2290">
        <v>2011</v>
      </c>
      <c r="B2290" s="1" t="s">
        <v>185</v>
      </c>
      <c r="C2290" s="1" t="s">
        <v>186</v>
      </c>
      <c r="D2290" s="1" t="s">
        <v>240</v>
      </c>
      <c r="E2290" s="1" t="s">
        <v>241</v>
      </c>
      <c r="F2290">
        <v>4099.68</v>
      </c>
      <c r="G2290" t="s">
        <v>241</v>
      </c>
    </row>
    <row r="2291" spans="1:7" x14ac:dyDescent="0.3">
      <c r="A2291">
        <v>2011</v>
      </c>
      <c r="B2291" s="1" t="s">
        <v>185</v>
      </c>
      <c r="C2291" s="1" t="s">
        <v>186</v>
      </c>
      <c r="D2291" s="1" t="s">
        <v>240</v>
      </c>
      <c r="E2291" s="1" t="s">
        <v>244</v>
      </c>
      <c r="F2291">
        <v>2.14</v>
      </c>
      <c r="G2291" t="s">
        <v>258</v>
      </c>
    </row>
    <row r="2292" spans="1:7" x14ac:dyDescent="0.3">
      <c r="A2292">
        <v>2011</v>
      </c>
      <c r="B2292" s="1" t="s">
        <v>185</v>
      </c>
      <c r="C2292" s="1" t="s">
        <v>186</v>
      </c>
      <c r="D2292" s="1" t="s">
        <v>242</v>
      </c>
      <c r="E2292" s="1" t="s">
        <v>241</v>
      </c>
      <c r="F2292">
        <v>5361.71</v>
      </c>
      <c r="G2292" t="s">
        <v>241</v>
      </c>
    </row>
    <row r="2293" spans="1:7" x14ac:dyDescent="0.3">
      <c r="A2293">
        <v>2011</v>
      </c>
      <c r="B2293" s="1" t="s">
        <v>185</v>
      </c>
      <c r="C2293" s="1" t="s">
        <v>186</v>
      </c>
      <c r="D2293" s="1" t="s">
        <v>242</v>
      </c>
      <c r="E2293" s="1" t="s">
        <v>244</v>
      </c>
      <c r="F2293">
        <v>1.1299999999999999</v>
      </c>
      <c r="G2293" t="s">
        <v>258</v>
      </c>
    </row>
    <row r="2294" spans="1:7" x14ac:dyDescent="0.3">
      <c r="A2294">
        <v>2011</v>
      </c>
      <c r="B2294" s="1" t="s">
        <v>185</v>
      </c>
      <c r="C2294" s="1" t="s">
        <v>186</v>
      </c>
      <c r="D2294" s="1" t="s">
        <v>246</v>
      </c>
      <c r="E2294" s="1" t="s">
        <v>241</v>
      </c>
      <c r="F2294">
        <v>45.41</v>
      </c>
      <c r="G2294" t="s">
        <v>241</v>
      </c>
    </row>
    <row r="2295" spans="1:7" x14ac:dyDescent="0.3">
      <c r="A2295">
        <v>2011</v>
      </c>
      <c r="B2295" s="1" t="s">
        <v>187</v>
      </c>
      <c r="C2295" s="1" t="s">
        <v>188</v>
      </c>
      <c r="D2295" s="1" t="s">
        <v>237</v>
      </c>
      <c r="E2295" s="1" t="s">
        <v>239</v>
      </c>
      <c r="F2295">
        <v>49239.8</v>
      </c>
      <c r="G2295" t="s">
        <v>257</v>
      </c>
    </row>
    <row r="2296" spans="1:7" x14ac:dyDescent="0.3">
      <c r="A2296">
        <v>2011</v>
      </c>
      <c r="B2296" s="1" t="s">
        <v>187</v>
      </c>
      <c r="C2296" s="1" t="s">
        <v>188</v>
      </c>
      <c r="D2296" s="1" t="s">
        <v>240</v>
      </c>
      <c r="E2296" s="1" t="s">
        <v>241</v>
      </c>
      <c r="F2296">
        <v>5094.0200000000004</v>
      </c>
      <c r="G2296" t="s">
        <v>241</v>
      </c>
    </row>
    <row r="2297" spans="1:7" x14ac:dyDescent="0.3">
      <c r="A2297">
        <v>2011</v>
      </c>
      <c r="B2297" s="1" t="s">
        <v>187</v>
      </c>
      <c r="C2297" s="1" t="s">
        <v>188</v>
      </c>
      <c r="D2297" s="1" t="s">
        <v>240</v>
      </c>
      <c r="E2297" s="1" t="s">
        <v>244</v>
      </c>
      <c r="F2297">
        <v>13.36</v>
      </c>
      <c r="G2297" t="s">
        <v>258</v>
      </c>
    </row>
    <row r="2298" spans="1:7" x14ac:dyDescent="0.3">
      <c r="A2298">
        <v>2011</v>
      </c>
      <c r="B2298" s="1" t="s">
        <v>187</v>
      </c>
      <c r="C2298" s="1" t="s">
        <v>188</v>
      </c>
      <c r="D2298" s="1" t="s">
        <v>242</v>
      </c>
      <c r="E2298" s="1" t="s">
        <v>241</v>
      </c>
      <c r="F2298">
        <v>7157.09</v>
      </c>
      <c r="G2298" t="s">
        <v>241</v>
      </c>
    </row>
    <row r="2299" spans="1:7" x14ac:dyDescent="0.3">
      <c r="A2299">
        <v>2011</v>
      </c>
      <c r="B2299" s="1" t="s">
        <v>187</v>
      </c>
      <c r="C2299" s="1" t="s">
        <v>188</v>
      </c>
      <c r="D2299" s="1" t="s">
        <v>242</v>
      </c>
      <c r="E2299" s="1" t="s">
        <v>244</v>
      </c>
      <c r="F2299">
        <v>14.07</v>
      </c>
      <c r="G2299" t="s">
        <v>258</v>
      </c>
    </row>
    <row r="2300" spans="1:7" x14ac:dyDescent="0.3">
      <c r="A2300">
        <v>2011</v>
      </c>
      <c r="B2300" s="1" t="s">
        <v>187</v>
      </c>
      <c r="C2300" s="1" t="s">
        <v>188</v>
      </c>
      <c r="D2300" s="1" t="s">
        <v>243</v>
      </c>
      <c r="E2300" s="1" t="s">
        <v>239</v>
      </c>
      <c r="F2300">
        <v>1144.05</v>
      </c>
      <c r="G2300" t="s">
        <v>257</v>
      </c>
    </row>
    <row r="2301" spans="1:7" x14ac:dyDescent="0.3">
      <c r="A2301">
        <v>2011</v>
      </c>
      <c r="B2301" s="1" t="s">
        <v>187</v>
      </c>
      <c r="C2301" s="1" t="s">
        <v>188</v>
      </c>
      <c r="D2301" s="1" t="s">
        <v>245</v>
      </c>
      <c r="E2301" s="1" t="s">
        <v>249</v>
      </c>
      <c r="F2301">
        <v>1.84</v>
      </c>
      <c r="G2301" t="s">
        <v>257</v>
      </c>
    </row>
    <row r="2302" spans="1:7" x14ac:dyDescent="0.3">
      <c r="A2302">
        <v>2011</v>
      </c>
      <c r="B2302" s="1" t="s">
        <v>187</v>
      </c>
      <c r="C2302" s="1" t="s">
        <v>188</v>
      </c>
      <c r="D2302" s="1" t="s">
        <v>246</v>
      </c>
      <c r="E2302" s="1" t="s">
        <v>241</v>
      </c>
      <c r="F2302">
        <v>290.12</v>
      </c>
      <c r="G2302" t="s">
        <v>241</v>
      </c>
    </row>
    <row r="2303" spans="1:7" x14ac:dyDescent="0.3">
      <c r="A2303">
        <v>2011</v>
      </c>
      <c r="B2303" s="1" t="s">
        <v>189</v>
      </c>
      <c r="C2303" s="1" t="s">
        <v>190</v>
      </c>
      <c r="D2303" s="1" t="s">
        <v>237</v>
      </c>
      <c r="E2303" s="1" t="s">
        <v>241</v>
      </c>
      <c r="F2303">
        <v>19379.62</v>
      </c>
      <c r="G2303" t="s">
        <v>241</v>
      </c>
    </row>
    <row r="2304" spans="1:7" x14ac:dyDescent="0.3">
      <c r="A2304">
        <v>2011</v>
      </c>
      <c r="B2304" s="1" t="s">
        <v>189</v>
      </c>
      <c r="C2304" s="1" t="s">
        <v>190</v>
      </c>
      <c r="D2304" s="1" t="s">
        <v>237</v>
      </c>
      <c r="E2304" s="1" t="s">
        <v>238</v>
      </c>
      <c r="F2304">
        <v>408565.84</v>
      </c>
      <c r="G2304" t="s">
        <v>256</v>
      </c>
    </row>
    <row r="2305" spans="1:7" x14ac:dyDescent="0.3">
      <c r="A2305">
        <v>2011</v>
      </c>
      <c r="B2305" s="1" t="s">
        <v>189</v>
      </c>
      <c r="C2305" s="1" t="s">
        <v>190</v>
      </c>
      <c r="D2305" s="1" t="s">
        <v>237</v>
      </c>
      <c r="E2305" s="1" t="s">
        <v>239</v>
      </c>
      <c r="F2305">
        <v>64499.71</v>
      </c>
      <c r="G2305" t="s">
        <v>257</v>
      </c>
    </row>
    <row r="2306" spans="1:7" x14ac:dyDescent="0.3">
      <c r="A2306">
        <v>2011</v>
      </c>
      <c r="B2306" s="1" t="s">
        <v>189</v>
      </c>
      <c r="C2306" s="1" t="s">
        <v>190</v>
      </c>
      <c r="D2306" s="1" t="s">
        <v>240</v>
      </c>
      <c r="E2306" s="1" t="s">
        <v>241</v>
      </c>
      <c r="F2306">
        <v>25390.07</v>
      </c>
      <c r="G2306" t="s">
        <v>241</v>
      </c>
    </row>
    <row r="2307" spans="1:7" x14ac:dyDescent="0.3">
      <c r="A2307">
        <v>2011</v>
      </c>
      <c r="B2307" s="1" t="s">
        <v>189</v>
      </c>
      <c r="C2307" s="1" t="s">
        <v>190</v>
      </c>
      <c r="D2307" s="1" t="s">
        <v>242</v>
      </c>
      <c r="E2307" s="1" t="s">
        <v>241</v>
      </c>
      <c r="F2307">
        <v>45918.53</v>
      </c>
      <c r="G2307" t="s">
        <v>241</v>
      </c>
    </row>
    <row r="2308" spans="1:7" x14ac:dyDescent="0.3">
      <c r="A2308">
        <v>2011</v>
      </c>
      <c r="B2308" s="1" t="s">
        <v>189</v>
      </c>
      <c r="C2308" s="1" t="s">
        <v>190</v>
      </c>
      <c r="D2308" s="1" t="s">
        <v>247</v>
      </c>
      <c r="E2308" s="1" t="s">
        <v>248</v>
      </c>
      <c r="F2308">
        <v>3404</v>
      </c>
      <c r="G2308" t="s">
        <v>258</v>
      </c>
    </row>
    <row r="2309" spans="1:7" x14ac:dyDescent="0.3">
      <c r="A2309">
        <v>2011</v>
      </c>
      <c r="B2309" s="1" t="s">
        <v>189</v>
      </c>
      <c r="C2309" s="1" t="s">
        <v>190</v>
      </c>
      <c r="D2309" s="1" t="s">
        <v>243</v>
      </c>
      <c r="E2309" s="1" t="s">
        <v>241</v>
      </c>
      <c r="F2309">
        <v>24790</v>
      </c>
      <c r="G2309" t="s">
        <v>241</v>
      </c>
    </row>
    <row r="2310" spans="1:7" x14ac:dyDescent="0.3">
      <c r="A2310">
        <v>2011</v>
      </c>
      <c r="B2310" s="1" t="s">
        <v>189</v>
      </c>
      <c r="C2310" s="1" t="s">
        <v>190</v>
      </c>
      <c r="D2310" s="1" t="s">
        <v>243</v>
      </c>
      <c r="E2310" s="1" t="s">
        <v>239</v>
      </c>
      <c r="F2310">
        <v>4602.2700000000004</v>
      </c>
      <c r="G2310" t="s">
        <v>257</v>
      </c>
    </row>
    <row r="2311" spans="1:7" x14ac:dyDescent="0.3">
      <c r="A2311">
        <v>2011</v>
      </c>
      <c r="B2311" s="1" t="s">
        <v>189</v>
      </c>
      <c r="C2311" s="1" t="s">
        <v>190</v>
      </c>
      <c r="D2311" s="1" t="s">
        <v>245</v>
      </c>
      <c r="E2311" s="1" t="s">
        <v>241</v>
      </c>
      <c r="F2311">
        <v>3.53</v>
      </c>
      <c r="G2311" t="s">
        <v>241</v>
      </c>
    </row>
    <row r="2312" spans="1:7" x14ac:dyDescent="0.3">
      <c r="A2312">
        <v>2011</v>
      </c>
      <c r="B2312" s="1" t="s">
        <v>189</v>
      </c>
      <c r="C2312" s="1" t="s">
        <v>190</v>
      </c>
      <c r="D2312" s="1" t="s">
        <v>246</v>
      </c>
      <c r="E2312" s="1" t="s">
        <v>241</v>
      </c>
      <c r="F2312">
        <v>344.05</v>
      </c>
      <c r="G2312" t="s">
        <v>241</v>
      </c>
    </row>
    <row r="2313" spans="1:7" x14ac:dyDescent="0.3">
      <c r="A2313">
        <v>2011</v>
      </c>
      <c r="B2313" s="1" t="s">
        <v>191</v>
      </c>
      <c r="C2313" s="1" t="s">
        <v>192</v>
      </c>
      <c r="D2313" s="1" t="s">
        <v>237</v>
      </c>
      <c r="E2313" s="1" t="s">
        <v>241</v>
      </c>
      <c r="F2313">
        <v>21510.31</v>
      </c>
      <c r="G2313" t="s">
        <v>241</v>
      </c>
    </row>
    <row r="2314" spans="1:7" x14ac:dyDescent="0.3">
      <c r="A2314">
        <v>2011</v>
      </c>
      <c r="B2314" s="1" t="s">
        <v>191</v>
      </c>
      <c r="C2314" s="1" t="s">
        <v>192</v>
      </c>
      <c r="D2314" s="1" t="s">
        <v>237</v>
      </c>
      <c r="E2314" s="1" t="s">
        <v>248</v>
      </c>
      <c r="F2314">
        <v>45026.65</v>
      </c>
      <c r="G2314" t="s">
        <v>258</v>
      </c>
    </row>
    <row r="2315" spans="1:7" x14ac:dyDescent="0.3">
      <c r="A2315">
        <v>2011</v>
      </c>
      <c r="B2315" s="1" t="s">
        <v>191</v>
      </c>
      <c r="C2315" s="1" t="s">
        <v>192</v>
      </c>
      <c r="D2315" s="1" t="s">
        <v>237</v>
      </c>
      <c r="E2315" s="1" t="s">
        <v>238</v>
      </c>
      <c r="F2315">
        <v>323643.88</v>
      </c>
      <c r="G2315" t="s">
        <v>256</v>
      </c>
    </row>
    <row r="2316" spans="1:7" x14ac:dyDescent="0.3">
      <c r="A2316">
        <v>2011</v>
      </c>
      <c r="B2316" s="1" t="s">
        <v>191</v>
      </c>
      <c r="C2316" s="1" t="s">
        <v>192</v>
      </c>
      <c r="D2316" s="1" t="s">
        <v>237</v>
      </c>
      <c r="E2316" s="1" t="s">
        <v>239</v>
      </c>
      <c r="F2316">
        <v>399246.32</v>
      </c>
      <c r="G2316" t="s">
        <v>257</v>
      </c>
    </row>
    <row r="2317" spans="1:7" x14ac:dyDescent="0.3">
      <c r="A2317">
        <v>2011</v>
      </c>
      <c r="B2317" s="1" t="s">
        <v>191</v>
      </c>
      <c r="C2317" s="1" t="s">
        <v>192</v>
      </c>
      <c r="D2317" s="1" t="s">
        <v>240</v>
      </c>
      <c r="E2317" s="1" t="s">
        <v>241</v>
      </c>
      <c r="F2317">
        <v>28105.79</v>
      </c>
      <c r="G2317" t="s">
        <v>241</v>
      </c>
    </row>
    <row r="2318" spans="1:7" x14ac:dyDescent="0.3">
      <c r="A2318">
        <v>2011</v>
      </c>
      <c r="B2318" s="1" t="s">
        <v>191</v>
      </c>
      <c r="C2318" s="1" t="s">
        <v>192</v>
      </c>
      <c r="D2318" s="1" t="s">
        <v>242</v>
      </c>
      <c r="E2318" s="1" t="s">
        <v>241</v>
      </c>
      <c r="F2318">
        <v>54614.84</v>
      </c>
      <c r="G2318" t="s">
        <v>241</v>
      </c>
    </row>
    <row r="2319" spans="1:7" x14ac:dyDescent="0.3">
      <c r="A2319">
        <v>2011</v>
      </c>
      <c r="B2319" s="1" t="s">
        <v>191</v>
      </c>
      <c r="C2319" s="1" t="s">
        <v>192</v>
      </c>
      <c r="D2319" s="1" t="s">
        <v>247</v>
      </c>
      <c r="E2319" s="1" t="s">
        <v>248</v>
      </c>
      <c r="F2319">
        <v>1028.6500000000001</v>
      </c>
      <c r="G2319" t="s">
        <v>258</v>
      </c>
    </row>
    <row r="2320" spans="1:7" x14ac:dyDescent="0.3">
      <c r="A2320">
        <v>2011</v>
      </c>
      <c r="B2320" s="1" t="s">
        <v>191</v>
      </c>
      <c r="C2320" s="1" t="s">
        <v>192</v>
      </c>
      <c r="D2320" s="1" t="s">
        <v>243</v>
      </c>
      <c r="E2320" s="1" t="s">
        <v>241</v>
      </c>
      <c r="F2320">
        <v>697</v>
      </c>
      <c r="G2320" t="s">
        <v>241</v>
      </c>
    </row>
    <row r="2321" spans="1:7" x14ac:dyDescent="0.3">
      <c r="A2321">
        <v>2011</v>
      </c>
      <c r="B2321" s="1" t="s">
        <v>191</v>
      </c>
      <c r="C2321" s="1" t="s">
        <v>192</v>
      </c>
      <c r="D2321" s="1" t="s">
        <v>243</v>
      </c>
      <c r="E2321" s="1" t="s">
        <v>239</v>
      </c>
      <c r="F2321">
        <v>21650.01</v>
      </c>
      <c r="G2321" t="s">
        <v>257</v>
      </c>
    </row>
    <row r="2322" spans="1:7" x14ac:dyDescent="0.3">
      <c r="A2322">
        <v>2011</v>
      </c>
      <c r="B2322" s="1" t="s">
        <v>191</v>
      </c>
      <c r="C2322" s="1" t="s">
        <v>192</v>
      </c>
      <c r="D2322" s="1" t="s">
        <v>245</v>
      </c>
      <c r="E2322" s="1" t="s">
        <v>241</v>
      </c>
      <c r="F2322">
        <v>83</v>
      </c>
      <c r="G2322" t="s">
        <v>241</v>
      </c>
    </row>
    <row r="2323" spans="1:7" x14ac:dyDescent="0.3">
      <c r="A2323">
        <v>2011</v>
      </c>
      <c r="B2323" s="1" t="s">
        <v>191</v>
      </c>
      <c r="C2323" s="1" t="s">
        <v>192</v>
      </c>
      <c r="D2323" s="1" t="s">
        <v>246</v>
      </c>
      <c r="E2323" s="1" t="s">
        <v>241</v>
      </c>
      <c r="F2323">
        <v>503.46</v>
      </c>
      <c r="G2323" t="s">
        <v>241</v>
      </c>
    </row>
    <row r="2324" spans="1:7" x14ac:dyDescent="0.3">
      <c r="A2324">
        <v>2011</v>
      </c>
      <c r="B2324" s="1" t="s">
        <v>193</v>
      </c>
      <c r="C2324" s="1" t="s">
        <v>194</v>
      </c>
      <c r="D2324" s="1" t="s">
        <v>237</v>
      </c>
      <c r="E2324" s="1" t="s">
        <v>238</v>
      </c>
      <c r="F2324">
        <v>242230</v>
      </c>
      <c r="G2324" t="s">
        <v>256</v>
      </c>
    </row>
    <row r="2325" spans="1:7" x14ac:dyDescent="0.3">
      <c r="A2325">
        <v>2011</v>
      </c>
      <c r="B2325" s="1" t="s">
        <v>193</v>
      </c>
      <c r="C2325" s="1" t="s">
        <v>194</v>
      </c>
      <c r="D2325" s="1" t="s">
        <v>237</v>
      </c>
      <c r="E2325" s="1" t="s">
        <v>239</v>
      </c>
      <c r="F2325">
        <v>248088.1</v>
      </c>
      <c r="G2325" t="s">
        <v>257</v>
      </c>
    </row>
    <row r="2326" spans="1:7" x14ac:dyDescent="0.3">
      <c r="A2326">
        <v>2011</v>
      </c>
      <c r="B2326" s="1" t="s">
        <v>193</v>
      </c>
      <c r="C2326" s="1" t="s">
        <v>194</v>
      </c>
      <c r="D2326" s="1" t="s">
        <v>240</v>
      </c>
      <c r="E2326" s="1" t="s">
        <v>241</v>
      </c>
      <c r="F2326">
        <v>23870.92</v>
      </c>
      <c r="G2326" t="s">
        <v>241</v>
      </c>
    </row>
    <row r="2327" spans="1:7" x14ac:dyDescent="0.3">
      <c r="A2327">
        <v>2011</v>
      </c>
      <c r="B2327" s="1" t="s">
        <v>193</v>
      </c>
      <c r="C2327" s="1" t="s">
        <v>194</v>
      </c>
      <c r="D2327" s="1" t="s">
        <v>242</v>
      </c>
      <c r="E2327" s="1" t="s">
        <v>241</v>
      </c>
      <c r="F2327">
        <v>39550.660000000003</v>
      </c>
      <c r="G2327" t="s">
        <v>241</v>
      </c>
    </row>
    <row r="2328" spans="1:7" x14ac:dyDescent="0.3">
      <c r="A2328">
        <v>2011</v>
      </c>
      <c r="B2328" s="1" t="s">
        <v>193</v>
      </c>
      <c r="C2328" s="1" t="s">
        <v>194</v>
      </c>
      <c r="D2328" s="1" t="s">
        <v>247</v>
      </c>
      <c r="E2328" s="1" t="s">
        <v>248</v>
      </c>
      <c r="F2328">
        <v>9586.9599999999991</v>
      </c>
      <c r="G2328" t="s">
        <v>258</v>
      </c>
    </row>
    <row r="2329" spans="1:7" x14ac:dyDescent="0.3">
      <c r="A2329">
        <v>2011</v>
      </c>
      <c r="B2329" s="1" t="s">
        <v>193</v>
      </c>
      <c r="C2329" s="1" t="s">
        <v>194</v>
      </c>
      <c r="D2329" s="1" t="s">
        <v>243</v>
      </c>
      <c r="E2329" s="1" t="s">
        <v>241</v>
      </c>
      <c r="F2329">
        <v>43</v>
      </c>
      <c r="G2329" t="s">
        <v>241</v>
      </c>
    </row>
    <row r="2330" spans="1:7" x14ac:dyDescent="0.3">
      <c r="A2330">
        <v>2011</v>
      </c>
      <c r="B2330" s="1" t="s">
        <v>193</v>
      </c>
      <c r="C2330" s="1" t="s">
        <v>194</v>
      </c>
      <c r="D2330" s="1" t="s">
        <v>243</v>
      </c>
      <c r="E2330" s="1" t="s">
        <v>238</v>
      </c>
      <c r="F2330">
        <v>130</v>
      </c>
      <c r="G2330" t="s">
        <v>256</v>
      </c>
    </row>
    <row r="2331" spans="1:7" x14ac:dyDescent="0.3">
      <c r="A2331">
        <v>2011</v>
      </c>
      <c r="B2331" s="1" t="s">
        <v>193</v>
      </c>
      <c r="C2331" s="1" t="s">
        <v>194</v>
      </c>
      <c r="D2331" s="1" t="s">
        <v>243</v>
      </c>
      <c r="E2331" s="1" t="s">
        <v>239</v>
      </c>
      <c r="F2331">
        <v>11668.49</v>
      </c>
      <c r="G2331" t="s">
        <v>257</v>
      </c>
    </row>
    <row r="2332" spans="1:7" x14ac:dyDescent="0.3">
      <c r="A2332">
        <v>2011</v>
      </c>
      <c r="B2332" s="1" t="s">
        <v>193</v>
      </c>
      <c r="C2332" s="1" t="s">
        <v>194</v>
      </c>
      <c r="D2332" s="1" t="s">
        <v>243</v>
      </c>
      <c r="E2332" s="1" t="s">
        <v>244</v>
      </c>
      <c r="F2332">
        <v>527</v>
      </c>
      <c r="G2332" t="s">
        <v>258</v>
      </c>
    </row>
    <row r="2333" spans="1:7" x14ac:dyDescent="0.3">
      <c r="A2333">
        <v>2011</v>
      </c>
      <c r="B2333" s="1" t="s">
        <v>193</v>
      </c>
      <c r="C2333" s="1" t="s">
        <v>194</v>
      </c>
      <c r="D2333" s="1" t="s">
        <v>245</v>
      </c>
      <c r="E2333" s="1" t="s">
        <v>241</v>
      </c>
      <c r="F2333">
        <v>67.8</v>
      </c>
      <c r="G2333" t="s">
        <v>241</v>
      </c>
    </row>
    <row r="2334" spans="1:7" x14ac:dyDescent="0.3">
      <c r="A2334">
        <v>2011</v>
      </c>
      <c r="B2334" s="1" t="s">
        <v>193</v>
      </c>
      <c r="C2334" s="1" t="s">
        <v>194</v>
      </c>
      <c r="D2334" s="1" t="s">
        <v>246</v>
      </c>
      <c r="E2334" s="1" t="s">
        <v>241</v>
      </c>
      <c r="F2334">
        <v>569.16</v>
      </c>
      <c r="G2334" t="s">
        <v>241</v>
      </c>
    </row>
    <row r="2335" spans="1:7" x14ac:dyDescent="0.3">
      <c r="A2335">
        <v>2011</v>
      </c>
      <c r="B2335" s="1" t="s">
        <v>193</v>
      </c>
      <c r="C2335" s="1" t="s">
        <v>194</v>
      </c>
      <c r="D2335" s="1" t="s">
        <v>246</v>
      </c>
      <c r="E2335" s="1" t="s">
        <v>239</v>
      </c>
      <c r="F2335">
        <v>3714</v>
      </c>
      <c r="G2335" t="s">
        <v>257</v>
      </c>
    </row>
    <row r="2336" spans="1:7" x14ac:dyDescent="0.3">
      <c r="A2336">
        <v>2011</v>
      </c>
      <c r="B2336" s="1" t="s">
        <v>195</v>
      </c>
      <c r="C2336" s="1" t="s">
        <v>196</v>
      </c>
      <c r="D2336" s="1" t="s">
        <v>237</v>
      </c>
      <c r="E2336" s="1" t="s">
        <v>241</v>
      </c>
      <c r="F2336">
        <v>25061</v>
      </c>
      <c r="G2336" t="s">
        <v>241</v>
      </c>
    </row>
    <row r="2337" spans="1:7" x14ac:dyDescent="0.3">
      <c r="A2337">
        <v>2011</v>
      </c>
      <c r="B2337" s="1" t="s">
        <v>195</v>
      </c>
      <c r="C2337" s="1" t="s">
        <v>196</v>
      </c>
      <c r="D2337" s="1" t="s">
        <v>237</v>
      </c>
      <c r="E2337" s="1" t="s">
        <v>248</v>
      </c>
      <c r="F2337">
        <v>4964.28</v>
      </c>
      <c r="G2337" t="s">
        <v>258</v>
      </c>
    </row>
    <row r="2338" spans="1:7" x14ac:dyDescent="0.3">
      <c r="A2338">
        <v>2011</v>
      </c>
      <c r="B2338" s="1" t="s">
        <v>195</v>
      </c>
      <c r="C2338" s="1" t="s">
        <v>196</v>
      </c>
      <c r="D2338" s="1" t="s">
        <v>237</v>
      </c>
      <c r="E2338" s="1" t="s">
        <v>238</v>
      </c>
      <c r="F2338">
        <v>105052.19</v>
      </c>
      <c r="G2338" t="s">
        <v>256</v>
      </c>
    </row>
    <row r="2339" spans="1:7" x14ac:dyDescent="0.3">
      <c r="A2339">
        <v>2011</v>
      </c>
      <c r="B2339" s="1" t="s">
        <v>195</v>
      </c>
      <c r="C2339" s="1" t="s">
        <v>196</v>
      </c>
      <c r="D2339" s="1" t="s">
        <v>237</v>
      </c>
      <c r="E2339" s="1" t="s">
        <v>239</v>
      </c>
      <c r="F2339">
        <v>66109.95</v>
      </c>
      <c r="G2339" t="s">
        <v>257</v>
      </c>
    </row>
    <row r="2340" spans="1:7" x14ac:dyDescent="0.3">
      <c r="A2340">
        <v>2011</v>
      </c>
      <c r="B2340" s="1" t="s">
        <v>195</v>
      </c>
      <c r="C2340" s="1" t="s">
        <v>196</v>
      </c>
      <c r="D2340" s="1" t="s">
        <v>240</v>
      </c>
      <c r="E2340" s="1" t="s">
        <v>241</v>
      </c>
      <c r="F2340">
        <v>13055.58</v>
      </c>
      <c r="G2340" t="s">
        <v>241</v>
      </c>
    </row>
    <row r="2341" spans="1:7" x14ac:dyDescent="0.3">
      <c r="A2341">
        <v>2011</v>
      </c>
      <c r="B2341" s="1" t="s">
        <v>195</v>
      </c>
      <c r="C2341" s="1" t="s">
        <v>196</v>
      </c>
      <c r="D2341" s="1" t="s">
        <v>242</v>
      </c>
      <c r="E2341" s="1" t="s">
        <v>241</v>
      </c>
      <c r="F2341">
        <v>18641.25</v>
      </c>
      <c r="G2341" t="s">
        <v>241</v>
      </c>
    </row>
    <row r="2342" spans="1:7" x14ac:dyDescent="0.3">
      <c r="A2342">
        <v>2011</v>
      </c>
      <c r="B2342" s="1" t="s">
        <v>195</v>
      </c>
      <c r="C2342" s="1" t="s">
        <v>196</v>
      </c>
      <c r="D2342" s="1" t="s">
        <v>247</v>
      </c>
      <c r="E2342" s="1" t="s">
        <v>248</v>
      </c>
      <c r="F2342">
        <v>173.42</v>
      </c>
      <c r="G2342" t="s">
        <v>258</v>
      </c>
    </row>
    <row r="2343" spans="1:7" x14ac:dyDescent="0.3">
      <c r="A2343">
        <v>2011</v>
      </c>
      <c r="B2343" s="1" t="s">
        <v>195</v>
      </c>
      <c r="C2343" s="1" t="s">
        <v>196</v>
      </c>
      <c r="D2343" s="1" t="s">
        <v>243</v>
      </c>
      <c r="E2343" s="1" t="s">
        <v>239</v>
      </c>
      <c r="F2343">
        <v>690.16</v>
      </c>
      <c r="G2343" t="s">
        <v>257</v>
      </c>
    </row>
    <row r="2344" spans="1:7" x14ac:dyDescent="0.3">
      <c r="A2344">
        <v>2011</v>
      </c>
      <c r="B2344" s="1" t="s">
        <v>195</v>
      </c>
      <c r="C2344" s="1" t="s">
        <v>196</v>
      </c>
      <c r="D2344" s="1" t="s">
        <v>243</v>
      </c>
      <c r="E2344" s="1" t="s">
        <v>244</v>
      </c>
      <c r="F2344">
        <v>42.32</v>
      </c>
      <c r="G2344" t="s">
        <v>258</v>
      </c>
    </row>
    <row r="2345" spans="1:7" x14ac:dyDescent="0.3">
      <c r="A2345">
        <v>2011</v>
      </c>
      <c r="B2345" s="1" t="s">
        <v>195</v>
      </c>
      <c r="C2345" s="1" t="s">
        <v>196</v>
      </c>
      <c r="D2345" s="1" t="s">
        <v>245</v>
      </c>
      <c r="E2345" s="1" t="s">
        <v>241</v>
      </c>
      <c r="F2345">
        <v>1.2</v>
      </c>
      <c r="G2345" t="s">
        <v>241</v>
      </c>
    </row>
    <row r="2346" spans="1:7" x14ac:dyDescent="0.3">
      <c r="A2346">
        <v>2011</v>
      </c>
      <c r="B2346" s="1" t="s">
        <v>195</v>
      </c>
      <c r="C2346" s="1" t="s">
        <v>196</v>
      </c>
      <c r="D2346" s="1" t="s">
        <v>245</v>
      </c>
      <c r="E2346" s="1" t="s">
        <v>249</v>
      </c>
      <c r="F2346">
        <v>5.64</v>
      </c>
      <c r="G2346" t="s">
        <v>257</v>
      </c>
    </row>
    <row r="2347" spans="1:7" x14ac:dyDescent="0.3">
      <c r="A2347">
        <v>2011</v>
      </c>
      <c r="B2347" s="1" t="s">
        <v>195</v>
      </c>
      <c r="C2347" s="1" t="s">
        <v>196</v>
      </c>
      <c r="D2347" s="1" t="s">
        <v>245</v>
      </c>
      <c r="E2347" s="1" t="s">
        <v>244</v>
      </c>
      <c r="F2347">
        <v>13.5</v>
      </c>
      <c r="G2347" t="s">
        <v>258</v>
      </c>
    </row>
    <row r="2348" spans="1:7" x14ac:dyDescent="0.3">
      <c r="A2348">
        <v>2011</v>
      </c>
      <c r="B2348" s="1" t="s">
        <v>195</v>
      </c>
      <c r="C2348" s="1" t="s">
        <v>196</v>
      </c>
      <c r="D2348" s="1" t="s">
        <v>246</v>
      </c>
      <c r="E2348" s="1" t="s">
        <v>241</v>
      </c>
      <c r="F2348">
        <v>481.94</v>
      </c>
      <c r="G2348" t="s">
        <v>241</v>
      </c>
    </row>
    <row r="2349" spans="1:7" x14ac:dyDescent="0.3">
      <c r="A2349">
        <v>2011</v>
      </c>
      <c r="B2349" s="1" t="s">
        <v>195</v>
      </c>
      <c r="C2349" s="1" t="s">
        <v>196</v>
      </c>
      <c r="D2349" s="1" t="s">
        <v>246</v>
      </c>
      <c r="E2349" s="1" t="s">
        <v>244</v>
      </c>
      <c r="F2349">
        <v>50.9</v>
      </c>
      <c r="G2349" t="s">
        <v>258</v>
      </c>
    </row>
    <row r="2350" spans="1:7" x14ac:dyDescent="0.3">
      <c r="A2350">
        <v>2013</v>
      </c>
      <c r="B2350" s="1" t="s">
        <v>1</v>
      </c>
      <c r="C2350" s="1" t="s">
        <v>2</v>
      </c>
      <c r="D2350" s="1" t="s">
        <v>237</v>
      </c>
      <c r="E2350" s="1" t="s">
        <v>238</v>
      </c>
      <c r="F2350">
        <v>75145.5</v>
      </c>
      <c r="G2350" t="s">
        <v>256</v>
      </c>
    </row>
    <row r="2351" spans="1:7" x14ac:dyDescent="0.3">
      <c r="A2351">
        <v>2013</v>
      </c>
      <c r="B2351" s="1" t="s">
        <v>1</v>
      </c>
      <c r="C2351" s="1" t="s">
        <v>2</v>
      </c>
      <c r="D2351" s="1" t="s">
        <v>237</v>
      </c>
      <c r="E2351" s="1" t="s">
        <v>249</v>
      </c>
      <c r="F2351">
        <v>278.43</v>
      </c>
      <c r="G2351" t="s">
        <v>257</v>
      </c>
    </row>
    <row r="2352" spans="1:7" x14ac:dyDescent="0.3">
      <c r="A2352">
        <v>2013</v>
      </c>
      <c r="B2352" s="1" t="s">
        <v>1</v>
      </c>
      <c r="C2352" s="1" t="s">
        <v>2</v>
      </c>
      <c r="D2352" s="1" t="s">
        <v>237</v>
      </c>
      <c r="E2352" s="1" t="s">
        <v>239</v>
      </c>
      <c r="F2352">
        <v>50508.45</v>
      </c>
      <c r="G2352" t="s">
        <v>257</v>
      </c>
    </row>
    <row r="2353" spans="1:7" x14ac:dyDescent="0.3">
      <c r="A2353">
        <v>2013</v>
      </c>
      <c r="B2353" s="1" t="s">
        <v>1</v>
      </c>
      <c r="C2353" s="1" t="s">
        <v>2</v>
      </c>
      <c r="D2353" s="1" t="s">
        <v>240</v>
      </c>
      <c r="E2353" s="1" t="s">
        <v>241</v>
      </c>
      <c r="F2353">
        <v>21927.35</v>
      </c>
      <c r="G2353" t="s">
        <v>241</v>
      </c>
    </row>
    <row r="2354" spans="1:7" x14ac:dyDescent="0.3">
      <c r="A2354">
        <v>2013</v>
      </c>
      <c r="B2354" s="1" t="s">
        <v>1</v>
      </c>
      <c r="C2354" s="1" t="s">
        <v>2</v>
      </c>
      <c r="D2354" s="1" t="s">
        <v>242</v>
      </c>
      <c r="E2354" s="1" t="s">
        <v>241</v>
      </c>
      <c r="F2354">
        <v>26599.22</v>
      </c>
      <c r="G2354" t="s">
        <v>241</v>
      </c>
    </row>
    <row r="2355" spans="1:7" x14ac:dyDescent="0.3">
      <c r="A2355">
        <v>2013</v>
      </c>
      <c r="B2355" s="1" t="s">
        <v>1</v>
      </c>
      <c r="C2355" s="1" t="s">
        <v>2</v>
      </c>
      <c r="D2355" s="1" t="s">
        <v>243</v>
      </c>
      <c r="E2355" s="1" t="s">
        <v>239</v>
      </c>
      <c r="F2355">
        <v>4.7</v>
      </c>
      <c r="G2355" t="s">
        <v>257</v>
      </c>
    </row>
    <row r="2356" spans="1:7" x14ac:dyDescent="0.3">
      <c r="A2356">
        <v>2013</v>
      </c>
      <c r="B2356" s="1" t="s">
        <v>1</v>
      </c>
      <c r="C2356" s="1" t="s">
        <v>2</v>
      </c>
      <c r="D2356" s="1" t="s">
        <v>245</v>
      </c>
      <c r="E2356" s="1" t="s">
        <v>238</v>
      </c>
      <c r="F2356">
        <v>0.02</v>
      </c>
      <c r="G2356" t="s">
        <v>256</v>
      </c>
    </row>
    <row r="2357" spans="1:7" x14ac:dyDescent="0.3">
      <c r="A2357">
        <v>2013</v>
      </c>
      <c r="B2357" s="1" t="s">
        <v>1</v>
      </c>
      <c r="C2357" s="1" t="s">
        <v>2</v>
      </c>
      <c r="D2357" s="1" t="s">
        <v>245</v>
      </c>
      <c r="E2357" s="1" t="s">
        <v>244</v>
      </c>
      <c r="F2357">
        <v>1.3</v>
      </c>
      <c r="G2357" t="s">
        <v>258</v>
      </c>
    </row>
    <row r="2358" spans="1:7" x14ac:dyDescent="0.3">
      <c r="A2358">
        <v>2013</v>
      </c>
      <c r="B2358" s="1" t="s">
        <v>1</v>
      </c>
      <c r="C2358" s="1" t="s">
        <v>2</v>
      </c>
      <c r="D2358" s="1" t="s">
        <v>246</v>
      </c>
      <c r="E2358" s="1" t="s">
        <v>241</v>
      </c>
      <c r="F2358">
        <v>204.76</v>
      </c>
      <c r="G2358" t="s">
        <v>241</v>
      </c>
    </row>
    <row r="2359" spans="1:7" x14ac:dyDescent="0.3">
      <c r="A2359">
        <v>2013</v>
      </c>
      <c r="B2359" s="1" t="s">
        <v>3</v>
      </c>
      <c r="C2359" s="1" t="s">
        <v>4</v>
      </c>
      <c r="D2359" s="1" t="s">
        <v>237</v>
      </c>
      <c r="E2359" s="1" t="s">
        <v>238</v>
      </c>
      <c r="F2359">
        <v>28625.58</v>
      </c>
      <c r="G2359" t="s">
        <v>256</v>
      </c>
    </row>
    <row r="2360" spans="1:7" x14ac:dyDescent="0.3">
      <c r="A2360">
        <v>2013</v>
      </c>
      <c r="B2360" s="1" t="s">
        <v>3</v>
      </c>
      <c r="C2360" s="1" t="s">
        <v>4</v>
      </c>
      <c r="D2360" s="1" t="s">
        <v>237</v>
      </c>
      <c r="E2360" s="1" t="s">
        <v>239</v>
      </c>
      <c r="F2360">
        <v>64110.32</v>
      </c>
      <c r="G2360" t="s">
        <v>257</v>
      </c>
    </row>
    <row r="2361" spans="1:7" x14ac:dyDescent="0.3">
      <c r="A2361">
        <v>2013</v>
      </c>
      <c r="B2361" s="1" t="s">
        <v>3</v>
      </c>
      <c r="C2361" s="1" t="s">
        <v>4</v>
      </c>
      <c r="D2361" s="1" t="s">
        <v>237</v>
      </c>
      <c r="E2361" s="1" t="s">
        <v>244</v>
      </c>
      <c r="F2361">
        <v>1507.9</v>
      </c>
      <c r="G2361" t="s">
        <v>258</v>
      </c>
    </row>
    <row r="2362" spans="1:7" x14ac:dyDescent="0.3">
      <c r="A2362">
        <v>2013</v>
      </c>
      <c r="B2362" s="1" t="s">
        <v>3</v>
      </c>
      <c r="C2362" s="1" t="s">
        <v>4</v>
      </c>
      <c r="D2362" s="1" t="s">
        <v>240</v>
      </c>
      <c r="E2362" s="1" t="s">
        <v>241</v>
      </c>
      <c r="F2362">
        <v>9396.31</v>
      </c>
      <c r="G2362" t="s">
        <v>241</v>
      </c>
    </row>
    <row r="2363" spans="1:7" x14ac:dyDescent="0.3">
      <c r="A2363">
        <v>2013</v>
      </c>
      <c r="B2363" s="1" t="s">
        <v>3</v>
      </c>
      <c r="C2363" s="1" t="s">
        <v>4</v>
      </c>
      <c r="D2363" s="1" t="s">
        <v>240</v>
      </c>
      <c r="E2363" s="1" t="s">
        <v>244</v>
      </c>
      <c r="F2363">
        <v>276.08</v>
      </c>
      <c r="G2363" t="s">
        <v>258</v>
      </c>
    </row>
    <row r="2364" spans="1:7" x14ac:dyDescent="0.3">
      <c r="A2364">
        <v>2013</v>
      </c>
      <c r="B2364" s="1" t="s">
        <v>3</v>
      </c>
      <c r="C2364" s="1" t="s">
        <v>4</v>
      </c>
      <c r="D2364" s="1" t="s">
        <v>242</v>
      </c>
      <c r="E2364" s="1" t="s">
        <v>241</v>
      </c>
      <c r="F2364">
        <v>15115.37</v>
      </c>
      <c r="G2364" t="s">
        <v>241</v>
      </c>
    </row>
    <row r="2365" spans="1:7" x14ac:dyDescent="0.3">
      <c r="A2365">
        <v>2013</v>
      </c>
      <c r="B2365" s="1" t="s">
        <v>3</v>
      </c>
      <c r="C2365" s="1" t="s">
        <v>4</v>
      </c>
      <c r="D2365" s="1" t="s">
        <v>242</v>
      </c>
      <c r="E2365" s="1" t="s">
        <v>244</v>
      </c>
      <c r="F2365">
        <v>146.49</v>
      </c>
      <c r="G2365" t="s">
        <v>258</v>
      </c>
    </row>
    <row r="2366" spans="1:7" x14ac:dyDescent="0.3">
      <c r="A2366">
        <v>2013</v>
      </c>
      <c r="B2366" s="1" t="s">
        <v>3</v>
      </c>
      <c r="C2366" s="1" t="s">
        <v>4</v>
      </c>
      <c r="D2366" s="1" t="s">
        <v>247</v>
      </c>
      <c r="E2366" s="1" t="s">
        <v>248</v>
      </c>
      <c r="F2366">
        <v>598.4</v>
      </c>
      <c r="G2366" t="s">
        <v>258</v>
      </c>
    </row>
    <row r="2367" spans="1:7" x14ac:dyDescent="0.3">
      <c r="A2367">
        <v>2013</v>
      </c>
      <c r="B2367" s="1" t="s">
        <v>3</v>
      </c>
      <c r="C2367" s="1" t="s">
        <v>4</v>
      </c>
      <c r="D2367" s="1" t="s">
        <v>243</v>
      </c>
      <c r="E2367" s="1" t="s">
        <v>241</v>
      </c>
      <c r="F2367">
        <v>126</v>
      </c>
      <c r="G2367" t="s">
        <v>241</v>
      </c>
    </row>
    <row r="2368" spans="1:7" x14ac:dyDescent="0.3">
      <c r="A2368">
        <v>2013</v>
      </c>
      <c r="B2368" s="1" t="s">
        <v>3</v>
      </c>
      <c r="C2368" s="1" t="s">
        <v>4</v>
      </c>
      <c r="D2368" s="1" t="s">
        <v>243</v>
      </c>
      <c r="E2368" s="1" t="s">
        <v>239</v>
      </c>
      <c r="F2368">
        <v>94.85</v>
      </c>
      <c r="G2368" t="s">
        <v>257</v>
      </c>
    </row>
    <row r="2369" spans="1:7" x14ac:dyDescent="0.3">
      <c r="A2369">
        <v>2013</v>
      </c>
      <c r="B2369" s="1" t="s">
        <v>3</v>
      </c>
      <c r="C2369" s="1" t="s">
        <v>4</v>
      </c>
      <c r="D2369" s="1" t="s">
        <v>245</v>
      </c>
      <c r="E2369" s="1" t="s">
        <v>238</v>
      </c>
      <c r="F2369">
        <v>3.43</v>
      </c>
      <c r="G2369" t="s">
        <v>256</v>
      </c>
    </row>
    <row r="2370" spans="1:7" x14ac:dyDescent="0.3">
      <c r="A2370">
        <v>2013</v>
      </c>
      <c r="B2370" s="1" t="s">
        <v>3</v>
      </c>
      <c r="C2370" s="1" t="s">
        <v>4</v>
      </c>
      <c r="D2370" s="1" t="s">
        <v>246</v>
      </c>
      <c r="E2370" s="1" t="s">
        <v>241</v>
      </c>
      <c r="F2370">
        <v>848.64</v>
      </c>
      <c r="G2370" t="s">
        <v>241</v>
      </c>
    </row>
    <row r="2371" spans="1:7" x14ac:dyDescent="0.3">
      <c r="A2371">
        <v>2013</v>
      </c>
      <c r="B2371" s="1" t="s">
        <v>5</v>
      </c>
      <c r="C2371" s="1" t="s">
        <v>6</v>
      </c>
      <c r="D2371" s="1" t="s">
        <v>237</v>
      </c>
      <c r="E2371" s="1" t="s">
        <v>248</v>
      </c>
      <c r="F2371">
        <v>22203.22</v>
      </c>
      <c r="G2371" t="s">
        <v>258</v>
      </c>
    </row>
    <row r="2372" spans="1:7" x14ac:dyDescent="0.3">
      <c r="A2372">
        <v>2013</v>
      </c>
      <c r="B2372" s="1" t="s">
        <v>5</v>
      </c>
      <c r="C2372" s="1" t="s">
        <v>6</v>
      </c>
      <c r="D2372" s="1" t="s">
        <v>237</v>
      </c>
      <c r="E2372" s="1" t="s">
        <v>238</v>
      </c>
      <c r="F2372">
        <v>896.18</v>
      </c>
      <c r="G2372" t="s">
        <v>256</v>
      </c>
    </row>
    <row r="2373" spans="1:7" x14ac:dyDescent="0.3">
      <c r="A2373">
        <v>2013</v>
      </c>
      <c r="B2373" s="1" t="s">
        <v>5</v>
      </c>
      <c r="C2373" s="1" t="s">
        <v>6</v>
      </c>
      <c r="D2373" s="1" t="s">
        <v>237</v>
      </c>
      <c r="E2373" s="1" t="s">
        <v>239</v>
      </c>
      <c r="F2373">
        <v>60397.67</v>
      </c>
      <c r="G2373" t="s">
        <v>257</v>
      </c>
    </row>
    <row r="2374" spans="1:7" x14ac:dyDescent="0.3">
      <c r="A2374">
        <v>2013</v>
      </c>
      <c r="B2374" s="1" t="s">
        <v>5</v>
      </c>
      <c r="C2374" s="1" t="s">
        <v>6</v>
      </c>
      <c r="D2374" s="1" t="s">
        <v>240</v>
      </c>
      <c r="E2374" s="1" t="s">
        <v>241</v>
      </c>
      <c r="F2374">
        <v>10966.77</v>
      </c>
      <c r="G2374" t="s">
        <v>241</v>
      </c>
    </row>
    <row r="2375" spans="1:7" x14ac:dyDescent="0.3">
      <c r="A2375">
        <v>2013</v>
      </c>
      <c r="B2375" s="1" t="s">
        <v>5</v>
      </c>
      <c r="C2375" s="1" t="s">
        <v>6</v>
      </c>
      <c r="D2375" s="1" t="s">
        <v>240</v>
      </c>
      <c r="E2375" s="1" t="s">
        <v>244</v>
      </c>
      <c r="F2375">
        <v>9.9700000000000006</v>
      </c>
      <c r="G2375" t="s">
        <v>258</v>
      </c>
    </row>
    <row r="2376" spans="1:7" x14ac:dyDescent="0.3">
      <c r="A2376">
        <v>2013</v>
      </c>
      <c r="B2376" s="1" t="s">
        <v>5</v>
      </c>
      <c r="C2376" s="1" t="s">
        <v>6</v>
      </c>
      <c r="D2376" s="1" t="s">
        <v>242</v>
      </c>
      <c r="E2376" s="1" t="s">
        <v>241</v>
      </c>
      <c r="F2376">
        <v>12456</v>
      </c>
      <c r="G2376" t="s">
        <v>241</v>
      </c>
    </row>
    <row r="2377" spans="1:7" x14ac:dyDescent="0.3">
      <c r="A2377">
        <v>2013</v>
      </c>
      <c r="B2377" s="1" t="s">
        <v>5</v>
      </c>
      <c r="C2377" s="1" t="s">
        <v>6</v>
      </c>
      <c r="D2377" s="1" t="s">
        <v>243</v>
      </c>
      <c r="E2377" s="1" t="s">
        <v>241</v>
      </c>
      <c r="F2377">
        <v>37.92</v>
      </c>
      <c r="G2377" t="s">
        <v>241</v>
      </c>
    </row>
    <row r="2378" spans="1:7" x14ac:dyDescent="0.3">
      <c r="A2378">
        <v>2013</v>
      </c>
      <c r="B2378" s="1" t="s">
        <v>5</v>
      </c>
      <c r="C2378" s="1" t="s">
        <v>6</v>
      </c>
      <c r="D2378" s="1" t="s">
        <v>245</v>
      </c>
      <c r="E2378" s="1" t="s">
        <v>238</v>
      </c>
      <c r="F2378">
        <v>0.56999999999999995</v>
      </c>
      <c r="G2378" t="s">
        <v>256</v>
      </c>
    </row>
    <row r="2379" spans="1:7" x14ac:dyDescent="0.3">
      <c r="A2379">
        <v>2013</v>
      </c>
      <c r="B2379" s="1" t="s">
        <v>5</v>
      </c>
      <c r="C2379" s="1" t="s">
        <v>6</v>
      </c>
      <c r="D2379" s="1" t="s">
        <v>245</v>
      </c>
      <c r="E2379" s="1" t="s">
        <v>244</v>
      </c>
      <c r="F2379">
        <v>0.12</v>
      </c>
      <c r="G2379" t="s">
        <v>258</v>
      </c>
    </row>
    <row r="2380" spans="1:7" x14ac:dyDescent="0.3">
      <c r="A2380">
        <v>2013</v>
      </c>
      <c r="B2380" s="1" t="s">
        <v>5</v>
      </c>
      <c r="C2380" s="1" t="s">
        <v>6</v>
      </c>
      <c r="D2380" s="1" t="s">
        <v>246</v>
      </c>
      <c r="E2380" s="1" t="s">
        <v>241</v>
      </c>
      <c r="F2380">
        <v>9.5</v>
      </c>
      <c r="G2380" t="s">
        <v>241</v>
      </c>
    </row>
    <row r="2381" spans="1:7" x14ac:dyDescent="0.3">
      <c r="A2381">
        <v>2013</v>
      </c>
      <c r="B2381" s="1" t="s">
        <v>7</v>
      </c>
      <c r="C2381" s="1" t="s">
        <v>8</v>
      </c>
      <c r="D2381" s="1" t="s">
        <v>237</v>
      </c>
      <c r="E2381" s="1" t="s">
        <v>238</v>
      </c>
      <c r="F2381">
        <v>7075.7</v>
      </c>
      <c r="G2381" t="s">
        <v>256</v>
      </c>
    </row>
    <row r="2382" spans="1:7" x14ac:dyDescent="0.3">
      <c r="A2382">
        <v>2013</v>
      </c>
      <c r="B2382" s="1" t="s">
        <v>7</v>
      </c>
      <c r="C2382" s="1" t="s">
        <v>8</v>
      </c>
      <c r="D2382" s="1" t="s">
        <v>237</v>
      </c>
      <c r="E2382" s="1" t="s">
        <v>239</v>
      </c>
      <c r="F2382">
        <v>32319.91</v>
      </c>
      <c r="G2382" t="s">
        <v>257</v>
      </c>
    </row>
    <row r="2383" spans="1:7" x14ac:dyDescent="0.3">
      <c r="A2383">
        <v>2013</v>
      </c>
      <c r="B2383" s="1" t="s">
        <v>7</v>
      </c>
      <c r="C2383" s="1" t="s">
        <v>8</v>
      </c>
      <c r="D2383" s="1" t="s">
        <v>240</v>
      </c>
      <c r="E2383" s="1" t="s">
        <v>241</v>
      </c>
      <c r="F2383">
        <v>4479.24</v>
      </c>
      <c r="G2383" t="s">
        <v>241</v>
      </c>
    </row>
    <row r="2384" spans="1:7" x14ac:dyDescent="0.3">
      <c r="A2384">
        <v>2013</v>
      </c>
      <c r="B2384" s="1" t="s">
        <v>7</v>
      </c>
      <c r="C2384" s="1" t="s">
        <v>8</v>
      </c>
      <c r="D2384" s="1" t="s">
        <v>240</v>
      </c>
      <c r="E2384" s="1" t="s">
        <v>244</v>
      </c>
      <c r="F2384">
        <v>442.3</v>
      </c>
      <c r="G2384" t="s">
        <v>258</v>
      </c>
    </row>
    <row r="2385" spans="1:7" x14ac:dyDescent="0.3">
      <c r="A2385">
        <v>2013</v>
      </c>
      <c r="B2385" s="1" t="s">
        <v>7</v>
      </c>
      <c r="C2385" s="1" t="s">
        <v>8</v>
      </c>
      <c r="D2385" s="1" t="s">
        <v>242</v>
      </c>
      <c r="E2385" s="1" t="s">
        <v>241</v>
      </c>
      <c r="F2385">
        <v>6051.78</v>
      </c>
      <c r="G2385" t="s">
        <v>241</v>
      </c>
    </row>
    <row r="2386" spans="1:7" x14ac:dyDescent="0.3">
      <c r="A2386">
        <v>2013</v>
      </c>
      <c r="B2386" s="1" t="s">
        <v>7</v>
      </c>
      <c r="C2386" s="1" t="s">
        <v>8</v>
      </c>
      <c r="D2386" s="1" t="s">
        <v>242</v>
      </c>
      <c r="E2386" s="1" t="s">
        <v>239</v>
      </c>
      <c r="F2386">
        <v>13.62</v>
      </c>
      <c r="G2386" t="s">
        <v>257</v>
      </c>
    </row>
    <row r="2387" spans="1:7" x14ac:dyDescent="0.3">
      <c r="A2387">
        <v>2013</v>
      </c>
      <c r="B2387" s="1" t="s">
        <v>7</v>
      </c>
      <c r="C2387" s="1" t="s">
        <v>8</v>
      </c>
      <c r="D2387" s="1" t="s">
        <v>242</v>
      </c>
      <c r="E2387" s="1" t="s">
        <v>244</v>
      </c>
      <c r="F2387">
        <v>136.47</v>
      </c>
      <c r="G2387" t="s">
        <v>258</v>
      </c>
    </row>
    <row r="2388" spans="1:7" x14ac:dyDescent="0.3">
      <c r="A2388">
        <v>2013</v>
      </c>
      <c r="B2388" s="1" t="s">
        <v>7</v>
      </c>
      <c r="C2388" s="1" t="s">
        <v>8</v>
      </c>
      <c r="D2388" s="1" t="s">
        <v>247</v>
      </c>
      <c r="E2388" s="1" t="s">
        <v>241</v>
      </c>
      <c r="F2388">
        <v>423</v>
      </c>
      <c r="G2388" t="s">
        <v>241</v>
      </c>
    </row>
    <row r="2389" spans="1:7" x14ac:dyDescent="0.3">
      <c r="A2389">
        <v>2013</v>
      </c>
      <c r="B2389" s="1" t="s">
        <v>7</v>
      </c>
      <c r="C2389" s="1" t="s">
        <v>8</v>
      </c>
      <c r="D2389" s="1" t="s">
        <v>247</v>
      </c>
      <c r="E2389" s="1" t="s">
        <v>239</v>
      </c>
      <c r="F2389">
        <v>515.53</v>
      </c>
      <c r="G2389" t="s">
        <v>257</v>
      </c>
    </row>
    <row r="2390" spans="1:7" x14ac:dyDescent="0.3">
      <c r="A2390">
        <v>2013</v>
      </c>
      <c r="B2390" s="1" t="s">
        <v>7</v>
      </c>
      <c r="C2390" s="1" t="s">
        <v>8</v>
      </c>
      <c r="D2390" s="1" t="s">
        <v>243</v>
      </c>
      <c r="E2390" s="1" t="s">
        <v>241</v>
      </c>
      <c r="F2390">
        <v>23.92</v>
      </c>
      <c r="G2390" t="s">
        <v>241</v>
      </c>
    </row>
    <row r="2391" spans="1:7" x14ac:dyDescent="0.3">
      <c r="A2391">
        <v>2013</v>
      </c>
      <c r="B2391" s="1" t="s">
        <v>7</v>
      </c>
      <c r="C2391" s="1" t="s">
        <v>8</v>
      </c>
      <c r="D2391" s="1" t="s">
        <v>243</v>
      </c>
      <c r="E2391" s="1" t="s">
        <v>239</v>
      </c>
      <c r="F2391">
        <v>38.86</v>
      </c>
      <c r="G2391" t="s">
        <v>257</v>
      </c>
    </row>
    <row r="2392" spans="1:7" x14ac:dyDescent="0.3">
      <c r="A2392">
        <v>2013</v>
      </c>
      <c r="B2392" s="1" t="s">
        <v>7</v>
      </c>
      <c r="C2392" s="1" t="s">
        <v>8</v>
      </c>
      <c r="D2392" s="1" t="s">
        <v>245</v>
      </c>
      <c r="E2392" s="1" t="s">
        <v>238</v>
      </c>
      <c r="F2392">
        <v>0.08</v>
      </c>
      <c r="G2392" t="s">
        <v>256</v>
      </c>
    </row>
    <row r="2393" spans="1:7" x14ac:dyDescent="0.3">
      <c r="A2393">
        <v>2013</v>
      </c>
      <c r="B2393" s="1" t="s">
        <v>7</v>
      </c>
      <c r="C2393" s="1" t="s">
        <v>8</v>
      </c>
      <c r="D2393" s="1" t="s">
        <v>246</v>
      </c>
      <c r="E2393" s="1" t="s">
        <v>241</v>
      </c>
      <c r="F2393">
        <v>95.87</v>
      </c>
      <c r="G2393" t="s">
        <v>241</v>
      </c>
    </row>
    <row r="2394" spans="1:7" x14ac:dyDescent="0.3">
      <c r="A2394">
        <v>2013</v>
      </c>
      <c r="B2394" s="1" t="s">
        <v>7</v>
      </c>
      <c r="C2394" s="1" t="s">
        <v>8</v>
      </c>
      <c r="D2394" s="1" t="s">
        <v>246</v>
      </c>
      <c r="E2394" s="1" t="s">
        <v>239</v>
      </c>
      <c r="F2394">
        <v>11.7</v>
      </c>
      <c r="G2394" t="s">
        <v>257</v>
      </c>
    </row>
    <row r="2395" spans="1:7" x14ac:dyDescent="0.3">
      <c r="A2395">
        <v>2013</v>
      </c>
      <c r="B2395" s="1" t="s">
        <v>9</v>
      </c>
      <c r="C2395" s="1" t="s">
        <v>10</v>
      </c>
      <c r="D2395" s="1" t="s">
        <v>237</v>
      </c>
      <c r="E2395" s="1" t="s">
        <v>248</v>
      </c>
      <c r="F2395">
        <v>43007.64</v>
      </c>
      <c r="G2395" t="s">
        <v>258</v>
      </c>
    </row>
    <row r="2396" spans="1:7" x14ac:dyDescent="0.3">
      <c r="A2396">
        <v>2013</v>
      </c>
      <c r="B2396" s="1" t="s">
        <v>9</v>
      </c>
      <c r="C2396" s="1" t="s">
        <v>10</v>
      </c>
      <c r="D2396" s="1" t="s">
        <v>237</v>
      </c>
      <c r="E2396" s="1" t="s">
        <v>238</v>
      </c>
      <c r="F2396">
        <v>39.67</v>
      </c>
      <c r="G2396" t="s">
        <v>256</v>
      </c>
    </row>
    <row r="2397" spans="1:7" x14ac:dyDescent="0.3">
      <c r="A2397">
        <v>2013</v>
      </c>
      <c r="B2397" s="1" t="s">
        <v>9</v>
      </c>
      <c r="C2397" s="1" t="s">
        <v>10</v>
      </c>
      <c r="D2397" s="1" t="s">
        <v>237</v>
      </c>
      <c r="E2397" s="1" t="s">
        <v>239</v>
      </c>
      <c r="F2397">
        <v>84231.44</v>
      </c>
      <c r="G2397" t="s">
        <v>257</v>
      </c>
    </row>
    <row r="2398" spans="1:7" x14ac:dyDescent="0.3">
      <c r="A2398">
        <v>2013</v>
      </c>
      <c r="B2398" s="1" t="s">
        <v>9</v>
      </c>
      <c r="C2398" s="1" t="s">
        <v>10</v>
      </c>
      <c r="D2398" s="1" t="s">
        <v>240</v>
      </c>
      <c r="E2398" s="1" t="s">
        <v>241</v>
      </c>
      <c r="F2398">
        <v>13893.12</v>
      </c>
      <c r="G2398" t="s">
        <v>241</v>
      </c>
    </row>
    <row r="2399" spans="1:7" x14ac:dyDescent="0.3">
      <c r="A2399">
        <v>2013</v>
      </c>
      <c r="B2399" s="1" t="s">
        <v>9</v>
      </c>
      <c r="C2399" s="1" t="s">
        <v>10</v>
      </c>
      <c r="D2399" s="1" t="s">
        <v>240</v>
      </c>
      <c r="E2399" s="1" t="s">
        <v>244</v>
      </c>
      <c r="F2399">
        <v>1.02</v>
      </c>
      <c r="G2399" t="s">
        <v>258</v>
      </c>
    </row>
    <row r="2400" spans="1:7" x14ac:dyDescent="0.3">
      <c r="A2400">
        <v>2013</v>
      </c>
      <c r="B2400" s="1" t="s">
        <v>9</v>
      </c>
      <c r="C2400" s="1" t="s">
        <v>10</v>
      </c>
      <c r="D2400" s="1" t="s">
        <v>242</v>
      </c>
      <c r="E2400" s="1" t="s">
        <v>241</v>
      </c>
      <c r="F2400">
        <v>19635.28</v>
      </c>
      <c r="G2400" t="s">
        <v>241</v>
      </c>
    </row>
    <row r="2401" spans="1:7" x14ac:dyDescent="0.3">
      <c r="A2401">
        <v>2013</v>
      </c>
      <c r="B2401" s="1" t="s">
        <v>9</v>
      </c>
      <c r="C2401" s="1" t="s">
        <v>10</v>
      </c>
      <c r="D2401" s="1" t="s">
        <v>242</v>
      </c>
      <c r="E2401" s="1" t="s">
        <v>244</v>
      </c>
      <c r="F2401">
        <v>14.28</v>
      </c>
      <c r="G2401" t="s">
        <v>258</v>
      </c>
    </row>
    <row r="2402" spans="1:7" x14ac:dyDescent="0.3">
      <c r="A2402">
        <v>2013</v>
      </c>
      <c r="B2402" s="1" t="s">
        <v>9</v>
      </c>
      <c r="C2402" s="1" t="s">
        <v>10</v>
      </c>
      <c r="D2402" s="1" t="s">
        <v>247</v>
      </c>
      <c r="E2402" s="1" t="s">
        <v>248</v>
      </c>
      <c r="F2402">
        <v>55.52</v>
      </c>
      <c r="G2402" t="s">
        <v>258</v>
      </c>
    </row>
    <row r="2403" spans="1:7" x14ac:dyDescent="0.3">
      <c r="A2403">
        <v>2013</v>
      </c>
      <c r="B2403" s="1" t="s">
        <v>9</v>
      </c>
      <c r="C2403" s="1" t="s">
        <v>10</v>
      </c>
      <c r="D2403" s="1" t="s">
        <v>245</v>
      </c>
      <c r="E2403" s="1" t="s">
        <v>238</v>
      </c>
      <c r="F2403">
        <v>2.02</v>
      </c>
      <c r="G2403" t="s">
        <v>256</v>
      </c>
    </row>
    <row r="2404" spans="1:7" x14ac:dyDescent="0.3">
      <c r="A2404">
        <v>2013</v>
      </c>
      <c r="B2404" s="1" t="s">
        <v>9</v>
      </c>
      <c r="C2404" s="1" t="s">
        <v>10</v>
      </c>
      <c r="D2404" s="1" t="s">
        <v>246</v>
      </c>
      <c r="E2404" s="1" t="s">
        <v>241</v>
      </c>
      <c r="F2404">
        <v>68.22</v>
      </c>
      <c r="G2404" t="s">
        <v>241</v>
      </c>
    </row>
    <row r="2405" spans="1:7" x14ac:dyDescent="0.3">
      <c r="A2405">
        <v>2013</v>
      </c>
      <c r="B2405" s="1" t="s">
        <v>11</v>
      </c>
      <c r="C2405" s="1" t="s">
        <v>12</v>
      </c>
      <c r="D2405" s="1" t="s">
        <v>237</v>
      </c>
      <c r="E2405" s="1" t="s">
        <v>241</v>
      </c>
      <c r="F2405">
        <v>96954.44</v>
      </c>
      <c r="G2405" t="s">
        <v>241</v>
      </c>
    </row>
    <row r="2406" spans="1:7" x14ac:dyDescent="0.3">
      <c r="A2406">
        <v>2013</v>
      </c>
      <c r="B2406" s="1" t="s">
        <v>11</v>
      </c>
      <c r="C2406" s="1" t="s">
        <v>12</v>
      </c>
      <c r="D2406" s="1" t="s">
        <v>237</v>
      </c>
      <c r="E2406" s="1" t="s">
        <v>238</v>
      </c>
      <c r="F2406">
        <v>139188.25</v>
      </c>
      <c r="G2406" t="s">
        <v>256</v>
      </c>
    </row>
    <row r="2407" spans="1:7" x14ac:dyDescent="0.3">
      <c r="A2407">
        <v>2013</v>
      </c>
      <c r="B2407" s="1" t="s">
        <v>11</v>
      </c>
      <c r="C2407" s="1" t="s">
        <v>12</v>
      </c>
      <c r="D2407" s="1" t="s">
        <v>237</v>
      </c>
      <c r="E2407" s="1" t="s">
        <v>249</v>
      </c>
      <c r="F2407">
        <v>24180.43</v>
      </c>
      <c r="G2407" t="s">
        <v>257</v>
      </c>
    </row>
    <row r="2408" spans="1:7" x14ac:dyDescent="0.3">
      <c r="A2408">
        <v>2013</v>
      </c>
      <c r="B2408" s="1" t="s">
        <v>11</v>
      </c>
      <c r="C2408" s="1" t="s">
        <v>12</v>
      </c>
      <c r="D2408" s="1" t="s">
        <v>237</v>
      </c>
      <c r="E2408" s="1" t="s">
        <v>239</v>
      </c>
      <c r="F2408">
        <v>14936.35</v>
      </c>
      <c r="G2408" t="s">
        <v>257</v>
      </c>
    </row>
    <row r="2409" spans="1:7" x14ac:dyDescent="0.3">
      <c r="A2409">
        <v>2013</v>
      </c>
      <c r="B2409" s="1" t="s">
        <v>11</v>
      </c>
      <c r="C2409" s="1" t="s">
        <v>12</v>
      </c>
      <c r="D2409" s="1" t="s">
        <v>240</v>
      </c>
      <c r="E2409" s="1" t="s">
        <v>241</v>
      </c>
      <c r="F2409">
        <v>33527.949999999997</v>
      </c>
      <c r="G2409" t="s">
        <v>241</v>
      </c>
    </row>
    <row r="2410" spans="1:7" x14ac:dyDescent="0.3">
      <c r="A2410">
        <v>2013</v>
      </c>
      <c r="B2410" s="1" t="s">
        <v>11</v>
      </c>
      <c r="C2410" s="1" t="s">
        <v>12</v>
      </c>
      <c r="D2410" s="1" t="s">
        <v>242</v>
      </c>
      <c r="E2410" s="1" t="s">
        <v>241</v>
      </c>
      <c r="F2410">
        <v>60853.99</v>
      </c>
      <c r="G2410" t="s">
        <v>241</v>
      </c>
    </row>
    <row r="2411" spans="1:7" x14ac:dyDescent="0.3">
      <c r="A2411">
        <v>2013</v>
      </c>
      <c r="B2411" s="1" t="s">
        <v>11</v>
      </c>
      <c r="C2411" s="1" t="s">
        <v>12</v>
      </c>
      <c r="D2411" s="1" t="s">
        <v>247</v>
      </c>
      <c r="E2411" s="1" t="s">
        <v>241</v>
      </c>
      <c r="F2411">
        <v>116.88</v>
      </c>
      <c r="G2411" t="s">
        <v>241</v>
      </c>
    </row>
    <row r="2412" spans="1:7" x14ac:dyDescent="0.3">
      <c r="A2412">
        <v>2013</v>
      </c>
      <c r="B2412" s="1" t="s">
        <v>11</v>
      </c>
      <c r="C2412" s="1" t="s">
        <v>12</v>
      </c>
      <c r="D2412" s="1" t="s">
        <v>247</v>
      </c>
      <c r="E2412" s="1" t="s">
        <v>248</v>
      </c>
      <c r="F2412">
        <v>2089.38</v>
      </c>
      <c r="G2412" t="s">
        <v>258</v>
      </c>
    </row>
    <row r="2413" spans="1:7" x14ac:dyDescent="0.3">
      <c r="A2413">
        <v>2013</v>
      </c>
      <c r="B2413" s="1" t="s">
        <v>11</v>
      </c>
      <c r="C2413" s="1" t="s">
        <v>12</v>
      </c>
      <c r="D2413" s="1" t="s">
        <v>243</v>
      </c>
      <c r="E2413" s="1" t="s">
        <v>241</v>
      </c>
      <c r="F2413">
        <v>572.52</v>
      </c>
      <c r="G2413" t="s">
        <v>241</v>
      </c>
    </row>
    <row r="2414" spans="1:7" x14ac:dyDescent="0.3">
      <c r="A2414">
        <v>2013</v>
      </c>
      <c r="B2414" s="1" t="s">
        <v>11</v>
      </c>
      <c r="C2414" s="1" t="s">
        <v>12</v>
      </c>
      <c r="D2414" s="1" t="s">
        <v>245</v>
      </c>
      <c r="E2414" s="1" t="s">
        <v>241</v>
      </c>
      <c r="F2414">
        <v>1.42</v>
      </c>
      <c r="G2414" t="s">
        <v>241</v>
      </c>
    </row>
    <row r="2415" spans="1:7" x14ac:dyDescent="0.3">
      <c r="A2415">
        <v>2013</v>
      </c>
      <c r="B2415" s="1" t="s">
        <v>11</v>
      </c>
      <c r="C2415" s="1" t="s">
        <v>12</v>
      </c>
      <c r="D2415" s="1" t="s">
        <v>245</v>
      </c>
      <c r="E2415" s="1" t="s">
        <v>238</v>
      </c>
      <c r="F2415">
        <v>0.2</v>
      </c>
      <c r="G2415" t="s">
        <v>256</v>
      </c>
    </row>
    <row r="2416" spans="1:7" x14ac:dyDescent="0.3">
      <c r="A2416">
        <v>2013</v>
      </c>
      <c r="B2416" s="1" t="s">
        <v>11</v>
      </c>
      <c r="C2416" s="1" t="s">
        <v>12</v>
      </c>
      <c r="D2416" s="1" t="s">
        <v>245</v>
      </c>
      <c r="E2416" s="1" t="s">
        <v>244</v>
      </c>
      <c r="F2416">
        <v>25.84</v>
      </c>
      <c r="G2416" t="s">
        <v>258</v>
      </c>
    </row>
    <row r="2417" spans="1:7" x14ac:dyDescent="0.3">
      <c r="A2417">
        <v>2013</v>
      </c>
      <c r="B2417" s="1" t="s">
        <v>11</v>
      </c>
      <c r="C2417" s="1" t="s">
        <v>12</v>
      </c>
      <c r="D2417" s="1" t="s">
        <v>246</v>
      </c>
      <c r="E2417" s="1" t="s">
        <v>241</v>
      </c>
      <c r="F2417">
        <v>414.06</v>
      </c>
      <c r="G2417" t="s">
        <v>241</v>
      </c>
    </row>
    <row r="2418" spans="1:7" x14ac:dyDescent="0.3">
      <c r="A2418">
        <v>2013</v>
      </c>
      <c r="B2418" s="1" t="s">
        <v>11</v>
      </c>
      <c r="C2418" s="1" t="s">
        <v>12</v>
      </c>
      <c r="D2418" s="1" t="s">
        <v>246</v>
      </c>
      <c r="E2418" s="1" t="s">
        <v>244</v>
      </c>
      <c r="F2418">
        <v>40</v>
      </c>
      <c r="G2418" t="s">
        <v>258</v>
      </c>
    </row>
    <row r="2419" spans="1:7" x14ac:dyDescent="0.3">
      <c r="A2419">
        <v>2013</v>
      </c>
      <c r="B2419" s="1" t="s">
        <v>13</v>
      </c>
      <c r="C2419" s="1" t="s">
        <v>14</v>
      </c>
      <c r="D2419" s="1" t="s">
        <v>237</v>
      </c>
      <c r="E2419" s="1" t="s">
        <v>238</v>
      </c>
      <c r="F2419">
        <v>2339.38</v>
      </c>
      <c r="G2419" t="s">
        <v>256</v>
      </c>
    </row>
    <row r="2420" spans="1:7" x14ac:dyDescent="0.3">
      <c r="A2420">
        <v>2013</v>
      </c>
      <c r="B2420" s="1" t="s">
        <v>13</v>
      </c>
      <c r="C2420" s="1" t="s">
        <v>14</v>
      </c>
      <c r="D2420" s="1" t="s">
        <v>237</v>
      </c>
      <c r="E2420" s="1" t="s">
        <v>239</v>
      </c>
      <c r="F2420">
        <v>173703.11</v>
      </c>
      <c r="G2420" t="s">
        <v>257</v>
      </c>
    </row>
    <row r="2421" spans="1:7" x14ac:dyDescent="0.3">
      <c r="A2421">
        <v>2013</v>
      </c>
      <c r="B2421" s="1" t="s">
        <v>13</v>
      </c>
      <c r="C2421" s="1" t="s">
        <v>14</v>
      </c>
      <c r="D2421" s="1" t="s">
        <v>240</v>
      </c>
      <c r="E2421" s="1" t="s">
        <v>241</v>
      </c>
      <c r="F2421">
        <v>17804.23</v>
      </c>
      <c r="G2421" t="s">
        <v>241</v>
      </c>
    </row>
    <row r="2422" spans="1:7" x14ac:dyDescent="0.3">
      <c r="A2422">
        <v>2013</v>
      </c>
      <c r="B2422" s="1" t="s">
        <v>13</v>
      </c>
      <c r="C2422" s="1" t="s">
        <v>14</v>
      </c>
      <c r="D2422" s="1" t="s">
        <v>242</v>
      </c>
      <c r="E2422" s="1" t="s">
        <v>241</v>
      </c>
      <c r="F2422">
        <v>32571.65</v>
      </c>
      <c r="G2422" t="s">
        <v>241</v>
      </c>
    </row>
    <row r="2423" spans="1:7" x14ac:dyDescent="0.3">
      <c r="A2423">
        <v>2013</v>
      </c>
      <c r="B2423" s="1" t="s">
        <v>13</v>
      </c>
      <c r="C2423" s="1" t="s">
        <v>14</v>
      </c>
      <c r="D2423" s="1" t="s">
        <v>247</v>
      </c>
      <c r="E2423" s="1" t="s">
        <v>248</v>
      </c>
      <c r="F2423">
        <v>5727</v>
      </c>
      <c r="G2423" t="s">
        <v>258</v>
      </c>
    </row>
    <row r="2424" spans="1:7" x14ac:dyDescent="0.3">
      <c r="A2424">
        <v>2013</v>
      </c>
      <c r="B2424" s="1" t="s">
        <v>13</v>
      </c>
      <c r="C2424" s="1" t="s">
        <v>14</v>
      </c>
      <c r="D2424" s="1" t="s">
        <v>243</v>
      </c>
      <c r="E2424" s="1" t="s">
        <v>239</v>
      </c>
      <c r="F2424">
        <v>576</v>
      </c>
      <c r="G2424" t="s">
        <v>257</v>
      </c>
    </row>
    <row r="2425" spans="1:7" x14ac:dyDescent="0.3">
      <c r="A2425">
        <v>2013</v>
      </c>
      <c r="B2425" s="1" t="s">
        <v>13</v>
      </c>
      <c r="C2425" s="1" t="s">
        <v>14</v>
      </c>
      <c r="D2425" s="1" t="s">
        <v>246</v>
      </c>
      <c r="E2425" s="1" t="s">
        <v>241</v>
      </c>
      <c r="F2425">
        <v>149.29</v>
      </c>
      <c r="G2425" t="s">
        <v>241</v>
      </c>
    </row>
    <row r="2426" spans="1:7" x14ac:dyDescent="0.3">
      <c r="A2426">
        <v>2013</v>
      </c>
      <c r="B2426" s="1" t="s">
        <v>15</v>
      </c>
      <c r="C2426" s="1" t="s">
        <v>16</v>
      </c>
      <c r="D2426" s="1" t="s">
        <v>237</v>
      </c>
      <c r="E2426" s="1" t="s">
        <v>238</v>
      </c>
      <c r="F2426">
        <v>15431.93</v>
      </c>
      <c r="G2426" t="s">
        <v>256</v>
      </c>
    </row>
    <row r="2427" spans="1:7" x14ac:dyDescent="0.3">
      <c r="A2427">
        <v>2013</v>
      </c>
      <c r="B2427" s="1" t="s">
        <v>15</v>
      </c>
      <c r="C2427" s="1" t="s">
        <v>16</v>
      </c>
      <c r="D2427" s="1" t="s">
        <v>237</v>
      </c>
      <c r="E2427" s="1" t="s">
        <v>239</v>
      </c>
      <c r="F2427">
        <v>36099.519999999997</v>
      </c>
      <c r="G2427" t="s">
        <v>257</v>
      </c>
    </row>
    <row r="2428" spans="1:7" x14ac:dyDescent="0.3">
      <c r="A2428">
        <v>2013</v>
      </c>
      <c r="B2428" s="1" t="s">
        <v>15</v>
      </c>
      <c r="C2428" s="1" t="s">
        <v>16</v>
      </c>
      <c r="D2428" s="1" t="s">
        <v>237</v>
      </c>
      <c r="E2428" s="1" t="s">
        <v>244</v>
      </c>
      <c r="F2428">
        <v>302.52</v>
      </c>
      <c r="G2428" t="s">
        <v>258</v>
      </c>
    </row>
    <row r="2429" spans="1:7" x14ac:dyDescent="0.3">
      <c r="A2429">
        <v>2013</v>
      </c>
      <c r="B2429" s="1" t="s">
        <v>15</v>
      </c>
      <c r="C2429" s="1" t="s">
        <v>16</v>
      </c>
      <c r="D2429" s="1" t="s">
        <v>240</v>
      </c>
      <c r="E2429" s="1" t="s">
        <v>241</v>
      </c>
      <c r="F2429">
        <v>6973.69</v>
      </c>
      <c r="G2429" t="s">
        <v>241</v>
      </c>
    </row>
    <row r="2430" spans="1:7" x14ac:dyDescent="0.3">
      <c r="A2430">
        <v>2013</v>
      </c>
      <c r="B2430" s="1" t="s">
        <v>15</v>
      </c>
      <c r="C2430" s="1" t="s">
        <v>16</v>
      </c>
      <c r="D2430" s="1" t="s">
        <v>240</v>
      </c>
      <c r="E2430" s="1" t="s">
        <v>244</v>
      </c>
      <c r="F2430">
        <v>25.87</v>
      </c>
      <c r="G2430" t="s">
        <v>258</v>
      </c>
    </row>
    <row r="2431" spans="1:7" x14ac:dyDescent="0.3">
      <c r="A2431">
        <v>2013</v>
      </c>
      <c r="B2431" s="1" t="s">
        <v>15</v>
      </c>
      <c r="C2431" s="1" t="s">
        <v>16</v>
      </c>
      <c r="D2431" s="1" t="s">
        <v>242</v>
      </c>
      <c r="E2431" s="1" t="s">
        <v>241</v>
      </c>
      <c r="F2431">
        <v>11012.34</v>
      </c>
      <c r="G2431" t="s">
        <v>241</v>
      </c>
    </row>
    <row r="2432" spans="1:7" x14ac:dyDescent="0.3">
      <c r="A2432">
        <v>2013</v>
      </c>
      <c r="B2432" s="1" t="s">
        <v>15</v>
      </c>
      <c r="C2432" s="1" t="s">
        <v>16</v>
      </c>
      <c r="D2432" s="1" t="s">
        <v>242</v>
      </c>
      <c r="E2432" s="1" t="s">
        <v>244</v>
      </c>
      <c r="F2432">
        <v>25.17</v>
      </c>
      <c r="G2432" t="s">
        <v>258</v>
      </c>
    </row>
    <row r="2433" spans="1:7" x14ac:dyDescent="0.3">
      <c r="A2433">
        <v>2013</v>
      </c>
      <c r="B2433" s="1" t="s">
        <v>15</v>
      </c>
      <c r="C2433" s="1" t="s">
        <v>16</v>
      </c>
      <c r="D2433" s="1" t="s">
        <v>243</v>
      </c>
      <c r="E2433" s="1" t="s">
        <v>239</v>
      </c>
      <c r="F2433">
        <v>415.54</v>
      </c>
      <c r="G2433" t="s">
        <v>257</v>
      </c>
    </row>
    <row r="2434" spans="1:7" x14ac:dyDescent="0.3">
      <c r="A2434">
        <v>2013</v>
      </c>
      <c r="B2434" s="1" t="s">
        <v>15</v>
      </c>
      <c r="C2434" s="1" t="s">
        <v>16</v>
      </c>
      <c r="D2434" s="1" t="s">
        <v>245</v>
      </c>
      <c r="E2434" s="1" t="s">
        <v>238</v>
      </c>
      <c r="F2434">
        <v>0.76</v>
      </c>
      <c r="G2434" t="s">
        <v>256</v>
      </c>
    </row>
    <row r="2435" spans="1:7" x14ac:dyDescent="0.3">
      <c r="A2435">
        <v>2013</v>
      </c>
      <c r="B2435" s="1" t="s">
        <v>15</v>
      </c>
      <c r="C2435" s="1" t="s">
        <v>16</v>
      </c>
      <c r="D2435" s="1" t="s">
        <v>246</v>
      </c>
      <c r="E2435" s="1" t="s">
        <v>241</v>
      </c>
      <c r="F2435">
        <v>503.29</v>
      </c>
      <c r="G2435" t="s">
        <v>241</v>
      </c>
    </row>
    <row r="2436" spans="1:7" x14ac:dyDescent="0.3">
      <c r="A2436">
        <v>2013</v>
      </c>
      <c r="B2436" s="1" t="s">
        <v>17</v>
      </c>
      <c r="C2436" s="1" t="s">
        <v>18</v>
      </c>
      <c r="D2436" s="1" t="s">
        <v>237</v>
      </c>
      <c r="E2436" s="1" t="s">
        <v>238</v>
      </c>
      <c r="F2436">
        <v>16940.560000000001</v>
      </c>
      <c r="G2436" t="s">
        <v>256</v>
      </c>
    </row>
    <row r="2437" spans="1:7" x14ac:dyDescent="0.3">
      <c r="A2437">
        <v>2013</v>
      </c>
      <c r="B2437" s="1" t="s">
        <v>17</v>
      </c>
      <c r="C2437" s="1" t="s">
        <v>18</v>
      </c>
      <c r="D2437" s="1" t="s">
        <v>237</v>
      </c>
      <c r="E2437" s="1" t="s">
        <v>239</v>
      </c>
      <c r="F2437">
        <v>129459.46</v>
      </c>
      <c r="G2437" t="s">
        <v>257</v>
      </c>
    </row>
    <row r="2438" spans="1:7" x14ac:dyDescent="0.3">
      <c r="A2438">
        <v>2013</v>
      </c>
      <c r="B2438" s="1" t="s">
        <v>17</v>
      </c>
      <c r="C2438" s="1" t="s">
        <v>18</v>
      </c>
      <c r="D2438" s="1" t="s">
        <v>240</v>
      </c>
      <c r="E2438" s="1" t="s">
        <v>241</v>
      </c>
      <c r="F2438">
        <v>17577.75</v>
      </c>
      <c r="G2438" t="s">
        <v>241</v>
      </c>
    </row>
    <row r="2439" spans="1:7" x14ac:dyDescent="0.3">
      <c r="A2439">
        <v>2013</v>
      </c>
      <c r="B2439" s="1" t="s">
        <v>17</v>
      </c>
      <c r="C2439" s="1" t="s">
        <v>18</v>
      </c>
      <c r="D2439" s="1" t="s">
        <v>242</v>
      </c>
      <c r="E2439" s="1" t="s">
        <v>241</v>
      </c>
      <c r="F2439">
        <v>40058.620000000003</v>
      </c>
      <c r="G2439" t="s">
        <v>241</v>
      </c>
    </row>
    <row r="2440" spans="1:7" x14ac:dyDescent="0.3">
      <c r="A2440">
        <v>2013</v>
      </c>
      <c r="B2440" s="1" t="s">
        <v>17</v>
      </c>
      <c r="C2440" s="1" t="s">
        <v>18</v>
      </c>
      <c r="D2440" s="1" t="s">
        <v>247</v>
      </c>
      <c r="E2440" s="1" t="s">
        <v>248</v>
      </c>
      <c r="F2440">
        <v>11111.85</v>
      </c>
      <c r="G2440" t="s">
        <v>258</v>
      </c>
    </row>
    <row r="2441" spans="1:7" x14ac:dyDescent="0.3">
      <c r="A2441">
        <v>2013</v>
      </c>
      <c r="B2441" s="1" t="s">
        <v>17</v>
      </c>
      <c r="C2441" s="1" t="s">
        <v>18</v>
      </c>
      <c r="D2441" s="1" t="s">
        <v>243</v>
      </c>
      <c r="E2441" s="1" t="s">
        <v>239</v>
      </c>
      <c r="F2441">
        <v>780.26</v>
      </c>
      <c r="G2441" t="s">
        <v>257</v>
      </c>
    </row>
    <row r="2442" spans="1:7" x14ac:dyDescent="0.3">
      <c r="A2442">
        <v>2013</v>
      </c>
      <c r="B2442" s="1" t="s">
        <v>17</v>
      </c>
      <c r="C2442" s="1" t="s">
        <v>18</v>
      </c>
      <c r="D2442" s="1" t="s">
        <v>245</v>
      </c>
      <c r="E2442" s="1" t="s">
        <v>241</v>
      </c>
      <c r="F2442">
        <v>63.79</v>
      </c>
      <c r="G2442" t="s">
        <v>241</v>
      </c>
    </row>
    <row r="2443" spans="1:7" x14ac:dyDescent="0.3">
      <c r="A2443">
        <v>2013</v>
      </c>
      <c r="B2443" s="1" t="s">
        <v>17</v>
      </c>
      <c r="C2443" s="1" t="s">
        <v>18</v>
      </c>
      <c r="D2443" s="1" t="s">
        <v>245</v>
      </c>
      <c r="E2443" s="1" t="s">
        <v>238</v>
      </c>
      <c r="F2443">
        <v>0.62</v>
      </c>
      <c r="G2443" t="s">
        <v>256</v>
      </c>
    </row>
    <row r="2444" spans="1:7" x14ac:dyDescent="0.3">
      <c r="A2444">
        <v>2013</v>
      </c>
      <c r="B2444" s="1" t="s">
        <v>17</v>
      </c>
      <c r="C2444" s="1" t="s">
        <v>18</v>
      </c>
      <c r="D2444" s="1" t="s">
        <v>245</v>
      </c>
      <c r="E2444" s="1" t="s">
        <v>249</v>
      </c>
      <c r="F2444">
        <v>1.1000000000000001</v>
      </c>
      <c r="G2444" t="s">
        <v>257</v>
      </c>
    </row>
    <row r="2445" spans="1:7" x14ac:dyDescent="0.3">
      <c r="A2445">
        <v>2013</v>
      </c>
      <c r="B2445" s="1" t="s">
        <v>17</v>
      </c>
      <c r="C2445" s="1" t="s">
        <v>18</v>
      </c>
      <c r="D2445" s="1" t="s">
        <v>246</v>
      </c>
      <c r="E2445" s="1" t="s">
        <v>241</v>
      </c>
      <c r="F2445">
        <v>594.92999999999995</v>
      </c>
      <c r="G2445" t="s">
        <v>241</v>
      </c>
    </row>
    <row r="2446" spans="1:7" x14ac:dyDescent="0.3">
      <c r="A2446">
        <v>2013</v>
      </c>
      <c r="B2446" s="1" t="s">
        <v>19</v>
      </c>
      <c r="C2446" s="1" t="s">
        <v>20</v>
      </c>
      <c r="D2446" s="1" t="s">
        <v>237</v>
      </c>
      <c r="E2446" s="1" t="s">
        <v>238</v>
      </c>
      <c r="F2446">
        <v>391596.48</v>
      </c>
      <c r="G2446" t="s">
        <v>256</v>
      </c>
    </row>
    <row r="2447" spans="1:7" x14ac:dyDescent="0.3">
      <c r="A2447">
        <v>2013</v>
      </c>
      <c r="B2447" s="1" t="s">
        <v>19</v>
      </c>
      <c r="C2447" s="1" t="s">
        <v>20</v>
      </c>
      <c r="D2447" s="1" t="s">
        <v>237</v>
      </c>
      <c r="E2447" s="1" t="s">
        <v>239</v>
      </c>
      <c r="F2447">
        <v>8576.73</v>
      </c>
      <c r="G2447" t="s">
        <v>257</v>
      </c>
    </row>
    <row r="2448" spans="1:7" x14ac:dyDescent="0.3">
      <c r="A2448">
        <v>2013</v>
      </c>
      <c r="B2448" s="1" t="s">
        <v>19</v>
      </c>
      <c r="C2448" s="1" t="s">
        <v>20</v>
      </c>
      <c r="D2448" s="1" t="s">
        <v>237</v>
      </c>
      <c r="E2448" s="1" t="s">
        <v>244</v>
      </c>
      <c r="F2448">
        <v>1051.8399999999999</v>
      </c>
      <c r="G2448" t="s">
        <v>258</v>
      </c>
    </row>
    <row r="2449" spans="1:7" x14ac:dyDescent="0.3">
      <c r="A2449">
        <v>2013</v>
      </c>
      <c r="B2449" s="1" t="s">
        <v>19</v>
      </c>
      <c r="C2449" s="1" t="s">
        <v>20</v>
      </c>
      <c r="D2449" s="1" t="s">
        <v>240</v>
      </c>
      <c r="E2449" s="1" t="s">
        <v>241</v>
      </c>
      <c r="F2449">
        <v>40508.67</v>
      </c>
      <c r="G2449" t="s">
        <v>241</v>
      </c>
    </row>
    <row r="2450" spans="1:7" x14ac:dyDescent="0.3">
      <c r="A2450">
        <v>2013</v>
      </c>
      <c r="B2450" s="1" t="s">
        <v>19</v>
      </c>
      <c r="C2450" s="1" t="s">
        <v>20</v>
      </c>
      <c r="D2450" s="1" t="s">
        <v>240</v>
      </c>
      <c r="E2450" s="1" t="s">
        <v>244</v>
      </c>
      <c r="F2450">
        <v>106.44</v>
      </c>
      <c r="G2450" t="s">
        <v>258</v>
      </c>
    </row>
    <row r="2451" spans="1:7" x14ac:dyDescent="0.3">
      <c r="A2451">
        <v>2013</v>
      </c>
      <c r="B2451" s="1" t="s">
        <v>19</v>
      </c>
      <c r="C2451" s="1" t="s">
        <v>20</v>
      </c>
      <c r="D2451" s="1" t="s">
        <v>242</v>
      </c>
      <c r="E2451" s="1" t="s">
        <v>241</v>
      </c>
      <c r="F2451">
        <v>81737.48</v>
      </c>
      <c r="G2451" t="s">
        <v>241</v>
      </c>
    </row>
    <row r="2452" spans="1:7" x14ac:dyDescent="0.3">
      <c r="A2452">
        <v>2013</v>
      </c>
      <c r="B2452" s="1" t="s">
        <v>19</v>
      </c>
      <c r="C2452" s="1" t="s">
        <v>20</v>
      </c>
      <c r="D2452" s="1" t="s">
        <v>242</v>
      </c>
      <c r="E2452" s="1" t="s">
        <v>244</v>
      </c>
      <c r="F2452">
        <v>187.41</v>
      </c>
      <c r="G2452" t="s">
        <v>258</v>
      </c>
    </row>
    <row r="2453" spans="1:7" x14ac:dyDescent="0.3">
      <c r="A2453">
        <v>2013</v>
      </c>
      <c r="B2453" s="1" t="s">
        <v>19</v>
      </c>
      <c r="C2453" s="1" t="s">
        <v>20</v>
      </c>
      <c r="D2453" s="1" t="s">
        <v>247</v>
      </c>
      <c r="E2453" s="1" t="s">
        <v>248</v>
      </c>
      <c r="F2453">
        <v>300</v>
      </c>
      <c r="G2453" t="s">
        <v>258</v>
      </c>
    </row>
    <row r="2454" spans="1:7" x14ac:dyDescent="0.3">
      <c r="A2454">
        <v>2013</v>
      </c>
      <c r="B2454" s="1" t="s">
        <v>19</v>
      </c>
      <c r="C2454" s="1" t="s">
        <v>20</v>
      </c>
      <c r="D2454" s="1" t="s">
        <v>245</v>
      </c>
      <c r="E2454" s="1" t="s">
        <v>241</v>
      </c>
      <c r="F2454">
        <v>0.04</v>
      </c>
      <c r="G2454" t="s">
        <v>241</v>
      </c>
    </row>
    <row r="2455" spans="1:7" x14ac:dyDescent="0.3">
      <c r="A2455">
        <v>2013</v>
      </c>
      <c r="B2455" s="1" t="s">
        <v>19</v>
      </c>
      <c r="C2455" s="1" t="s">
        <v>20</v>
      </c>
      <c r="D2455" s="1" t="s">
        <v>245</v>
      </c>
      <c r="E2455" s="1" t="s">
        <v>244</v>
      </c>
      <c r="F2455">
        <v>0.92</v>
      </c>
      <c r="G2455" t="s">
        <v>258</v>
      </c>
    </row>
    <row r="2456" spans="1:7" x14ac:dyDescent="0.3">
      <c r="A2456">
        <v>2013</v>
      </c>
      <c r="B2456" s="1" t="s">
        <v>19</v>
      </c>
      <c r="C2456" s="1" t="s">
        <v>20</v>
      </c>
      <c r="D2456" s="1" t="s">
        <v>246</v>
      </c>
      <c r="E2456" s="1" t="s">
        <v>241</v>
      </c>
      <c r="F2456">
        <v>200.03</v>
      </c>
      <c r="G2456" t="s">
        <v>241</v>
      </c>
    </row>
    <row r="2457" spans="1:7" x14ac:dyDescent="0.3">
      <c r="A2457">
        <v>2013</v>
      </c>
      <c r="B2457" s="1" t="s">
        <v>21</v>
      </c>
      <c r="C2457" s="1" t="s">
        <v>22</v>
      </c>
      <c r="D2457" s="1" t="s">
        <v>237</v>
      </c>
      <c r="E2457" s="1" t="s">
        <v>238</v>
      </c>
      <c r="F2457">
        <v>97702.56</v>
      </c>
      <c r="G2457" t="s">
        <v>256</v>
      </c>
    </row>
    <row r="2458" spans="1:7" x14ac:dyDescent="0.3">
      <c r="A2458">
        <v>2013</v>
      </c>
      <c r="B2458" s="1" t="s">
        <v>21</v>
      </c>
      <c r="C2458" s="1" t="s">
        <v>22</v>
      </c>
      <c r="D2458" s="1" t="s">
        <v>237</v>
      </c>
      <c r="E2458" s="1" t="s">
        <v>249</v>
      </c>
      <c r="F2458">
        <v>32852.19</v>
      </c>
      <c r="G2458" t="s">
        <v>257</v>
      </c>
    </row>
    <row r="2459" spans="1:7" x14ac:dyDescent="0.3">
      <c r="A2459">
        <v>2013</v>
      </c>
      <c r="B2459" s="1" t="s">
        <v>21</v>
      </c>
      <c r="C2459" s="1" t="s">
        <v>22</v>
      </c>
      <c r="D2459" s="1" t="s">
        <v>240</v>
      </c>
      <c r="E2459" s="1" t="s">
        <v>241</v>
      </c>
      <c r="F2459">
        <v>20112.810000000001</v>
      </c>
      <c r="G2459" t="s">
        <v>241</v>
      </c>
    </row>
    <row r="2460" spans="1:7" x14ac:dyDescent="0.3">
      <c r="A2460">
        <v>2013</v>
      </c>
      <c r="B2460" s="1" t="s">
        <v>21</v>
      </c>
      <c r="C2460" s="1" t="s">
        <v>22</v>
      </c>
      <c r="D2460" s="1" t="s">
        <v>242</v>
      </c>
      <c r="E2460" s="1" t="s">
        <v>241</v>
      </c>
      <c r="F2460">
        <v>23490.27</v>
      </c>
      <c r="G2460" t="s">
        <v>241</v>
      </c>
    </row>
    <row r="2461" spans="1:7" x14ac:dyDescent="0.3">
      <c r="A2461">
        <v>2013</v>
      </c>
      <c r="B2461" s="1" t="s">
        <v>21</v>
      </c>
      <c r="C2461" s="1" t="s">
        <v>22</v>
      </c>
      <c r="D2461" s="1" t="s">
        <v>247</v>
      </c>
      <c r="E2461" s="1" t="s">
        <v>248</v>
      </c>
      <c r="F2461">
        <v>1135.03</v>
      </c>
      <c r="G2461" t="s">
        <v>258</v>
      </c>
    </row>
    <row r="2462" spans="1:7" x14ac:dyDescent="0.3">
      <c r="A2462">
        <v>2013</v>
      </c>
      <c r="B2462" s="1" t="s">
        <v>21</v>
      </c>
      <c r="C2462" s="1" t="s">
        <v>22</v>
      </c>
      <c r="D2462" s="1" t="s">
        <v>245</v>
      </c>
      <c r="E2462" s="1" t="s">
        <v>238</v>
      </c>
      <c r="F2462">
        <v>1.81</v>
      </c>
      <c r="G2462" t="s">
        <v>256</v>
      </c>
    </row>
    <row r="2463" spans="1:7" x14ac:dyDescent="0.3">
      <c r="A2463">
        <v>2013</v>
      </c>
      <c r="B2463" s="1" t="s">
        <v>21</v>
      </c>
      <c r="C2463" s="1" t="s">
        <v>22</v>
      </c>
      <c r="D2463" s="1" t="s">
        <v>245</v>
      </c>
      <c r="E2463" s="1" t="s">
        <v>244</v>
      </c>
      <c r="F2463">
        <v>1.49</v>
      </c>
      <c r="G2463" t="s">
        <v>258</v>
      </c>
    </row>
    <row r="2464" spans="1:7" x14ac:dyDescent="0.3">
      <c r="A2464">
        <v>2013</v>
      </c>
      <c r="B2464" s="1" t="s">
        <v>21</v>
      </c>
      <c r="C2464" s="1" t="s">
        <v>22</v>
      </c>
      <c r="D2464" s="1" t="s">
        <v>246</v>
      </c>
      <c r="E2464" s="1" t="s">
        <v>241</v>
      </c>
      <c r="F2464">
        <v>681</v>
      </c>
      <c r="G2464" t="s">
        <v>241</v>
      </c>
    </row>
    <row r="2465" spans="1:7" x14ac:dyDescent="0.3">
      <c r="A2465">
        <v>2013</v>
      </c>
      <c r="B2465" s="1" t="s">
        <v>23</v>
      </c>
      <c r="C2465" s="1" t="s">
        <v>24</v>
      </c>
      <c r="D2465" s="1" t="s">
        <v>237</v>
      </c>
      <c r="E2465" s="1" t="s">
        <v>238</v>
      </c>
      <c r="F2465">
        <v>231336</v>
      </c>
      <c r="G2465" t="s">
        <v>256</v>
      </c>
    </row>
    <row r="2466" spans="1:7" x14ac:dyDescent="0.3">
      <c r="A2466">
        <v>2013</v>
      </c>
      <c r="B2466" s="1" t="s">
        <v>23</v>
      </c>
      <c r="C2466" s="1" t="s">
        <v>24</v>
      </c>
      <c r="D2466" s="1" t="s">
        <v>240</v>
      </c>
      <c r="E2466" s="1" t="s">
        <v>241</v>
      </c>
      <c r="F2466">
        <v>31884.66</v>
      </c>
      <c r="G2466" t="s">
        <v>241</v>
      </c>
    </row>
    <row r="2467" spans="1:7" x14ac:dyDescent="0.3">
      <c r="A2467">
        <v>2013</v>
      </c>
      <c r="B2467" s="1" t="s">
        <v>23</v>
      </c>
      <c r="C2467" s="1" t="s">
        <v>24</v>
      </c>
      <c r="D2467" s="1" t="s">
        <v>240</v>
      </c>
      <c r="E2467" s="1" t="s">
        <v>244</v>
      </c>
      <c r="F2467">
        <v>478.48</v>
      </c>
      <c r="G2467" t="s">
        <v>258</v>
      </c>
    </row>
    <row r="2468" spans="1:7" x14ac:dyDescent="0.3">
      <c r="A2468">
        <v>2013</v>
      </c>
      <c r="B2468" s="1" t="s">
        <v>23</v>
      </c>
      <c r="C2468" s="1" t="s">
        <v>24</v>
      </c>
      <c r="D2468" s="1" t="s">
        <v>242</v>
      </c>
      <c r="E2468" s="1" t="s">
        <v>241</v>
      </c>
      <c r="F2468">
        <v>32991.19</v>
      </c>
      <c r="G2468" t="s">
        <v>241</v>
      </c>
    </row>
    <row r="2469" spans="1:7" x14ac:dyDescent="0.3">
      <c r="A2469">
        <v>2013</v>
      </c>
      <c r="B2469" s="1" t="s">
        <v>23</v>
      </c>
      <c r="C2469" s="1" t="s">
        <v>24</v>
      </c>
      <c r="D2469" s="1" t="s">
        <v>247</v>
      </c>
      <c r="E2469" s="1" t="s">
        <v>248</v>
      </c>
      <c r="F2469">
        <v>305.12</v>
      </c>
      <c r="G2469" t="s">
        <v>258</v>
      </c>
    </row>
    <row r="2470" spans="1:7" x14ac:dyDescent="0.3">
      <c r="A2470">
        <v>2013</v>
      </c>
      <c r="B2470" s="1" t="s">
        <v>23</v>
      </c>
      <c r="C2470" s="1" t="s">
        <v>24</v>
      </c>
      <c r="D2470" s="1" t="s">
        <v>243</v>
      </c>
      <c r="E2470" s="1" t="s">
        <v>241</v>
      </c>
      <c r="F2470">
        <v>611.35</v>
      </c>
      <c r="G2470" t="s">
        <v>241</v>
      </c>
    </row>
    <row r="2471" spans="1:7" x14ac:dyDescent="0.3">
      <c r="A2471">
        <v>2013</v>
      </c>
      <c r="B2471" s="1" t="s">
        <v>23</v>
      </c>
      <c r="C2471" s="1" t="s">
        <v>24</v>
      </c>
      <c r="D2471" s="1" t="s">
        <v>243</v>
      </c>
      <c r="E2471" s="1" t="s">
        <v>238</v>
      </c>
      <c r="F2471">
        <v>17.18</v>
      </c>
      <c r="G2471" t="s">
        <v>256</v>
      </c>
    </row>
    <row r="2472" spans="1:7" x14ac:dyDescent="0.3">
      <c r="A2472">
        <v>2013</v>
      </c>
      <c r="B2472" s="1" t="s">
        <v>23</v>
      </c>
      <c r="C2472" s="1" t="s">
        <v>24</v>
      </c>
      <c r="D2472" s="1" t="s">
        <v>245</v>
      </c>
      <c r="E2472" s="1" t="s">
        <v>238</v>
      </c>
      <c r="F2472">
        <v>0.19</v>
      </c>
      <c r="G2472" t="s">
        <v>256</v>
      </c>
    </row>
    <row r="2473" spans="1:7" x14ac:dyDescent="0.3">
      <c r="A2473">
        <v>2013</v>
      </c>
      <c r="B2473" s="1" t="s">
        <v>23</v>
      </c>
      <c r="C2473" s="1" t="s">
        <v>24</v>
      </c>
      <c r="D2473" s="1" t="s">
        <v>245</v>
      </c>
      <c r="E2473" s="1" t="s">
        <v>244</v>
      </c>
      <c r="F2473">
        <v>3.97</v>
      </c>
      <c r="G2473" t="s">
        <v>258</v>
      </c>
    </row>
    <row r="2474" spans="1:7" x14ac:dyDescent="0.3">
      <c r="A2474">
        <v>2013</v>
      </c>
      <c r="B2474" s="1" t="s">
        <v>23</v>
      </c>
      <c r="C2474" s="1" t="s">
        <v>24</v>
      </c>
      <c r="D2474" s="1" t="s">
        <v>246</v>
      </c>
      <c r="E2474" s="1" t="s">
        <v>241</v>
      </c>
      <c r="F2474">
        <v>148.33000000000001</v>
      </c>
      <c r="G2474" t="s">
        <v>241</v>
      </c>
    </row>
    <row r="2475" spans="1:7" x14ac:dyDescent="0.3">
      <c r="A2475">
        <v>2013</v>
      </c>
      <c r="B2475" s="1" t="s">
        <v>25</v>
      </c>
      <c r="C2475" s="1" t="s">
        <v>251</v>
      </c>
      <c r="D2475" s="1" t="s">
        <v>237</v>
      </c>
      <c r="E2475" s="1" t="s">
        <v>238</v>
      </c>
      <c r="F2475">
        <v>92077.73</v>
      </c>
      <c r="G2475" t="s">
        <v>256</v>
      </c>
    </row>
    <row r="2476" spans="1:7" x14ac:dyDescent="0.3">
      <c r="A2476">
        <v>2013</v>
      </c>
      <c r="B2476" s="1" t="s">
        <v>25</v>
      </c>
      <c r="C2476" s="1" t="s">
        <v>251</v>
      </c>
      <c r="D2476" s="1" t="s">
        <v>237</v>
      </c>
      <c r="E2476" s="1" t="s">
        <v>239</v>
      </c>
      <c r="F2476">
        <v>31475.8</v>
      </c>
      <c r="G2476" t="s">
        <v>257</v>
      </c>
    </row>
    <row r="2477" spans="1:7" x14ac:dyDescent="0.3">
      <c r="A2477">
        <v>2013</v>
      </c>
      <c r="B2477" s="1" t="s">
        <v>25</v>
      </c>
      <c r="C2477" s="1" t="s">
        <v>251</v>
      </c>
      <c r="D2477" s="1" t="s">
        <v>237</v>
      </c>
      <c r="E2477" s="1" t="s">
        <v>244</v>
      </c>
      <c r="F2477">
        <v>12.78</v>
      </c>
      <c r="G2477" t="s">
        <v>258</v>
      </c>
    </row>
    <row r="2478" spans="1:7" x14ac:dyDescent="0.3">
      <c r="A2478">
        <v>2013</v>
      </c>
      <c r="B2478" s="1" t="s">
        <v>25</v>
      </c>
      <c r="C2478" s="1" t="s">
        <v>251</v>
      </c>
      <c r="D2478" s="1" t="s">
        <v>240</v>
      </c>
      <c r="E2478" s="1" t="s">
        <v>241</v>
      </c>
      <c r="F2478">
        <v>19818.150000000001</v>
      </c>
      <c r="G2478" t="s">
        <v>241</v>
      </c>
    </row>
    <row r="2479" spans="1:7" x14ac:dyDescent="0.3">
      <c r="A2479">
        <v>2013</v>
      </c>
      <c r="B2479" s="1" t="s">
        <v>25</v>
      </c>
      <c r="C2479" s="1" t="s">
        <v>251</v>
      </c>
      <c r="D2479" s="1" t="s">
        <v>240</v>
      </c>
      <c r="E2479" s="1" t="s">
        <v>244</v>
      </c>
      <c r="F2479">
        <v>2.4</v>
      </c>
      <c r="G2479" t="s">
        <v>258</v>
      </c>
    </row>
    <row r="2480" spans="1:7" x14ac:dyDescent="0.3">
      <c r="A2480">
        <v>2013</v>
      </c>
      <c r="B2480" s="1" t="s">
        <v>25</v>
      </c>
      <c r="C2480" s="1" t="s">
        <v>251</v>
      </c>
      <c r="D2480" s="1" t="s">
        <v>242</v>
      </c>
      <c r="E2480" s="1" t="s">
        <v>241</v>
      </c>
      <c r="F2480">
        <v>32498.400000000001</v>
      </c>
      <c r="G2480" t="s">
        <v>241</v>
      </c>
    </row>
    <row r="2481" spans="1:7" x14ac:dyDescent="0.3">
      <c r="A2481">
        <v>2013</v>
      </c>
      <c r="B2481" s="1" t="s">
        <v>25</v>
      </c>
      <c r="C2481" s="1" t="s">
        <v>251</v>
      </c>
      <c r="D2481" s="1" t="s">
        <v>242</v>
      </c>
      <c r="E2481" s="1" t="s">
        <v>244</v>
      </c>
      <c r="F2481">
        <v>2.21</v>
      </c>
      <c r="G2481" t="s">
        <v>258</v>
      </c>
    </row>
    <row r="2482" spans="1:7" x14ac:dyDescent="0.3">
      <c r="A2482">
        <v>2013</v>
      </c>
      <c r="B2482" s="1" t="s">
        <v>25</v>
      </c>
      <c r="C2482" s="1" t="s">
        <v>251</v>
      </c>
      <c r="D2482" s="1" t="s">
        <v>247</v>
      </c>
      <c r="E2482" s="1" t="s">
        <v>248</v>
      </c>
      <c r="F2482">
        <v>1477</v>
      </c>
      <c r="G2482" t="s">
        <v>258</v>
      </c>
    </row>
    <row r="2483" spans="1:7" x14ac:dyDescent="0.3">
      <c r="A2483">
        <v>2013</v>
      </c>
      <c r="B2483" s="1" t="s">
        <v>25</v>
      </c>
      <c r="C2483" s="1" t="s">
        <v>251</v>
      </c>
      <c r="D2483" s="1" t="s">
        <v>243</v>
      </c>
      <c r="E2483" s="1" t="s">
        <v>238</v>
      </c>
      <c r="F2483">
        <v>1634.25</v>
      </c>
      <c r="G2483" t="s">
        <v>256</v>
      </c>
    </row>
    <row r="2484" spans="1:7" x14ac:dyDescent="0.3">
      <c r="A2484">
        <v>2013</v>
      </c>
      <c r="B2484" s="1" t="s">
        <v>25</v>
      </c>
      <c r="C2484" s="1" t="s">
        <v>251</v>
      </c>
      <c r="D2484" s="1" t="s">
        <v>243</v>
      </c>
      <c r="E2484" s="1" t="s">
        <v>239</v>
      </c>
      <c r="F2484">
        <v>21.32</v>
      </c>
      <c r="G2484" t="s">
        <v>257</v>
      </c>
    </row>
    <row r="2485" spans="1:7" x14ac:dyDescent="0.3">
      <c r="A2485">
        <v>2013</v>
      </c>
      <c r="B2485" s="1" t="s">
        <v>25</v>
      </c>
      <c r="C2485" s="1" t="s">
        <v>251</v>
      </c>
      <c r="D2485" s="1" t="s">
        <v>245</v>
      </c>
      <c r="E2485" s="1" t="s">
        <v>241</v>
      </c>
      <c r="F2485">
        <v>33.69</v>
      </c>
      <c r="G2485" t="s">
        <v>241</v>
      </c>
    </row>
    <row r="2486" spans="1:7" x14ac:dyDescent="0.3">
      <c r="A2486">
        <v>2013</v>
      </c>
      <c r="B2486" s="1" t="s">
        <v>25</v>
      </c>
      <c r="C2486" s="1" t="s">
        <v>251</v>
      </c>
      <c r="D2486" s="1" t="s">
        <v>245</v>
      </c>
      <c r="E2486" s="1" t="s">
        <v>238</v>
      </c>
      <c r="F2486">
        <v>1.36</v>
      </c>
      <c r="G2486" t="s">
        <v>256</v>
      </c>
    </row>
    <row r="2487" spans="1:7" x14ac:dyDescent="0.3">
      <c r="A2487">
        <v>2013</v>
      </c>
      <c r="B2487" s="1" t="s">
        <v>25</v>
      </c>
      <c r="C2487" s="1" t="s">
        <v>251</v>
      </c>
      <c r="D2487" s="1" t="s">
        <v>246</v>
      </c>
      <c r="E2487" s="1" t="s">
        <v>241</v>
      </c>
      <c r="F2487">
        <v>579.62</v>
      </c>
      <c r="G2487" t="s">
        <v>241</v>
      </c>
    </row>
    <row r="2488" spans="1:7" x14ac:dyDescent="0.3">
      <c r="A2488">
        <v>2013</v>
      </c>
      <c r="B2488" s="1" t="s">
        <v>26</v>
      </c>
      <c r="C2488" s="1" t="s">
        <v>27</v>
      </c>
      <c r="D2488" s="1" t="s">
        <v>237</v>
      </c>
      <c r="E2488" s="1" t="s">
        <v>238</v>
      </c>
      <c r="F2488">
        <v>105883.56</v>
      </c>
      <c r="G2488" t="s">
        <v>256</v>
      </c>
    </row>
    <row r="2489" spans="1:7" x14ac:dyDescent="0.3">
      <c r="A2489">
        <v>2013</v>
      </c>
      <c r="B2489" s="1" t="s">
        <v>26</v>
      </c>
      <c r="C2489" s="1" t="s">
        <v>27</v>
      </c>
      <c r="D2489" s="1" t="s">
        <v>240</v>
      </c>
      <c r="E2489" s="1" t="s">
        <v>241</v>
      </c>
      <c r="F2489">
        <v>20642.580000000002</v>
      </c>
      <c r="G2489" t="s">
        <v>241</v>
      </c>
    </row>
    <row r="2490" spans="1:7" x14ac:dyDescent="0.3">
      <c r="A2490">
        <v>2013</v>
      </c>
      <c r="B2490" s="1" t="s">
        <v>26</v>
      </c>
      <c r="C2490" s="1" t="s">
        <v>27</v>
      </c>
      <c r="D2490" s="1" t="s">
        <v>242</v>
      </c>
      <c r="E2490" s="1" t="s">
        <v>241</v>
      </c>
      <c r="F2490">
        <v>26276.880000000001</v>
      </c>
      <c r="G2490" t="s">
        <v>241</v>
      </c>
    </row>
    <row r="2491" spans="1:7" x14ac:dyDescent="0.3">
      <c r="A2491">
        <v>2013</v>
      </c>
      <c r="B2491" s="1" t="s">
        <v>26</v>
      </c>
      <c r="C2491" s="1" t="s">
        <v>27</v>
      </c>
      <c r="D2491" s="1" t="s">
        <v>242</v>
      </c>
      <c r="E2491" s="1" t="s">
        <v>244</v>
      </c>
      <c r="F2491">
        <v>3105.3</v>
      </c>
      <c r="G2491" t="s">
        <v>258</v>
      </c>
    </row>
    <row r="2492" spans="1:7" x14ac:dyDescent="0.3">
      <c r="A2492">
        <v>2013</v>
      </c>
      <c r="B2492" s="1" t="s">
        <v>26</v>
      </c>
      <c r="C2492" s="1" t="s">
        <v>27</v>
      </c>
      <c r="D2492" s="1" t="s">
        <v>247</v>
      </c>
      <c r="E2492" s="1" t="s">
        <v>248</v>
      </c>
      <c r="F2492">
        <v>2869.34</v>
      </c>
      <c r="G2492" t="s">
        <v>258</v>
      </c>
    </row>
    <row r="2493" spans="1:7" x14ac:dyDescent="0.3">
      <c r="A2493">
        <v>2013</v>
      </c>
      <c r="B2493" s="1" t="s">
        <v>26</v>
      </c>
      <c r="C2493" s="1" t="s">
        <v>27</v>
      </c>
      <c r="D2493" s="1" t="s">
        <v>243</v>
      </c>
      <c r="E2493" s="1" t="s">
        <v>241</v>
      </c>
      <c r="F2493">
        <v>14</v>
      </c>
      <c r="G2493" t="s">
        <v>241</v>
      </c>
    </row>
    <row r="2494" spans="1:7" x14ac:dyDescent="0.3">
      <c r="A2494">
        <v>2013</v>
      </c>
      <c r="B2494" s="1" t="s">
        <v>26</v>
      </c>
      <c r="C2494" s="1" t="s">
        <v>27</v>
      </c>
      <c r="D2494" s="1" t="s">
        <v>243</v>
      </c>
      <c r="E2494" s="1" t="s">
        <v>238</v>
      </c>
      <c r="F2494">
        <v>1970.1</v>
      </c>
      <c r="G2494" t="s">
        <v>256</v>
      </c>
    </row>
    <row r="2495" spans="1:7" x14ac:dyDescent="0.3">
      <c r="A2495">
        <v>2013</v>
      </c>
      <c r="B2495" s="1" t="s">
        <v>26</v>
      </c>
      <c r="C2495" s="1" t="s">
        <v>27</v>
      </c>
      <c r="D2495" s="1" t="s">
        <v>243</v>
      </c>
      <c r="E2495" s="1" t="s">
        <v>239</v>
      </c>
      <c r="F2495">
        <v>575.48</v>
      </c>
      <c r="G2495" t="s">
        <v>257</v>
      </c>
    </row>
    <row r="2496" spans="1:7" x14ac:dyDescent="0.3">
      <c r="A2496">
        <v>2013</v>
      </c>
      <c r="B2496" s="1" t="s">
        <v>26</v>
      </c>
      <c r="C2496" s="1" t="s">
        <v>27</v>
      </c>
      <c r="D2496" s="1" t="s">
        <v>245</v>
      </c>
      <c r="E2496" s="1" t="s">
        <v>241</v>
      </c>
      <c r="F2496">
        <v>18.5</v>
      </c>
      <c r="G2496" t="s">
        <v>241</v>
      </c>
    </row>
    <row r="2497" spans="1:7" x14ac:dyDescent="0.3">
      <c r="A2497">
        <v>2013</v>
      </c>
      <c r="B2497" s="1" t="s">
        <v>26</v>
      </c>
      <c r="C2497" s="1" t="s">
        <v>27</v>
      </c>
      <c r="D2497" s="1" t="s">
        <v>245</v>
      </c>
      <c r="E2497" s="1" t="s">
        <v>238</v>
      </c>
      <c r="F2497">
        <v>0</v>
      </c>
      <c r="G2497" t="s">
        <v>256</v>
      </c>
    </row>
    <row r="2498" spans="1:7" x14ac:dyDescent="0.3">
      <c r="A2498">
        <v>2013</v>
      </c>
      <c r="B2498" s="1" t="s">
        <v>26</v>
      </c>
      <c r="C2498" s="1" t="s">
        <v>27</v>
      </c>
      <c r="D2498" s="1" t="s">
        <v>245</v>
      </c>
      <c r="E2498" s="1" t="s">
        <v>249</v>
      </c>
      <c r="F2498">
        <v>0.47</v>
      </c>
      <c r="G2498" t="s">
        <v>257</v>
      </c>
    </row>
    <row r="2499" spans="1:7" x14ac:dyDescent="0.3">
      <c r="A2499">
        <v>2013</v>
      </c>
      <c r="B2499" s="1" t="s">
        <v>26</v>
      </c>
      <c r="C2499" s="1" t="s">
        <v>27</v>
      </c>
      <c r="D2499" s="1" t="s">
        <v>246</v>
      </c>
      <c r="E2499" s="1" t="s">
        <v>241</v>
      </c>
      <c r="F2499">
        <v>1007.1</v>
      </c>
      <c r="G2499" t="s">
        <v>241</v>
      </c>
    </row>
    <row r="2500" spans="1:7" x14ac:dyDescent="0.3">
      <c r="A2500">
        <v>2013</v>
      </c>
      <c r="B2500" s="1" t="s">
        <v>28</v>
      </c>
      <c r="C2500" s="1" t="s">
        <v>29</v>
      </c>
      <c r="D2500" s="1" t="s">
        <v>237</v>
      </c>
      <c r="E2500" s="1" t="s">
        <v>238</v>
      </c>
      <c r="F2500">
        <v>51156.13</v>
      </c>
      <c r="G2500" t="s">
        <v>256</v>
      </c>
    </row>
    <row r="2501" spans="1:7" x14ac:dyDescent="0.3">
      <c r="A2501">
        <v>2013</v>
      </c>
      <c r="B2501" s="1" t="s">
        <v>28</v>
      </c>
      <c r="C2501" s="1" t="s">
        <v>29</v>
      </c>
      <c r="D2501" s="1" t="s">
        <v>240</v>
      </c>
      <c r="E2501" s="1" t="s">
        <v>241</v>
      </c>
      <c r="F2501">
        <v>11181.8</v>
      </c>
      <c r="G2501" t="s">
        <v>241</v>
      </c>
    </row>
    <row r="2502" spans="1:7" x14ac:dyDescent="0.3">
      <c r="A2502">
        <v>2013</v>
      </c>
      <c r="B2502" s="1" t="s">
        <v>28</v>
      </c>
      <c r="C2502" s="1" t="s">
        <v>29</v>
      </c>
      <c r="D2502" s="1" t="s">
        <v>240</v>
      </c>
      <c r="E2502" s="1" t="s">
        <v>244</v>
      </c>
      <c r="F2502">
        <v>52.25</v>
      </c>
      <c r="G2502" t="s">
        <v>258</v>
      </c>
    </row>
    <row r="2503" spans="1:7" x14ac:dyDescent="0.3">
      <c r="A2503">
        <v>2013</v>
      </c>
      <c r="B2503" s="1" t="s">
        <v>28</v>
      </c>
      <c r="C2503" s="1" t="s">
        <v>29</v>
      </c>
      <c r="D2503" s="1" t="s">
        <v>242</v>
      </c>
      <c r="E2503" s="1" t="s">
        <v>241</v>
      </c>
      <c r="F2503">
        <v>16898.71</v>
      </c>
      <c r="G2503" t="s">
        <v>241</v>
      </c>
    </row>
    <row r="2504" spans="1:7" x14ac:dyDescent="0.3">
      <c r="A2504">
        <v>2013</v>
      </c>
      <c r="B2504" s="1" t="s">
        <v>28</v>
      </c>
      <c r="C2504" s="1" t="s">
        <v>29</v>
      </c>
      <c r="D2504" s="1" t="s">
        <v>242</v>
      </c>
      <c r="E2504" s="1" t="s">
        <v>244</v>
      </c>
      <c r="F2504">
        <v>44.92</v>
      </c>
      <c r="G2504" t="s">
        <v>258</v>
      </c>
    </row>
    <row r="2505" spans="1:7" x14ac:dyDescent="0.3">
      <c r="A2505">
        <v>2013</v>
      </c>
      <c r="B2505" s="1" t="s">
        <v>28</v>
      </c>
      <c r="C2505" s="1" t="s">
        <v>29</v>
      </c>
      <c r="D2505" s="1" t="s">
        <v>247</v>
      </c>
      <c r="E2505" s="1" t="s">
        <v>248</v>
      </c>
      <c r="F2505">
        <v>6045</v>
      </c>
      <c r="G2505" t="s">
        <v>258</v>
      </c>
    </row>
    <row r="2506" spans="1:7" x14ac:dyDescent="0.3">
      <c r="A2506">
        <v>2013</v>
      </c>
      <c r="B2506" s="1" t="s">
        <v>28</v>
      </c>
      <c r="C2506" s="1" t="s">
        <v>29</v>
      </c>
      <c r="D2506" s="1" t="s">
        <v>243</v>
      </c>
      <c r="E2506" s="1" t="s">
        <v>239</v>
      </c>
      <c r="F2506">
        <v>244.35</v>
      </c>
      <c r="G2506" t="s">
        <v>257</v>
      </c>
    </row>
    <row r="2507" spans="1:7" x14ac:dyDescent="0.3">
      <c r="A2507">
        <v>2013</v>
      </c>
      <c r="B2507" s="1" t="s">
        <v>28</v>
      </c>
      <c r="C2507" s="1" t="s">
        <v>29</v>
      </c>
      <c r="D2507" s="1" t="s">
        <v>246</v>
      </c>
      <c r="E2507" s="1" t="s">
        <v>241</v>
      </c>
      <c r="F2507">
        <v>532.29999999999995</v>
      </c>
      <c r="G2507" t="s">
        <v>241</v>
      </c>
    </row>
    <row r="2508" spans="1:7" x14ac:dyDescent="0.3">
      <c r="A2508">
        <v>2013</v>
      </c>
      <c r="B2508" s="1" t="s">
        <v>30</v>
      </c>
      <c r="C2508" s="1" t="s">
        <v>31</v>
      </c>
      <c r="D2508" s="1" t="s">
        <v>237</v>
      </c>
      <c r="E2508" s="1" t="s">
        <v>238</v>
      </c>
      <c r="F2508">
        <v>27994.85</v>
      </c>
      <c r="G2508" t="s">
        <v>256</v>
      </c>
    </row>
    <row r="2509" spans="1:7" x14ac:dyDescent="0.3">
      <c r="A2509">
        <v>2013</v>
      </c>
      <c r="B2509" s="1" t="s">
        <v>30</v>
      </c>
      <c r="C2509" s="1" t="s">
        <v>31</v>
      </c>
      <c r="D2509" s="1" t="s">
        <v>237</v>
      </c>
      <c r="E2509" s="1" t="s">
        <v>239</v>
      </c>
      <c r="F2509">
        <v>15439</v>
      </c>
      <c r="G2509" t="s">
        <v>257</v>
      </c>
    </row>
    <row r="2510" spans="1:7" x14ac:dyDescent="0.3">
      <c r="A2510">
        <v>2013</v>
      </c>
      <c r="B2510" s="1" t="s">
        <v>30</v>
      </c>
      <c r="C2510" s="1" t="s">
        <v>31</v>
      </c>
      <c r="D2510" s="1" t="s">
        <v>240</v>
      </c>
      <c r="E2510" s="1" t="s">
        <v>241</v>
      </c>
      <c r="F2510">
        <v>8772.1</v>
      </c>
      <c r="G2510" t="s">
        <v>241</v>
      </c>
    </row>
    <row r="2511" spans="1:7" x14ac:dyDescent="0.3">
      <c r="A2511">
        <v>2013</v>
      </c>
      <c r="B2511" s="1" t="s">
        <v>30</v>
      </c>
      <c r="C2511" s="1" t="s">
        <v>31</v>
      </c>
      <c r="D2511" s="1" t="s">
        <v>242</v>
      </c>
      <c r="E2511" s="1" t="s">
        <v>241</v>
      </c>
      <c r="F2511">
        <v>6414.56</v>
      </c>
      <c r="G2511" t="s">
        <v>241</v>
      </c>
    </row>
    <row r="2512" spans="1:7" x14ac:dyDescent="0.3">
      <c r="A2512">
        <v>2013</v>
      </c>
      <c r="B2512" s="1" t="s">
        <v>30</v>
      </c>
      <c r="C2512" s="1" t="s">
        <v>31</v>
      </c>
      <c r="D2512" s="1" t="s">
        <v>242</v>
      </c>
      <c r="E2512" s="1" t="s">
        <v>239</v>
      </c>
      <c r="F2512">
        <v>75.7</v>
      </c>
      <c r="G2512" t="s">
        <v>257</v>
      </c>
    </row>
    <row r="2513" spans="1:7" x14ac:dyDescent="0.3">
      <c r="A2513">
        <v>2013</v>
      </c>
      <c r="B2513" s="1" t="s">
        <v>30</v>
      </c>
      <c r="C2513" s="1" t="s">
        <v>31</v>
      </c>
      <c r="D2513" s="1" t="s">
        <v>242</v>
      </c>
      <c r="E2513" s="1" t="s">
        <v>244</v>
      </c>
      <c r="F2513">
        <v>1310.3399999999999</v>
      </c>
      <c r="G2513" t="s">
        <v>258</v>
      </c>
    </row>
    <row r="2514" spans="1:7" x14ac:dyDescent="0.3">
      <c r="A2514">
        <v>2013</v>
      </c>
      <c r="B2514" s="1" t="s">
        <v>30</v>
      </c>
      <c r="C2514" s="1" t="s">
        <v>31</v>
      </c>
      <c r="D2514" s="1" t="s">
        <v>247</v>
      </c>
      <c r="E2514" s="1" t="s">
        <v>248</v>
      </c>
      <c r="F2514">
        <v>5124.6499999999996</v>
      </c>
      <c r="G2514" t="s">
        <v>258</v>
      </c>
    </row>
    <row r="2515" spans="1:7" x14ac:dyDescent="0.3">
      <c r="A2515">
        <v>2013</v>
      </c>
      <c r="B2515" s="1" t="s">
        <v>30</v>
      </c>
      <c r="C2515" s="1" t="s">
        <v>31</v>
      </c>
      <c r="D2515" s="1" t="s">
        <v>247</v>
      </c>
      <c r="E2515" s="1" t="s">
        <v>239</v>
      </c>
      <c r="F2515">
        <v>3.72</v>
      </c>
      <c r="G2515" t="s">
        <v>257</v>
      </c>
    </row>
    <row r="2516" spans="1:7" x14ac:dyDescent="0.3">
      <c r="A2516">
        <v>2013</v>
      </c>
      <c r="B2516" s="1" t="s">
        <v>30</v>
      </c>
      <c r="C2516" s="1" t="s">
        <v>31</v>
      </c>
      <c r="D2516" s="1" t="s">
        <v>243</v>
      </c>
      <c r="E2516" s="1" t="s">
        <v>241</v>
      </c>
      <c r="F2516">
        <v>69.08</v>
      </c>
      <c r="G2516" t="s">
        <v>241</v>
      </c>
    </row>
    <row r="2517" spans="1:7" x14ac:dyDescent="0.3">
      <c r="A2517">
        <v>2013</v>
      </c>
      <c r="B2517" s="1" t="s">
        <v>30</v>
      </c>
      <c r="C2517" s="1" t="s">
        <v>31</v>
      </c>
      <c r="D2517" s="1" t="s">
        <v>243</v>
      </c>
      <c r="E2517" s="1" t="s">
        <v>239</v>
      </c>
      <c r="F2517">
        <v>104</v>
      </c>
      <c r="G2517" t="s">
        <v>257</v>
      </c>
    </row>
    <row r="2518" spans="1:7" x14ac:dyDescent="0.3">
      <c r="A2518">
        <v>2013</v>
      </c>
      <c r="B2518" s="1" t="s">
        <v>30</v>
      </c>
      <c r="C2518" s="1" t="s">
        <v>31</v>
      </c>
      <c r="D2518" s="1" t="s">
        <v>243</v>
      </c>
      <c r="E2518" s="1" t="s">
        <v>244</v>
      </c>
      <c r="F2518">
        <v>17.95</v>
      </c>
      <c r="G2518" t="s">
        <v>258</v>
      </c>
    </row>
    <row r="2519" spans="1:7" x14ac:dyDescent="0.3">
      <c r="A2519">
        <v>2013</v>
      </c>
      <c r="B2519" s="1" t="s">
        <v>30</v>
      </c>
      <c r="C2519" s="1" t="s">
        <v>31</v>
      </c>
      <c r="D2519" s="1" t="s">
        <v>245</v>
      </c>
      <c r="E2519" s="1" t="s">
        <v>238</v>
      </c>
      <c r="F2519">
        <v>0.05</v>
      </c>
      <c r="G2519" t="s">
        <v>256</v>
      </c>
    </row>
    <row r="2520" spans="1:7" x14ac:dyDescent="0.3">
      <c r="A2520">
        <v>2013</v>
      </c>
      <c r="B2520" s="1" t="s">
        <v>30</v>
      </c>
      <c r="C2520" s="1" t="s">
        <v>31</v>
      </c>
      <c r="D2520" s="1" t="s">
        <v>246</v>
      </c>
      <c r="E2520" s="1" t="s">
        <v>241</v>
      </c>
      <c r="F2520">
        <v>3.38</v>
      </c>
      <c r="G2520" t="s">
        <v>241</v>
      </c>
    </row>
    <row r="2521" spans="1:7" x14ac:dyDescent="0.3">
      <c r="A2521">
        <v>2013</v>
      </c>
      <c r="B2521" s="1" t="s">
        <v>32</v>
      </c>
      <c r="C2521" s="1" t="s">
        <v>33</v>
      </c>
      <c r="D2521" s="1" t="s">
        <v>237</v>
      </c>
      <c r="E2521" s="1" t="s">
        <v>238</v>
      </c>
      <c r="F2521">
        <v>33348.99</v>
      </c>
      <c r="G2521" t="s">
        <v>256</v>
      </c>
    </row>
    <row r="2522" spans="1:7" x14ac:dyDescent="0.3">
      <c r="A2522">
        <v>2013</v>
      </c>
      <c r="B2522" s="1" t="s">
        <v>32</v>
      </c>
      <c r="C2522" s="1" t="s">
        <v>33</v>
      </c>
      <c r="D2522" s="1" t="s">
        <v>237</v>
      </c>
      <c r="E2522" s="1" t="s">
        <v>239</v>
      </c>
      <c r="F2522">
        <v>881</v>
      </c>
      <c r="G2522" t="s">
        <v>257</v>
      </c>
    </row>
    <row r="2523" spans="1:7" x14ac:dyDescent="0.3">
      <c r="A2523">
        <v>2013</v>
      </c>
      <c r="B2523" s="1" t="s">
        <v>32</v>
      </c>
      <c r="C2523" s="1" t="s">
        <v>33</v>
      </c>
      <c r="D2523" s="1" t="s">
        <v>237</v>
      </c>
      <c r="E2523" s="1" t="s">
        <v>244</v>
      </c>
      <c r="F2523">
        <v>4014.31</v>
      </c>
      <c r="G2523" t="s">
        <v>258</v>
      </c>
    </row>
    <row r="2524" spans="1:7" x14ac:dyDescent="0.3">
      <c r="A2524">
        <v>2013</v>
      </c>
      <c r="B2524" s="1" t="s">
        <v>32</v>
      </c>
      <c r="C2524" s="1" t="s">
        <v>33</v>
      </c>
      <c r="D2524" s="1" t="s">
        <v>240</v>
      </c>
      <c r="E2524" s="1" t="s">
        <v>241</v>
      </c>
      <c r="F2524">
        <v>9852.49</v>
      </c>
      <c r="G2524" t="s">
        <v>241</v>
      </c>
    </row>
    <row r="2525" spans="1:7" x14ac:dyDescent="0.3">
      <c r="A2525">
        <v>2013</v>
      </c>
      <c r="B2525" s="1" t="s">
        <v>32</v>
      </c>
      <c r="C2525" s="1" t="s">
        <v>33</v>
      </c>
      <c r="D2525" s="1" t="s">
        <v>240</v>
      </c>
      <c r="E2525" s="1" t="s">
        <v>244</v>
      </c>
      <c r="F2525">
        <v>158.15</v>
      </c>
      <c r="G2525" t="s">
        <v>258</v>
      </c>
    </row>
    <row r="2526" spans="1:7" x14ac:dyDescent="0.3">
      <c r="A2526">
        <v>2013</v>
      </c>
      <c r="B2526" s="1" t="s">
        <v>32</v>
      </c>
      <c r="C2526" s="1" t="s">
        <v>33</v>
      </c>
      <c r="D2526" s="1" t="s">
        <v>242</v>
      </c>
      <c r="E2526" s="1" t="s">
        <v>241</v>
      </c>
      <c r="F2526">
        <v>12125.4</v>
      </c>
      <c r="G2526" t="s">
        <v>241</v>
      </c>
    </row>
    <row r="2527" spans="1:7" x14ac:dyDescent="0.3">
      <c r="A2527">
        <v>2013</v>
      </c>
      <c r="B2527" s="1" t="s">
        <v>32</v>
      </c>
      <c r="C2527" s="1" t="s">
        <v>33</v>
      </c>
      <c r="D2527" s="1" t="s">
        <v>242</v>
      </c>
      <c r="E2527" s="1" t="s">
        <v>244</v>
      </c>
      <c r="F2527">
        <v>1092.24</v>
      </c>
      <c r="G2527" t="s">
        <v>258</v>
      </c>
    </row>
    <row r="2528" spans="1:7" x14ac:dyDescent="0.3">
      <c r="A2528">
        <v>2013</v>
      </c>
      <c r="B2528" s="1" t="s">
        <v>32</v>
      </c>
      <c r="C2528" s="1" t="s">
        <v>33</v>
      </c>
      <c r="D2528" s="1" t="s">
        <v>247</v>
      </c>
      <c r="E2528" s="1" t="s">
        <v>248</v>
      </c>
      <c r="F2528">
        <v>1288.81</v>
      </c>
      <c r="G2528" t="s">
        <v>258</v>
      </c>
    </row>
    <row r="2529" spans="1:7" x14ac:dyDescent="0.3">
      <c r="A2529">
        <v>2013</v>
      </c>
      <c r="B2529" s="1" t="s">
        <v>32</v>
      </c>
      <c r="C2529" s="1" t="s">
        <v>33</v>
      </c>
      <c r="D2529" s="1" t="s">
        <v>243</v>
      </c>
      <c r="E2529" s="1" t="s">
        <v>241</v>
      </c>
      <c r="F2529">
        <v>12.3</v>
      </c>
      <c r="G2529" t="s">
        <v>241</v>
      </c>
    </row>
    <row r="2530" spans="1:7" x14ac:dyDescent="0.3">
      <c r="A2530">
        <v>2013</v>
      </c>
      <c r="B2530" s="1" t="s">
        <v>32</v>
      </c>
      <c r="C2530" s="1" t="s">
        <v>33</v>
      </c>
      <c r="D2530" s="1" t="s">
        <v>245</v>
      </c>
      <c r="E2530" s="1" t="s">
        <v>238</v>
      </c>
      <c r="F2530">
        <v>0.3</v>
      </c>
      <c r="G2530" t="s">
        <v>256</v>
      </c>
    </row>
    <row r="2531" spans="1:7" x14ac:dyDescent="0.3">
      <c r="A2531">
        <v>2013</v>
      </c>
      <c r="B2531" s="1" t="s">
        <v>32</v>
      </c>
      <c r="C2531" s="1" t="s">
        <v>33</v>
      </c>
      <c r="D2531" s="1" t="s">
        <v>246</v>
      </c>
      <c r="E2531" s="1" t="s">
        <v>241</v>
      </c>
      <c r="F2531">
        <v>54.19</v>
      </c>
      <c r="G2531" t="s">
        <v>241</v>
      </c>
    </row>
    <row r="2532" spans="1:7" x14ac:dyDescent="0.3">
      <c r="A2532">
        <v>2013</v>
      </c>
      <c r="B2532" s="1" t="s">
        <v>34</v>
      </c>
      <c r="C2532" s="1" t="s">
        <v>35</v>
      </c>
      <c r="D2532" s="1" t="s">
        <v>237</v>
      </c>
      <c r="E2532" s="1" t="s">
        <v>248</v>
      </c>
      <c r="F2532">
        <v>17865.28</v>
      </c>
      <c r="G2532" t="s">
        <v>258</v>
      </c>
    </row>
    <row r="2533" spans="1:7" x14ac:dyDescent="0.3">
      <c r="A2533">
        <v>2013</v>
      </c>
      <c r="B2533" s="1" t="s">
        <v>34</v>
      </c>
      <c r="C2533" s="1" t="s">
        <v>35</v>
      </c>
      <c r="D2533" s="1" t="s">
        <v>237</v>
      </c>
      <c r="E2533" s="1" t="s">
        <v>238</v>
      </c>
      <c r="F2533">
        <v>2560</v>
      </c>
      <c r="G2533" t="s">
        <v>256</v>
      </c>
    </row>
    <row r="2534" spans="1:7" x14ac:dyDescent="0.3">
      <c r="A2534">
        <v>2013</v>
      </c>
      <c r="B2534" s="1" t="s">
        <v>34</v>
      </c>
      <c r="C2534" s="1" t="s">
        <v>35</v>
      </c>
      <c r="D2534" s="1" t="s">
        <v>237</v>
      </c>
      <c r="E2534" s="1" t="s">
        <v>239</v>
      </c>
      <c r="F2534">
        <v>96246.54</v>
      </c>
      <c r="G2534" t="s">
        <v>257</v>
      </c>
    </row>
    <row r="2535" spans="1:7" x14ac:dyDescent="0.3">
      <c r="A2535">
        <v>2013</v>
      </c>
      <c r="B2535" s="1" t="s">
        <v>34</v>
      </c>
      <c r="C2535" s="1" t="s">
        <v>35</v>
      </c>
      <c r="D2535" s="1" t="s">
        <v>237</v>
      </c>
      <c r="E2535" s="1" t="s">
        <v>244</v>
      </c>
      <c r="F2535">
        <v>1363.21</v>
      </c>
      <c r="G2535" t="s">
        <v>258</v>
      </c>
    </row>
    <row r="2536" spans="1:7" x14ac:dyDescent="0.3">
      <c r="A2536">
        <v>2013</v>
      </c>
      <c r="B2536" s="1" t="s">
        <v>34</v>
      </c>
      <c r="C2536" s="1" t="s">
        <v>35</v>
      </c>
      <c r="D2536" s="1" t="s">
        <v>240</v>
      </c>
      <c r="E2536" s="1" t="s">
        <v>241</v>
      </c>
      <c r="F2536">
        <v>18310.78</v>
      </c>
      <c r="G2536" t="s">
        <v>241</v>
      </c>
    </row>
    <row r="2537" spans="1:7" x14ac:dyDescent="0.3">
      <c r="A2537">
        <v>2013</v>
      </c>
      <c r="B2537" s="1" t="s">
        <v>34</v>
      </c>
      <c r="C2537" s="1" t="s">
        <v>35</v>
      </c>
      <c r="D2537" s="1" t="s">
        <v>240</v>
      </c>
      <c r="E2537" s="1" t="s">
        <v>244</v>
      </c>
      <c r="F2537">
        <v>1122.1300000000001</v>
      </c>
      <c r="G2537" t="s">
        <v>258</v>
      </c>
    </row>
    <row r="2538" spans="1:7" x14ac:dyDescent="0.3">
      <c r="A2538">
        <v>2013</v>
      </c>
      <c r="B2538" s="1" t="s">
        <v>34</v>
      </c>
      <c r="C2538" s="1" t="s">
        <v>35</v>
      </c>
      <c r="D2538" s="1" t="s">
        <v>242</v>
      </c>
      <c r="E2538" s="1" t="s">
        <v>241</v>
      </c>
      <c r="F2538">
        <v>29390.39</v>
      </c>
      <c r="G2538" t="s">
        <v>241</v>
      </c>
    </row>
    <row r="2539" spans="1:7" x14ac:dyDescent="0.3">
      <c r="A2539">
        <v>2013</v>
      </c>
      <c r="B2539" s="1" t="s">
        <v>34</v>
      </c>
      <c r="C2539" s="1" t="s">
        <v>35</v>
      </c>
      <c r="D2539" s="1" t="s">
        <v>242</v>
      </c>
      <c r="E2539" s="1" t="s">
        <v>244</v>
      </c>
      <c r="F2539">
        <v>221.34</v>
      </c>
      <c r="G2539" t="s">
        <v>258</v>
      </c>
    </row>
    <row r="2540" spans="1:7" x14ac:dyDescent="0.3">
      <c r="A2540">
        <v>2013</v>
      </c>
      <c r="B2540" s="1" t="s">
        <v>34</v>
      </c>
      <c r="C2540" s="1" t="s">
        <v>35</v>
      </c>
      <c r="D2540" s="1" t="s">
        <v>247</v>
      </c>
      <c r="E2540" s="1" t="s">
        <v>248</v>
      </c>
      <c r="F2540">
        <v>4558.9799999999996</v>
      </c>
      <c r="G2540" t="s">
        <v>258</v>
      </c>
    </row>
    <row r="2541" spans="1:7" x14ac:dyDescent="0.3">
      <c r="A2541">
        <v>2013</v>
      </c>
      <c r="B2541" s="1" t="s">
        <v>34</v>
      </c>
      <c r="C2541" s="1" t="s">
        <v>35</v>
      </c>
      <c r="D2541" s="1" t="s">
        <v>243</v>
      </c>
      <c r="E2541" s="1" t="s">
        <v>241</v>
      </c>
      <c r="F2541">
        <v>485.15</v>
      </c>
      <c r="G2541" t="s">
        <v>241</v>
      </c>
    </row>
    <row r="2542" spans="1:7" x14ac:dyDescent="0.3">
      <c r="A2542">
        <v>2013</v>
      </c>
      <c r="B2542" s="1" t="s">
        <v>34</v>
      </c>
      <c r="C2542" s="1" t="s">
        <v>35</v>
      </c>
      <c r="D2542" s="1" t="s">
        <v>243</v>
      </c>
      <c r="E2542" s="1" t="s">
        <v>239</v>
      </c>
      <c r="F2542">
        <v>298.33999999999997</v>
      </c>
      <c r="G2542" t="s">
        <v>257</v>
      </c>
    </row>
    <row r="2543" spans="1:7" x14ac:dyDescent="0.3">
      <c r="A2543">
        <v>2013</v>
      </c>
      <c r="B2543" s="1" t="s">
        <v>34</v>
      </c>
      <c r="C2543" s="1" t="s">
        <v>35</v>
      </c>
      <c r="D2543" s="1" t="s">
        <v>245</v>
      </c>
      <c r="E2543" s="1" t="s">
        <v>238</v>
      </c>
      <c r="F2543">
        <v>3.38</v>
      </c>
      <c r="G2543" t="s">
        <v>256</v>
      </c>
    </row>
    <row r="2544" spans="1:7" x14ac:dyDescent="0.3">
      <c r="A2544">
        <v>2013</v>
      </c>
      <c r="B2544" s="1" t="s">
        <v>34</v>
      </c>
      <c r="C2544" s="1" t="s">
        <v>35</v>
      </c>
      <c r="D2544" s="1" t="s">
        <v>246</v>
      </c>
      <c r="E2544" s="1" t="s">
        <v>241</v>
      </c>
      <c r="F2544">
        <v>1708.34</v>
      </c>
      <c r="G2544" t="s">
        <v>241</v>
      </c>
    </row>
    <row r="2545" spans="1:7" x14ac:dyDescent="0.3">
      <c r="A2545">
        <v>2013</v>
      </c>
      <c r="B2545" s="1" t="s">
        <v>36</v>
      </c>
      <c r="C2545" s="1" t="s">
        <v>37</v>
      </c>
      <c r="D2545" s="1" t="s">
        <v>237</v>
      </c>
      <c r="E2545" s="1" t="s">
        <v>238</v>
      </c>
      <c r="F2545">
        <v>13615.11</v>
      </c>
      <c r="G2545" t="s">
        <v>256</v>
      </c>
    </row>
    <row r="2546" spans="1:7" x14ac:dyDescent="0.3">
      <c r="A2546">
        <v>2013</v>
      </c>
      <c r="B2546" s="1" t="s">
        <v>36</v>
      </c>
      <c r="C2546" s="1" t="s">
        <v>37</v>
      </c>
      <c r="D2546" s="1" t="s">
        <v>237</v>
      </c>
      <c r="E2546" s="1" t="s">
        <v>239</v>
      </c>
      <c r="F2546">
        <v>69080.88</v>
      </c>
      <c r="G2546" t="s">
        <v>257</v>
      </c>
    </row>
    <row r="2547" spans="1:7" x14ac:dyDescent="0.3">
      <c r="A2547">
        <v>2013</v>
      </c>
      <c r="B2547" s="1" t="s">
        <v>36</v>
      </c>
      <c r="C2547" s="1" t="s">
        <v>37</v>
      </c>
      <c r="D2547" s="1" t="s">
        <v>237</v>
      </c>
      <c r="E2547" s="1" t="s">
        <v>244</v>
      </c>
      <c r="F2547">
        <v>978.89</v>
      </c>
      <c r="G2547" t="s">
        <v>258</v>
      </c>
    </row>
    <row r="2548" spans="1:7" x14ac:dyDescent="0.3">
      <c r="A2548">
        <v>2013</v>
      </c>
      <c r="B2548" s="1" t="s">
        <v>36</v>
      </c>
      <c r="C2548" s="1" t="s">
        <v>37</v>
      </c>
      <c r="D2548" s="1" t="s">
        <v>240</v>
      </c>
      <c r="E2548" s="1" t="s">
        <v>241</v>
      </c>
      <c r="F2548">
        <v>11867.82</v>
      </c>
      <c r="G2548" t="s">
        <v>241</v>
      </c>
    </row>
    <row r="2549" spans="1:7" x14ac:dyDescent="0.3">
      <c r="A2549">
        <v>2013</v>
      </c>
      <c r="B2549" s="1" t="s">
        <v>36</v>
      </c>
      <c r="C2549" s="1" t="s">
        <v>37</v>
      </c>
      <c r="D2549" s="1" t="s">
        <v>240</v>
      </c>
      <c r="E2549" s="1" t="s">
        <v>244</v>
      </c>
      <c r="F2549">
        <v>202.69</v>
      </c>
      <c r="G2549" t="s">
        <v>258</v>
      </c>
    </row>
    <row r="2550" spans="1:7" x14ac:dyDescent="0.3">
      <c r="A2550">
        <v>2013</v>
      </c>
      <c r="B2550" s="1" t="s">
        <v>36</v>
      </c>
      <c r="C2550" s="1" t="s">
        <v>37</v>
      </c>
      <c r="D2550" s="1" t="s">
        <v>242</v>
      </c>
      <c r="E2550" s="1" t="s">
        <v>241</v>
      </c>
      <c r="F2550">
        <v>16304.6</v>
      </c>
      <c r="G2550" t="s">
        <v>241</v>
      </c>
    </row>
    <row r="2551" spans="1:7" x14ac:dyDescent="0.3">
      <c r="A2551">
        <v>2013</v>
      </c>
      <c r="B2551" s="1" t="s">
        <v>36</v>
      </c>
      <c r="C2551" s="1" t="s">
        <v>37</v>
      </c>
      <c r="D2551" s="1" t="s">
        <v>242</v>
      </c>
      <c r="E2551" s="1" t="s">
        <v>244</v>
      </c>
      <c r="F2551">
        <v>117.23</v>
      </c>
      <c r="G2551" t="s">
        <v>258</v>
      </c>
    </row>
    <row r="2552" spans="1:7" x14ac:dyDescent="0.3">
      <c r="A2552">
        <v>2013</v>
      </c>
      <c r="B2552" s="1" t="s">
        <v>36</v>
      </c>
      <c r="C2552" s="1" t="s">
        <v>37</v>
      </c>
      <c r="D2552" s="1" t="s">
        <v>247</v>
      </c>
      <c r="E2552" s="1" t="s">
        <v>248</v>
      </c>
      <c r="F2552">
        <v>3191.3</v>
      </c>
      <c r="G2552" t="s">
        <v>258</v>
      </c>
    </row>
    <row r="2553" spans="1:7" x14ac:dyDescent="0.3">
      <c r="A2553">
        <v>2013</v>
      </c>
      <c r="B2553" s="1" t="s">
        <v>36</v>
      </c>
      <c r="C2553" s="1" t="s">
        <v>37</v>
      </c>
      <c r="D2553" s="1" t="s">
        <v>243</v>
      </c>
      <c r="E2553" s="1" t="s">
        <v>239</v>
      </c>
      <c r="F2553">
        <v>647.32000000000005</v>
      </c>
      <c r="G2553" t="s">
        <v>257</v>
      </c>
    </row>
    <row r="2554" spans="1:7" x14ac:dyDescent="0.3">
      <c r="A2554">
        <v>2013</v>
      </c>
      <c r="B2554" s="1" t="s">
        <v>36</v>
      </c>
      <c r="C2554" s="1" t="s">
        <v>37</v>
      </c>
      <c r="D2554" s="1" t="s">
        <v>245</v>
      </c>
      <c r="E2554" s="1" t="s">
        <v>241</v>
      </c>
      <c r="F2554">
        <v>104.43</v>
      </c>
      <c r="G2554" t="s">
        <v>241</v>
      </c>
    </row>
    <row r="2555" spans="1:7" x14ac:dyDescent="0.3">
      <c r="A2555">
        <v>2013</v>
      </c>
      <c r="B2555" s="1" t="s">
        <v>36</v>
      </c>
      <c r="C2555" s="1" t="s">
        <v>37</v>
      </c>
      <c r="D2555" s="1" t="s">
        <v>245</v>
      </c>
      <c r="E2555" s="1" t="s">
        <v>238</v>
      </c>
      <c r="F2555">
        <v>0.22</v>
      </c>
      <c r="G2555" t="s">
        <v>256</v>
      </c>
    </row>
    <row r="2556" spans="1:7" x14ac:dyDescent="0.3">
      <c r="A2556">
        <v>2013</v>
      </c>
      <c r="B2556" s="1" t="s">
        <v>36</v>
      </c>
      <c r="C2556" s="1" t="s">
        <v>37</v>
      </c>
      <c r="D2556" s="1" t="s">
        <v>246</v>
      </c>
      <c r="E2556" s="1" t="s">
        <v>241</v>
      </c>
      <c r="F2556">
        <v>429.6</v>
      </c>
      <c r="G2556" t="s">
        <v>241</v>
      </c>
    </row>
    <row r="2557" spans="1:7" x14ac:dyDescent="0.3">
      <c r="A2557">
        <v>2013</v>
      </c>
      <c r="B2557" s="1" t="s">
        <v>38</v>
      </c>
      <c r="C2557" s="1" t="s">
        <v>252</v>
      </c>
      <c r="D2557" s="1" t="s">
        <v>237</v>
      </c>
      <c r="E2557" s="1" t="s">
        <v>238</v>
      </c>
      <c r="F2557">
        <v>32798.61</v>
      </c>
      <c r="G2557" t="s">
        <v>256</v>
      </c>
    </row>
    <row r="2558" spans="1:7" x14ac:dyDescent="0.3">
      <c r="A2558">
        <v>2013</v>
      </c>
      <c r="B2558" s="1" t="s">
        <v>38</v>
      </c>
      <c r="C2558" s="1" t="s">
        <v>252</v>
      </c>
      <c r="D2558" s="1" t="s">
        <v>240</v>
      </c>
      <c r="E2558" s="1" t="s">
        <v>241</v>
      </c>
      <c r="F2558">
        <v>4373.0200000000004</v>
      </c>
      <c r="G2558" t="s">
        <v>241</v>
      </c>
    </row>
    <row r="2559" spans="1:7" x14ac:dyDescent="0.3">
      <c r="A2559">
        <v>2013</v>
      </c>
      <c r="B2559" s="1" t="s">
        <v>38</v>
      </c>
      <c r="C2559" s="1" t="s">
        <v>252</v>
      </c>
      <c r="D2559" s="1" t="s">
        <v>242</v>
      </c>
      <c r="E2559" s="1" t="s">
        <v>241</v>
      </c>
      <c r="F2559">
        <v>8912.27</v>
      </c>
      <c r="G2559" t="s">
        <v>241</v>
      </c>
    </row>
    <row r="2560" spans="1:7" x14ac:dyDescent="0.3">
      <c r="A2560">
        <v>2013</v>
      </c>
      <c r="B2560" s="1" t="s">
        <v>38</v>
      </c>
      <c r="C2560" s="1" t="s">
        <v>252</v>
      </c>
      <c r="D2560" s="1" t="s">
        <v>247</v>
      </c>
      <c r="E2560" s="1" t="s">
        <v>248</v>
      </c>
      <c r="F2560">
        <v>7750.93</v>
      </c>
      <c r="G2560" t="s">
        <v>258</v>
      </c>
    </row>
    <row r="2561" spans="1:7" x14ac:dyDescent="0.3">
      <c r="A2561">
        <v>2013</v>
      </c>
      <c r="B2561" s="1" t="s">
        <v>38</v>
      </c>
      <c r="C2561" s="1" t="s">
        <v>252</v>
      </c>
      <c r="D2561" s="1" t="s">
        <v>246</v>
      </c>
      <c r="E2561" s="1" t="s">
        <v>241</v>
      </c>
      <c r="F2561">
        <v>420.09</v>
      </c>
      <c r="G2561" t="s">
        <v>241</v>
      </c>
    </row>
    <row r="2562" spans="1:7" x14ac:dyDescent="0.3">
      <c r="A2562">
        <v>2013</v>
      </c>
      <c r="B2562" s="1" t="s">
        <v>39</v>
      </c>
      <c r="C2562" s="1" t="s">
        <v>253</v>
      </c>
      <c r="D2562" s="1" t="s">
        <v>237</v>
      </c>
      <c r="E2562" s="1" t="s">
        <v>248</v>
      </c>
      <c r="F2562">
        <v>48499.97</v>
      </c>
      <c r="G2562" t="s">
        <v>258</v>
      </c>
    </row>
    <row r="2563" spans="1:7" x14ac:dyDescent="0.3">
      <c r="A2563">
        <v>2013</v>
      </c>
      <c r="B2563" s="1" t="s">
        <v>39</v>
      </c>
      <c r="C2563" s="1" t="s">
        <v>253</v>
      </c>
      <c r="D2563" s="1" t="s">
        <v>237</v>
      </c>
      <c r="E2563" s="1" t="s">
        <v>238</v>
      </c>
      <c r="F2563">
        <v>82135.070000000007</v>
      </c>
      <c r="G2563" t="s">
        <v>256</v>
      </c>
    </row>
    <row r="2564" spans="1:7" x14ac:dyDescent="0.3">
      <c r="A2564">
        <v>2013</v>
      </c>
      <c r="B2564" s="1" t="s">
        <v>39</v>
      </c>
      <c r="C2564" s="1" t="s">
        <v>253</v>
      </c>
      <c r="D2564" s="1" t="s">
        <v>237</v>
      </c>
      <c r="E2564" s="1" t="s">
        <v>239</v>
      </c>
      <c r="F2564">
        <v>1382.02</v>
      </c>
      <c r="G2564" t="s">
        <v>257</v>
      </c>
    </row>
    <row r="2565" spans="1:7" x14ac:dyDescent="0.3">
      <c r="A2565">
        <v>2013</v>
      </c>
      <c r="B2565" s="1" t="s">
        <v>39</v>
      </c>
      <c r="C2565" s="1" t="s">
        <v>253</v>
      </c>
      <c r="D2565" s="1" t="s">
        <v>237</v>
      </c>
      <c r="E2565" s="1" t="s">
        <v>244</v>
      </c>
      <c r="F2565">
        <v>2422.4299999999998</v>
      </c>
      <c r="G2565" t="s">
        <v>258</v>
      </c>
    </row>
    <row r="2566" spans="1:7" x14ac:dyDescent="0.3">
      <c r="A2566">
        <v>2013</v>
      </c>
      <c r="B2566" s="1" t="s">
        <v>39</v>
      </c>
      <c r="C2566" s="1" t="s">
        <v>253</v>
      </c>
      <c r="D2566" s="1" t="s">
        <v>240</v>
      </c>
      <c r="E2566" s="1" t="s">
        <v>241</v>
      </c>
      <c r="F2566">
        <v>25511.17</v>
      </c>
      <c r="G2566" t="s">
        <v>241</v>
      </c>
    </row>
    <row r="2567" spans="1:7" x14ac:dyDescent="0.3">
      <c r="A2567">
        <v>2013</v>
      </c>
      <c r="B2567" s="1" t="s">
        <v>39</v>
      </c>
      <c r="C2567" s="1" t="s">
        <v>253</v>
      </c>
      <c r="D2567" s="1" t="s">
        <v>240</v>
      </c>
      <c r="E2567" s="1" t="s">
        <v>244</v>
      </c>
      <c r="F2567">
        <v>710.02</v>
      </c>
      <c r="G2567" t="s">
        <v>258</v>
      </c>
    </row>
    <row r="2568" spans="1:7" x14ac:dyDescent="0.3">
      <c r="A2568">
        <v>2013</v>
      </c>
      <c r="B2568" s="1" t="s">
        <v>39</v>
      </c>
      <c r="C2568" s="1" t="s">
        <v>253</v>
      </c>
      <c r="D2568" s="1" t="s">
        <v>242</v>
      </c>
      <c r="E2568" s="1" t="s">
        <v>241</v>
      </c>
      <c r="F2568">
        <v>33403.72</v>
      </c>
      <c r="G2568" t="s">
        <v>241</v>
      </c>
    </row>
    <row r="2569" spans="1:7" x14ac:dyDescent="0.3">
      <c r="A2569">
        <v>2013</v>
      </c>
      <c r="B2569" s="1" t="s">
        <v>39</v>
      </c>
      <c r="C2569" s="1" t="s">
        <v>253</v>
      </c>
      <c r="D2569" s="1" t="s">
        <v>242</v>
      </c>
      <c r="E2569" s="1" t="s">
        <v>244</v>
      </c>
      <c r="F2569">
        <v>216.36</v>
      </c>
      <c r="G2569" t="s">
        <v>258</v>
      </c>
    </row>
    <row r="2570" spans="1:7" x14ac:dyDescent="0.3">
      <c r="A2570">
        <v>2013</v>
      </c>
      <c r="B2570" s="1" t="s">
        <v>39</v>
      </c>
      <c r="C2570" s="1" t="s">
        <v>253</v>
      </c>
      <c r="D2570" s="1" t="s">
        <v>247</v>
      </c>
      <c r="E2570" s="1" t="s">
        <v>248</v>
      </c>
      <c r="F2570">
        <v>1244</v>
      </c>
      <c r="G2570" t="s">
        <v>258</v>
      </c>
    </row>
    <row r="2571" spans="1:7" x14ac:dyDescent="0.3">
      <c r="A2571">
        <v>2013</v>
      </c>
      <c r="B2571" s="1" t="s">
        <v>39</v>
      </c>
      <c r="C2571" s="1" t="s">
        <v>253</v>
      </c>
      <c r="D2571" s="1" t="s">
        <v>243</v>
      </c>
      <c r="E2571" s="1" t="s">
        <v>238</v>
      </c>
      <c r="F2571">
        <v>11.02</v>
      </c>
      <c r="G2571" t="s">
        <v>256</v>
      </c>
    </row>
    <row r="2572" spans="1:7" x14ac:dyDescent="0.3">
      <c r="A2572">
        <v>2013</v>
      </c>
      <c r="B2572" s="1" t="s">
        <v>39</v>
      </c>
      <c r="C2572" s="1" t="s">
        <v>253</v>
      </c>
      <c r="D2572" s="1" t="s">
        <v>243</v>
      </c>
      <c r="E2572" s="1" t="s">
        <v>239</v>
      </c>
      <c r="F2572">
        <v>295</v>
      </c>
      <c r="G2572" t="s">
        <v>257</v>
      </c>
    </row>
    <row r="2573" spans="1:7" x14ac:dyDescent="0.3">
      <c r="A2573">
        <v>2013</v>
      </c>
      <c r="B2573" s="1" t="s">
        <v>39</v>
      </c>
      <c r="C2573" s="1" t="s">
        <v>253</v>
      </c>
      <c r="D2573" s="1" t="s">
        <v>246</v>
      </c>
      <c r="E2573" s="1" t="s">
        <v>241</v>
      </c>
      <c r="F2573">
        <v>94</v>
      </c>
      <c r="G2573" t="s">
        <v>241</v>
      </c>
    </row>
    <row r="2574" spans="1:7" x14ac:dyDescent="0.3">
      <c r="A2574">
        <v>2013</v>
      </c>
      <c r="B2574" s="1" t="s">
        <v>39</v>
      </c>
      <c r="C2574" s="1" t="s">
        <v>253</v>
      </c>
      <c r="D2574" s="1" t="s">
        <v>246</v>
      </c>
      <c r="E2574" s="1" t="s">
        <v>248</v>
      </c>
      <c r="F2574">
        <v>913</v>
      </c>
      <c r="G2574" t="s">
        <v>258</v>
      </c>
    </row>
    <row r="2575" spans="1:7" x14ac:dyDescent="0.3">
      <c r="A2575">
        <v>2013</v>
      </c>
      <c r="B2575" s="1" t="s">
        <v>40</v>
      </c>
      <c r="C2575" s="1" t="s">
        <v>41</v>
      </c>
      <c r="D2575" s="1" t="s">
        <v>237</v>
      </c>
      <c r="E2575" s="1" t="s">
        <v>248</v>
      </c>
      <c r="F2575">
        <v>11060.35</v>
      </c>
      <c r="G2575" t="s">
        <v>258</v>
      </c>
    </row>
    <row r="2576" spans="1:7" x14ac:dyDescent="0.3">
      <c r="A2576">
        <v>2013</v>
      </c>
      <c r="B2576" s="1" t="s">
        <v>40</v>
      </c>
      <c r="C2576" s="1" t="s">
        <v>41</v>
      </c>
      <c r="D2576" s="1" t="s">
        <v>237</v>
      </c>
      <c r="E2576" s="1" t="s">
        <v>238</v>
      </c>
      <c r="F2576">
        <v>212699.79</v>
      </c>
      <c r="G2576" t="s">
        <v>256</v>
      </c>
    </row>
    <row r="2577" spans="1:7" x14ac:dyDescent="0.3">
      <c r="A2577">
        <v>2013</v>
      </c>
      <c r="B2577" s="1" t="s">
        <v>40</v>
      </c>
      <c r="C2577" s="1" t="s">
        <v>41</v>
      </c>
      <c r="D2577" s="1" t="s">
        <v>240</v>
      </c>
      <c r="E2577" s="1" t="s">
        <v>241</v>
      </c>
      <c r="F2577">
        <v>37484.089999999997</v>
      </c>
      <c r="G2577" t="s">
        <v>241</v>
      </c>
    </row>
    <row r="2578" spans="1:7" x14ac:dyDescent="0.3">
      <c r="A2578">
        <v>2013</v>
      </c>
      <c r="B2578" s="1" t="s">
        <v>40</v>
      </c>
      <c r="C2578" s="1" t="s">
        <v>41</v>
      </c>
      <c r="D2578" s="1" t="s">
        <v>242</v>
      </c>
      <c r="E2578" s="1" t="s">
        <v>241</v>
      </c>
      <c r="F2578">
        <v>49663.54</v>
      </c>
      <c r="G2578" t="s">
        <v>241</v>
      </c>
    </row>
    <row r="2579" spans="1:7" x14ac:dyDescent="0.3">
      <c r="A2579">
        <v>2013</v>
      </c>
      <c r="B2579" s="1" t="s">
        <v>40</v>
      </c>
      <c r="C2579" s="1" t="s">
        <v>41</v>
      </c>
      <c r="D2579" s="1" t="s">
        <v>247</v>
      </c>
      <c r="E2579" s="1" t="s">
        <v>248</v>
      </c>
      <c r="F2579">
        <v>49863.48</v>
      </c>
      <c r="G2579" t="s">
        <v>258</v>
      </c>
    </row>
    <row r="2580" spans="1:7" x14ac:dyDescent="0.3">
      <c r="A2580">
        <v>2013</v>
      </c>
      <c r="B2580" s="1" t="s">
        <v>40</v>
      </c>
      <c r="C2580" s="1" t="s">
        <v>41</v>
      </c>
      <c r="D2580" s="1" t="s">
        <v>243</v>
      </c>
      <c r="E2580" s="1" t="s">
        <v>238</v>
      </c>
      <c r="F2580">
        <v>75</v>
      </c>
      <c r="G2580" t="s">
        <v>256</v>
      </c>
    </row>
    <row r="2581" spans="1:7" x14ac:dyDescent="0.3">
      <c r="A2581">
        <v>2013</v>
      </c>
      <c r="B2581" s="1" t="s">
        <v>40</v>
      </c>
      <c r="C2581" s="1" t="s">
        <v>41</v>
      </c>
      <c r="D2581" s="1" t="s">
        <v>243</v>
      </c>
      <c r="E2581" s="1" t="s">
        <v>239</v>
      </c>
      <c r="F2581">
        <v>657.62</v>
      </c>
      <c r="G2581" t="s">
        <v>257</v>
      </c>
    </row>
    <row r="2582" spans="1:7" x14ac:dyDescent="0.3">
      <c r="A2582">
        <v>2013</v>
      </c>
      <c r="B2582" s="1" t="s">
        <v>40</v>
      </c>
      <c r="C2582" s="1" t="s">
        <v>41</v>
      </c>
      <c r="D2582" s="1" t="s">
        <v>246</v>
      </c>
      <c r="E2582" s="1" t="s">
        <v>241</v>
      </c>
      <c r="F2582">
        <v>360.81</v>
      </c>
      <c r="G2582" t="s">
        <v>241</v>
      </c>
    </row>
    <row r="2583" spans="1:7" x14ac:dyDescent="0.3">
      <c r="A2583">
        <v>2013</v>
      </c>
      <c r="B2583" s="1" t="s">
        <v>40</v>
      </c>
      <c r="C2583" s="1" t="s">
        <v>41</v>
      </c>
      <c r="D2583" s="1" t="s">
        <v>246</v>
      </c>
      <c r="E2583" s="1" t="s">
        <v>244</v>
      </c>
      <c r="F2583">
        <v>135</v>
      </c>
      <c r="G2583" t="s">
        <v>258</v>
      </c>
    </row>
    <row r="2584" spans="1:7" x14ac:dyDescent="0.3">
      <c r="A2584">
        <v>2013</v>
      </c>
      <c r="B2584" s="1" t="s">
        <v>42</v>
      </c>
      <c r="C2584" s="1" t="s">
        <v>43</v>
      </c>
      <c r="D2584" s="1" t="s">
        <v>237</v>
      </c>
      <c r="E2584" s="1" t="s">
        <v>248</v>
      </c>
      <c r="F2584">
        <v>21804</v>
      </c>
      <c r="G2584" t="s">
        <v>258</v>
      </c>
    </row>
    <row r="2585" spans="1:7" x14ac:dyDescent="0.3">
      <c r="A2585">
        <v>2013</v>
      </c>
      <c r="B2585" s="1" t="s">
        <v>42</v>
      </c>
      <c r="C2585" s="1" t="s">
        <v>43</v>
      </c>
      <c r="D2585" s="1" t="s">
        <v>237</v>
      </c>
      <c r="E2585" s="1" t="s">
        <v>238</v>
      </c>
      <c r="F2585">
        <v>155152.25</v>
      </c>
      <c r="G2585" t="s">
        <v>256</v>
      </c>
    </row>
    <row r="2586" spans="1:7" x14ac:dyDescent="0.3">
      <c r="A2586">
        <v>2013</v>
      </c>
      <c r="B2586" s="1" t="s">
        <v>42</v>
      </c>
      <c r="C2586" s="1" t="s">
        <v>43</v>
      </c>
      <c r="D2586" s="1" t="s">
        <v>237</v>
      </c>
      <c r="E2586" s="1" t="s">
        <v>239</v>
      </c>
      <c r="F2586">
        <v>24718.84</v>
      </c>
      <c r="G2586" t="s">
        <v>257</v>
      </c>
    </row>
    <row r="2587" spans="1:7" x14ac:dyDescent="0.3">
      <c r="A2587">
        <v>2013</v>
      </c>
      <c r="B2587" s="1" t="s">
        <v>42</v>
      </c>
      <c r="C2587" s="1" t="s">
        <v>43</v>
      </c>
      <c r="D2587" s="1" t="s">
        <v>240</v>
      </c>
      <c r="E2587" s="1" t="s">
        <v>241</v>
      </c>
      <c r="F2587">
        <v>38845.410000000003</v>
      </c>
      <c r="G2587" t="s">
        <v>241</v>
      </c>
    </row>
    <row r="2588" spans="1:7" x14ac:dyDescent="0.3">
      <c r="A2588">
        <v>2013</v>
      </c>
      <c r="B2588" s="1" t="s">
        <v>42</v>
      </c>
      <c r="C2588" s="1" t="s">
        <v>43</v>
      </c>
      <c r="D2588" s="1" t="s">
        <v>242</v>
      </c>
      <c r="E2588" s="1" t="s">
        <v>241</v>
      </c>
      <c r="F2588">
        <v>54518.45</v>
      </c>
      <c r="G2588" t="s">
        <v>241</v>
      </c>
    </row>
    <row r="2589" spans="1:7" x14ac:dyDescent="0.3">
      <c r="A2589">
        <v>2013</v>
      </c>
      <c r="B2589" s="1" t="s">
        <v>42</v>
      </c>
      <c r="C2589" s="1" t="s">
        <v>43</v>
      </c>
      <c r="D2589" s="1" t="s">
        <v>247</v>
      </c>
      <c r="E2589" s="1" t="s">
        <v>248</v>
      </c>
      <c r="F2589">
        <v>12806.52</v>
      </c>
      <c r="G2589" t="s">
        <v>258</v>
      </c>
    </row>
    <row r="2590" spans="1:7" x14ac:dyDescent="0.3">
      <c r="A2590">
        <v>2013</v>
      </c>
      <c r="B2590" s="1" t="s">
        <v>42</v>
      </c>
      <c r="C2590" s="1" t="s">
        <v>43</v>
      </c>
      <c r="D2590" s="1" t="s">
        <v>243</v>
      </c>
      <c r="E2590" s="1" t="s">
        <v>241</v>
      </c>
      <c r="F2590">
        <v>992</v>
      </c>
      <c r="G2590" t="s">
        <v>241</v>
      </c>
    </row>
    <row r="2591" spans="1:7" x14ac:dyDescent="0.3">
      <c r="A2591">
        <v>2013</v>
      </c>
      <c r="B2591" s="1" t="s">
        <v>42</v>
      </c>
      <c r="C2591" s="1" t="s">
        <v>43</v>
      </c>
      <c r="D2591" s="1" t="s">
        <v>245</v>
      </c>
      <c r="E2591" s="1" t="s">
        <v>238</v>
      </c>
      <c r="F2591">
        <v>5.18</v>
      </c>
      <c r="G2591" t="s">
        <v>256</v>
      </c>
    </row>
    <row r="2592" spans="1:7" x14ac:dyDescent="0.3">
      <c r="A2592">
        <v>2013</v>
      </c>
      <c r="B2592" s="1" t="s">
        <v>42</v>
      </c>
      <c r="C2592" s="1" t="s">
        <v>43</v>
      </c>
      <c r="D2592" s="1" t="s">
        <v>245</v>
      </c>
      <c r="E2592" s="1" t="s">
        <v>244</v>
      </c>
      <c r="F2592">
        <v>7.6</v>
      </c>
      <c r="G2592" t="s">
        <v>258</v>
      </c>
    </row>
    <row r="2593" spans="1:7" x14ac:dyDescent="0.3">
      <c r="A2593">
        <v>2013</v>
      </c>
      <c r="B2593" s="1" t="s">
        <v>42</v>
      </c>
      <c r="C2593" s="1" t="s">
        <v>43</v>
      </c>
      <c r="D2593" s="1" t="s">
        <v>246</v>
      </c>
      <c r="E2593" s="1" t="s">
        <v>241</v>
      </c>
      <c r="F2593">
        <v>146</v>
      </c>
      <c r="G2593" t="s">
        <v>241</v>
      </c>
    </row>
    <row r="2594" spans="1:7" x14ac:dyDescent="0.3">
      <c r="A2594">
        <v>2013</v>
      </c>
      <c r="B2594" s="1" t="s">
        <v>44</v>
      </c>
      <c r="C2594" s="1" t="s">
        <v>45</v>
      </c>
      <c r="D2594" s="1" t="s">
        <v>237</v>
      </c>
      <c r="E2594" s="1" t="s">
        <v>248</v>
      </c>
      <c r="F2594">
        <v>42753.74</v>
      </c>
      <c r="G2594" t="s">
        <v>258</v>
      </c>
    </row>
    <row r="2595" spans="1:7" x14ac:dyDescent="0.3">
      <c r="A2595">
        <v>2013</v>
      </c>
      <c r="B2595" s="1" t="s">
        <v>44</v>
      </c>
      <c r="C2595" s="1" t="s">
        <v>45</v>
      </c>
      <c r="D2595" s="1" t="s">
        <v>237</v>
      </c>
      <c r="E2595" s="1" t="s">
        <v>238</v>
      </c>
      <c r="F2595">
        <v>37645.96</v>
      </c>
      <c r="G2595" t="s">
        <v>256</v>
      </c>
    </row>
    <row r="2596" spans="1:7" x14ac:dyDescent="0.3">
      <c r="A2596">
        <v>2013</v>
      </c>
      <c r="B2596" s="1" t="s">
        <v>44</v>
      </c>
      <c r="C2596" s="1" t="s">
        <v>45</v>
      </c>
      <c r="D2596" s="1" t="s">
        <v>237</v>
      </c>
      <c r="E2596" s="1" t="s">
        <v>249</v>
      </c>
      <c r="F2596">
        <v>24710.65</v>
      </c>
      <c r="G2596" t="s">
        <v>257</v>
      </c>
    </row>
    <row r="2597" spans="1:7" x14ac:dyDescent="0.3">
      <c r="A2597">
        <v>2013</v>
      </c>
      <c r="B2597" s="1" t="s">
        <v>44</v>
      </c>
      <c r="C2597" s="1" t="s">
        <v>45</v>
      </c>
      <c r="D2597" s="1" t="s">
        <v>237</v>
      </c>
      <c r="E2597" s="1" t="s">
        <v>239</v>
      </c>
      <c r="F2597">
        <v>14224.92</v>
      </c>
      <c r="G2597" t="s">
        <v>257</v>
      </c>
    </row>
    <row r="2598" spans="1:7" x14ac:dyDescent="0.3">
      <c r="A2598">
        <v>2013</v>
      </c>
      <c r="B2598" s="1" t="s">
        <v>44</v>
      </c>
      <c r="C2598" s="1" t="s">
        <v>45</v>
      </c>
      <c r="D2598" s="1" t="s">
        <v>237</v>
      </c>
      <c r="E2598" s="1" t="s">
        <v>244</v>
      </c>
      <c r="F2598">
        <v>37452</v>
      </c>
      <c r="G2598" t="s">
        <v>258</v>
      </c>
    </row>
    <row r="2599" spans="1:7" x14ac:dyDescent="0.3">
      <c r="A2599">
        <v>2013</v>
      </c>
      <c r="B2599" s="1" t="s">
        <v>44</v>
      </c>
      <c r="C2599" s="1" t="s">
        <v>45</v>
      </c>
      <c r="D2599" s="1" t="s">
        <v>240</v>
      </c>
      <c r="E2599" s="1" t="s">
        <v>241</v>
      </c>
      <c r="F2599">
        <v>36171.24</v>
      </c>
      <c r="G2599" t="s">
        <v>241</v>
      </c>
    </row>
    <row r="2600" spans="1:7" x14ac:dyDescent="0.3">
      <c r="A2600">
        <v>2013</v>
      </c>
      <c r="B2600" s="1" t="s">
        <v>44</v>
      </c>
      <c r="C2600" s="1" t="s">
        <v>45</v>
      </c>
      <c r="D2600" s="1" t="s">
        <v>242</v>
      </c>
      <c r="E2600" s="1" t="s">
        <v>241</v>
      </c>
      <c r="F2600">
        <v>39734.92</v>
      </c>
      <c r="G2600" t="s">
        <v>241</v>
      </c>
    </row>
    <row r="2601" spans="1:7" x14ac:dyDescent="0.3">
      <c r="A2601">
        <v>2013</v>
      </c>
      <c r="B2601" s="1" t="s">
        <v>44</v>
      </c>
      <c r="C2601" s="1" t="s">
        <v>45</v>
      </c>
      <c r="D2601" s="1" t="s">
        <v>247</v>
      </c>
      <c r="E2601" s="1" t="s">
        <v>248</v>
      </c>
      <c r="F2601">
        <v>9129.2800000000007</v>
      </c>
      <c r="G2601" t="s">
        <v>258</v>
      </c>
    </row>
    <row r="2602" spans="1:7" x14ac:dyDescent="0.3">
      <c r="A2602">
        <v>2013</v>
      </c>
      <c r="B2602" s="1" t="s">
        <v>44</v>
      </c>
      <c r="C2602" s="1" t="s">
        <v>45</v>
      </c>
      <c r="D2602" s="1" t="s">
        <v>243</v>
      </c>
      <c r="E2602" s="1" t="s">
        <v>241</v>
      </c>
      <c r="F2602">
        <v>237.6</v>
      </c>
      <c r="G2602" t="s">
        <v>241</v>
      </c>
    </row>
    <row r="2603" spans="1:7" x14ac:dyDescent="0.3">
      <c r="A2603">
        <v>2013</v>
      </c>
      <c r="B2603" s="1" t="s">
        <v>44</v>
      </c>
      <c r="C2603" s="1" t="s">
        <v>45</v>
      </c>
      <c r="D2603" s="1" t="s">
        <v>243</v>
      </c>
      <c r="E2603" s="1" t="s">
        <v>248</v>
      </c>
      <c r="F2603">
        <v>246</v>
      </c>
      <c r="G2603" t="s">
        <v>258</v>
      </c>
    </row>
    <row r="2604" spans="1:7" x14ac:dyDescent="0.3">
      <c r="A2604">
        <v>2013</v>
      </c>
      <c r="B2604" s="1" t="s">
        <v>44</v>
      </c>
      <c r="C2604" s="1" t="s">
        <v>45</v>
      </c>
      <c r="D2604" s="1" t="s">
        <v>243</v>
      </c>
      <c r="E2604" s="1" t="s">
        <v>239</v>
      </c>
      <c r="F2604">
        <v>1109.18</v>
      </c>
      <c r="G2604" t="s">
        <v>257</v>
      </c>
    </row>
    <row r="2605" spans="1:7" x14ac:dyDescent="0.3">
      <c r="A2605">
        <v>2013</v>
      </c>
      <c r="B2605" s="1" t="s">
        <v>44</v>
      </c>
      <c r="C2605" s="1" t="s">
        <v>45</v>
      </c>
      <c r="D2605" s="1" t="s">
        <v>245</v>
      </c>
      <c r="E2605" s="1" t="s">
        <v>238</v>
      </c>
      <c r="F2605">
        <v>1.23</v>
      </c>
      <c r="G2605" t="s">
        <v>256</v>
      </c>
    </row>
    <row r="2606" spans="1:7" x14ac:dyDescent="0.3">
      <c r="A2606">
        <v>2013</v>
      </c>
      <c r="B2606" s="1" t="s">
        <v>44</v>
      </c>
      <c r="C2606" s="1" t="s">
        <v>45</v>
      </c>
      <c r="D2606" s="1" t="s">
        <v>246</v>
      </c>
      <c r="E2606" s="1" t="s">
        <v>241</v>
      </c>
      <c r="F2606">
        <v>652.83000000000004</v>
      </c>
      <c r="G2606" t="s">
        <v>241</v>
      </c>
    </row>
    <row r="2607" spans="1:7" x14ac:dyDescent="0.3">
      <c r="A2607">
        <v>2013</v>
      </c>
      <c r="B2607" s="1" t="s">
        <v>46</v>
      </c>
      <c r="C2607" s="1" t="s">
        <v>47</v>
      </c>
      <c r="D2607" s="1" t="s">
        <v>237</v>
      </c>
      <c r="E2607" s="1" t="s">
        <v>248</v>
      </c>
      <c r="F2607">
        <v>670</v>
      </c>
      <c r="G2607" t="s">
        <v>258</v>
      </c>
    </row>
    <row r="2608" spans="1:7" x14ac:dyDescent="0.3">
      <c r="A2608">
        <v>2013</v>
      </c>
      <c r="B2608" s="1" t="s">
        <v>46</v>
      </c>
      <c r="C2608" s="1" t="s">
        <v>47</v>
      </c>
      <c r="D2608" s="1" t="s">
        <v>237</v>
      </c>
      <c r="E2608" s="1" t="s">
        <v>238</v>
      </c>
      <c r="F2608">
        <v>8905</v>
      </c>
      <c r="G2608" t="s">
        <v>256</v>
      </c>
    </row>
    <row r="2609" spans="1:7" x14ac:dyDescent="0.3">
      <c r="A2609">
        <v>2013</v>
      </c>
      <c r="B2609" s="1" t="s">
        <v>46</v>
      </c>
      <c r="C2609" s="1" t="s">
        <v>47</v>
      </c>
      <c r="D2609" s="1" t="s">
        <v>237</v>
      </c>
      <c r="E2609" s="1" t="s">
        <v>239</v>
      </c>
      <c r="F2609">
        <v>31852.16</v>
      </c>
      <c r="G2609" t="s">
        <v>257</v>
      </c>
    </row>
    <row r="2610" spans="1:7" x14ac:dyDescent="0.3">
      <c r="A2610">
        <v>2013</v>
      </c>
      <c r="B2610" s="1" t="s">
        <v>46</v>
      </c>
      <c r="C2610" s="1" t="s">
        <v>47</v>
      </c>
      <c r="D2610" s="1" t="s">
        <v>237</v>
      </c>
      <c r="E2610" s="1" t="s">
        <v>244</v>
      </c>
      <c r="F2610">
        <v>23959.84</v>
      </c>
      <c r="G2610" t="s">
        <v>258</v>
      </c>
    </row>
    <row r="2611" spans="1:7" x14ac:dyDescent="0.3">
      <c r="A2611">
        <v>2013</v>
      </c>
      <c r="B2611" s="1" t="s">
        <v>46</v>
      </c>
      <c r="C2611" s="1" t="s">
        <v>47</v>
      </c>
      <c r="D2611" s="1" t="s">
        <v>240</v>
      </c>
      <c r="E2611" s="1" t="s">
        <v>241</v>
      </c>
      <c r="F2611">
        <v>11259.63</v>
      </c>
      <c r="G2611" t="s">
        <v>241</v>
      </c>
    </row>
    <row r="2612" spans="1:7" x14ac:dyDescent="0.3">
      <c r="A2612">
        <v>2013</v>
      </c>
      <c r="B2612" s="1" t="s">
        <v>46</v>
      </c>
      <c r="C2612" s="1" t="s">
        <v>47</v>
      </c>
      <c r="D2612" s="1" t="s">
        <v>240</v>
      </c>
      <c r="E2612" s="1" t="s">
        <v>244</v>
      </c>
      <c r="F2612">
        <v>54.35</v>
      </c>
      <c r="G2612" t="s">
        <v>258</v>
      </c>
    </row>
    <row r="2613" spans="1:7" x14ac:dyDescent="0.3">
      <c r="A2613">
        <v>2013</v>
      </c>
      <c r="B2613" s="1" t="s">
        <v>46</v>
      </c>
      <c r="C2613" s="1" t="s">
        <v>47</v>
      </c>
      <c r="D2613" s="1" t="s">
        <v>242</v>
      </c>
      <c r="E2613" s="1" t="s">
        <v>241</v>
      </c>
      <c r="F2613">
        <v>14449.34</v>
      </c>
      <c r="G2613" t="s">
        <v>241</v>
      </c>
    </row>
    <row r="2614" spans="1:7" x14ac:dyDescent="0.3">
      <c r="A2614">
        <v>2013</v>
      </c>
      <c r="B2614" s="1" t="s">
        <v>46</v>
      </c>
      <c r="C2614" s="1" t="s">
        <v>47</v>
      </c>
      <c r="D2614" s="1" t="s">
        <v>242</v>
      </c>
      <c r="E2614" s="1" t="s">
        <v>244</v>
      </c>
      <c r="F2614">
        <v>35.47</v>
      </c>
      <c r="G2614" t="s">
        <v>258</v>
      </c>
    </row>
    <row r="2615" spans="1:7" x14ac:dyDescent="0.3">
      <c r="A2615">
        <v>2013</v>
      </c>
      <c r="B2615" s="1" t="s">
        <v>46</v>
      </c>
      <c r="C2615" s="1" t="s">
        <v>47</v>
      </c>
      <c r="D2615" s="1" t="s">
        <v>247</v>
      </c>
      <c r="E2615" s="1" t="s">
        <v>248</v>
      </c>
      <c r="F2615">
        <v>2417.1999999999998</v>
      </c>
      <c r="G2615" t="s">
        <v>258</v>
      </c>
    </row>
    <row r="2616" spans="1:7" x14ac:dyDescent="0.3">
      <c r="A2616">
        <v>2013</v>
      </c>
      <c r="B2616" s="1" t="s">
        <v>46</v>
      </c>
      <c r="C2616" s="1" t="s">
        <v>47</v>
      </c>
      <c r="D2616" s="1" t="s">
        <v>247</v>
      </c>
      <c r="E2616" s="1" t="s">
        <v>239</v>
      </c>
      <c r="F2616">
        <v>0.15</v>
      </c>
      <c r="G2616" t="s">
        <v>257</v>
      </c>
    </row>
    <row r="2617" spans="1:7" x14ac:dyDescent="0.3">
      <c r="A2617">
        <v>2013</v>
      </c>
      <c r="B2617" s="1" t="s">
        <v>46</v>
      </c>
      <c r="C2617" s="1" t="s">
        <v>47</v>
      </c>
      <c r="D2617" s="1" t="s">
        <v>243</v>
      </c>
      <c r="E2617" s="1" t="s">
        <v>241</v>
      </c>
      <c r="F2617">
        <v>150.87</v>
      </c>
      <c r="G2617" t="s">
        <v>241</v>
      </c>
    </row>
    <row r="2618" spans="1:7" x14ac:dyDescent="0.3">
      <c r="A2618">
        <v>2013</v>
      </c>
      <c r="B2618" s="1" t="s">
        <v>46</v>
      </c>
      <c r="C2618" s="1" t="s">
        <v>47</v>
      </c>
      <c r="D2618" s="1" t="s">
        <v>243</v>
      </c>
      <c r="E2618" s="1" t="s">
        <v>239</v>
      </c>
      <c r="F2618">
        <v>105.31</v>
      </c>
      <c r="G2618" t="s">
        <v>257</v>
      </c>
    </row>
    <row r="2619" spans="1:7" x14ac:dyDescent="0.3">
      <c r="A2619">
        <v>2013</v>
      </c>
      <c r="B2619" s="1" t="s">
        <v>46</v>
      </c>
      <c r="C2619" s="1" t="s">
        <v>47</v>
      </c>
      <c r="D2619" s="1" t="s">
        <v>245</v>
      </c>
      <c r="E2619" s="1" t="s">
        <v>241</v>
      </c>
      <c r="F2619">
        <v>0.54</v>
      </c>
      <c r="G2619" t="s">
        <v>241</v>
      </c>
    </row>
    <row r="2620" spans="1:7" x14ac:dyDescent="0.3">
      <c r="A2620">
        <v>2013</v>
      </c>
      <c r="B2620" s="1" t="s">
        <v>46</v>
      </c>
      <c r="C2620" s="1" t="s">
        <v>47</v>
      </c>
      <c r="D2620" s="1" t="s">
        <v>245</v>
      </c>
      <c r="E2620" s="1" t="s">
        <v>238</v>
      </c>
      <c r="F2620">
        <v>1.25</v>
      </c>
      <c r="G2620" t="s">
        <v>256</v>
      </c>
    </row>
    <row r="2621" spans="1:7" x14ac:dyDescent="0.3">
      <c r="A2621">
        <v>2013</v>
      </c>
      <c r="B2621" s="1" t="s">
        <v>46</v>
      </c>
      <c r="C2621" s="1" t="s">
        <v>47</v>
      </c>
      <c r="D2621" s="1" t="s">
        <v>246</v>
      </c>
      <c r="E2621" s="1" t="s">
        <v>241</v>
      </c>
      <c r="F2621">
        <v>185.55</v>
      </c>
      <c r="G2621" t="s">
        <v>241</v>
      </c>
    </row>
    <row r="2622" spans="1:7" x14ac:dyDescent="0.3">
      <c r="A2622">
        <v>2013</v>
      </c>
      <c r="B2622" s="1" t="s">
        <v>48</v>
      </c>
      <c r="C2622" s="1" t="s">
        <v>49</v>
      </c>
      <c r="D2622" s="1" t="s">
        <v>237</v>
      </c>
      <c r="E2622" s="1" t="s">
        <v>238</v>
      </c>
      <c r="F2622">
        <v>87436.71</v>
      </c>
      <c r="G2622" t="s">
        <v>256</v>
      </c>
    </row>
    <row r="2623" spans="1:7" x14ac:dyDescent="0.3">
      <c r="A2623">
        <v>2013</v>
      </c>
      <c r="B2623" s="1" t="s">
        <v>48</v>
      </c>
      <c r="C2623" s="1" t="s">
        <v>49</v>
      </c>
      <c r="D2623" s="1" t="s">
        <v>237</v>
      </c>
      <c r="E2623" s="1" t="s">
        <v>249</v>
      </c>
      <c r="F2623">
        <v>9376.34</v>
      </c>
      <c r="G2623" t="s">
        <v>257</v>
      </c>
    </row>
    <row r="2624" spans="1:7" x14ac:dyDescent="0.3">
      <c r="A2624">
        <v>2013</v>
      </c>
      <c r="B2624" s="1" t="s">
        <v>48</v>
      </c>
      <c r="C2624" s="1" t="s">
        <v>49</v>
      </c>
      <c r="D2624" s="1" t="s">
        <v>237</v>
      </c>
      <c r="E2624" s="1" t="s">
        <v>239</v>
      </c>
      <c r="F2624">
        <v>706.32</v>
      </c>
      <c r="G2624" t="s">
        <v>257</v>
      </c>
    </row>
    <row r="2625" spans="1:7" x14ac:dyDescent="0.3">
      <c r="A2625">
        <v>2013</v>
      </c>
      <c r="B2625" s="1" t="s">
        <v>48</v>
      </c>
      <c r="C2625" s="1" t="s">
        <v>49</v>
      </c>
      <c r="D2625" s="1" t="s">
        <v>237</v>
      </c>
      <c r="E2625" s="1" t="s">
        <v>244</v>
      </c>
      <c r="F2625">
        <v>10838.31</v>
      </c>
      <c r="G2625" t="s">
        <v>258</v>
      </c>
    </row>
    <row r="2626" spans="1:7" x14ac:dyDescent="0.3">
      <c r="A2626">
        <v>2013</v>
      </c>
      <c r="B2626" s="1" t="s">
        <v>48</v>
      </c>
      <c r="C2626" s="1" t="s">
        <v>49</v>
      </c>
      <c r="D2626" s="1" t="s">
        <v>240</v>
      </c>
      <c r="E2626" s="1" t="s">
        <v>241</v>
      </c>
      <c r="F2626">
        <v>11499.62</v>
      </c>
      <c r="G2626" t="s">
        <v>241</v>
      </c>
    </row>
    <row r="2627" spans="1:7" x14ac:dyDescent="0.3">
      <c r="A2627">
        <v>2013</v>
      </c>
      <c r="B2627" s="1" t="s">
        <v>48</v>
      </c>
      <c r="C2627" s="1" t="s">
        <v>49</v>
      </c>
      <c r="D2627" s="1" t="s">
        <v>240</v>
      </c>
      <c r="E2627" s="1" t="s">
        <v>244</v>
      </c>
      <c r="F2627">
        <v>1261.68</v>
      </c>
      <c r="G2627" t="s">
        <v>258</v>
      </c>
    </row>
    <row r="2628" spans="1:7" x14ac:dyDescent="0.3">
      <c r="A2628">
        <v>2013</v>
      </c>
      <c r="B2628" s="1" t="s">
        <v>48</v>
      </c>
      <c r="C2628" s="1" t="s">
        <v>49</v>
      </c>
      <c r="D2628" s="1" t="s">
        <v>242</v>
      </c>
      <c r="E2628" s="1" t="s">
        <v>241</v>
      </c>
      <c r="F2628">
        <v>16834.98</v>
      </c>
      <c r="G2628" t="s">
        <v>241</v>
      </c>
    </row>
    <row r="2629" spans="1:7" x14ac:dyDescent="0.3">
      <c r="A2629">
        <v>2013</v>
      </c>
      <c r="B2629" s="1" t="s">
        <v>48</v>
      </c>
      <c r="C2629" s="1" t="s">
        <v>49</v>
      </c>
      <c r="D2629" s="1" t="s">
        <v>242</v>
      </c>
      <c r="E2629" s="1" t="s">
        <v>244</v>
      </c>
      <c r="F2629">
        <v>1003.71</v>
      </c>
      <c r="G2629" t="s">
        <v>258</v>
      </c>
    </row>
    <row r="2630" spans="1:7" x14ac:dyDescent="0.3">
      <c r="A2630">
        <v>2013</v>
      </c>
      <c r="B2630" s="1" t="s">
        <v>48</v>
      </c>
      <c r="C2630" s="1" t="s">
        <v>49</v>
      </c>
      <c r="D2630" s="1" t="s">
        <v>247</v>
      </c>
      <c r="E2630" s="1" t="s">
        <v>241</v>
      </c>
      <c r="F2630">
        <v>4762</v>
      </c>
      <c r="G2630" t="s">
        <v>241</v>
      </c>
    </row>
    <row r="2631" spans="1:7" x14ac:dyDescent="0.3">
      <c r="A2631">
        <v>2013</v>
      </c>
      <c r="B2631" s="1" t="s">
        <v>48</v>
      </c>
      <c r="C2631" s="1" t="s">
        <v>49</v>
      </c>
      <c r="D2631" s="1" t="s">
        <v>247</v>
      </c>
      <c r="E2631" s="1" t="s">
        <v>248</v>
      </c>
      <c r="F2631">
        <v>5867.31</v>
      </c>
      <c r="G2631" t="s">
        <v>258</v>
      </c>
    </row>
    <row r="2632" spans="1:7" x14ac:dyDescent="0.3">
      <c r="A2632">
        <v>2013</v>
      </c>
      <c r="B2632" s="1" t="s">
        <v>48</v>
      </c>
      <c r="C2632" s="1" t="s">
        <v>49</v>
      </c>
      <c r="D2632" s="1" t="s">
        <v>243</v>
      </c>
      <c r="E2632" s="1" t="s">
        <v>241</v>
      </c>
      <c r="F2632">
        <v>1192.31</v>
      </c>
      <c r="G2632" t="s">
        <v>241</v>
      </c>
    </row>
    <row r="2633" spans="1:7" x14ac:dyDescent="0.3">
      <c r="A2633">
        <v>2013</v>
      </c>
      <c r="B2633" s="1" t="s">
        <v>48</v>
      </c>
      <c r="C2633" s="1" t="s">
        <v>49</v>
      </c>
      <c r="D2633" s="1" t="s">
        <v>243</v>
      </c>
      <c r="E2633" s="1" t="s">
        <v>238</v>
      </c>
      <c r="F2633">
        <v>28.01</v>
      </c>
      <c r="G2633" t="s">
        <v>256</v>
      </c>
    </row>
    <row r="2634" spans="1:7" x14ac:dyDescent="0.3">
      <c r="A2634">
        <v>2013</v>
      </c>
      <c r="B2634" s="1" t="s">
        <v>48</v>
      </c>
      <c r="C2634" s="1" t="s">
        <v>49</v>
      </c>
      <c r="D2634" s="1" t="s">
        <v>243</v>
      </c>
      <c r="E2634" s="1" t="s">
        <v>239</v>
      </c>
      <c r="F2634">
        <v>310.01</v>
      </c>
      <c r="G2634" t="s">
        <v>257</v>
      </c>
    </row>
    <row r="2635" spans="1:7" x14ac:dyDescent="0.3">
      <c r="A2635">
        <v>2013</v>
      </c>
      <c r="B2635" s="1" t="s">
        <v>48</v>
      </c>
      <c r="C2635" s="1" t="s">
        <v>49</v>
      </c>
      <c r="D2635" s="1" t="s">
        <v>245</v>
      </c>
      <c r="E2635" s="1" t="s">
        <v>241</v>
      </c>
      <c r="F2635">
        <v>0.22</v>
      </c>
      <c r="G2635" t="s">
        <v>241</v>
      </c>
    </row>
    <row r="2636" spans="1:7" x14ac:dyDescent="0.3">
      <c r="A2636">
        <v>2013</v>
      </c>
      <c r="B2636" s="1" t="s">
        <v>48</v>
      </c>
      <c r="C2636" s="1" t="s">
        <v>49</v>
      </c>
      <c r="D2636" s="1" t="s">
        <v>245</v>
      </c>
      <c r="E2636" s="1" t="s">
        <v>238</v>
      </c>
      <c r="F2636">
        <v>1.57</v>
      </c>
      <c r="G2636" t="s">
        <v>256</v>
      </c>
    </row>
    <row r="2637" spans="1:7" x14ac:dyDescent="0.3">
      <c r="A2637">
        <v>2013</v>
      </c>
      <c r="B2637" s="1" t="s">
        <v>48</v>
      </c>
      <c r="C2637" s="1" t="s">
        <v>49</v>
      </c>
      <c r="D2637" s="1" t="s">
        <v>246</v>
      </c>
      <c r="E2637" s="1" t="s">
        <v>241</v>
      </c>
      <c r="F2637">
        <v>267.83999999999997</v>
      </c>
      <c r="G2637" t="s">
        <v>241</v>
      </c>
    </row>
    <row r="2638" spans="1:7" x14ac:dyDescent="0.3">
      <c r="A2638">
        <v>2013</v>
      </c>
      <c r="B2638" s="1" t="s">
        <v>48</v>
      </c>
      <c r="C2638" s="1" t="s">
        <v>49</v>
      </c>
      <c r="D2638" s="1" t="s">
        <v>246</v>
      </c>
      <c r="E2638" s="1" t="s">
        <v>248</v>
      </c>
      <c r="F2638">
        <v>9.6999999999999993</v>
      </c>
      <c r="G2638" t="s">
        <v>258</v>
      </c>
    </row>
    <row r="2639" spans="1:7" x14ac:dyDescent="0.3">
      <c r="A2639">
        <v>2013</v>
      </c>
      <c r="B2639" s="1" t="s">
        <v>48</v>
      </c>
      <c r="C2639" s="1" t="s">
        <v>49</v>
      </c>
      <c r="D2639" s="1" t="s">
        <v>246</v>
      </c>
      <c r="E2639" s="1" t="s">
        <v>238</v>
      </c>
      <c r="F2639">
        <v>113.65</v>
      </c>
      <c r="G2639" t="s">
        <v>256</v>
      </c>
    </row>
    <row r="2640" spans="1:7" x14ac:dyDescent="0.3">
      <c r="A2640">
        <v>2013</v>
      </c>
      <c r="B2640" s="1" t="s">
        <v>48</v>
      </c>
      <c r="C2640" s="1" t="s">
        <v>49</v>
      </c>
      <c r="D2640" s="1" t="s">
        <v>246</v>
      </c>
      <c r="E2640" s="1" t="s">
        <v>244</v>
      </c>
      <c r="F2640">
        <v>9.6999999999999993</v>
      </c>
      <c r="G2640" t="s">
        <v>258</v>
      </c>
    </row>
    <row r="2641" spans="1:7" x14ac:dyDescent="0.3">
      <c r="A2641">
        <v>2013</v>
      </c>
      <c r="B2641" s="1" t="s">
        <v>50</v>
      </c>
      <c r="C2641" s="1" t="s">
        <v>51</v>
      </c>
      <c r="D2641" s="1" t="s">
        <v>237</v>
      </c>
      <c r="E2641" s="1" t="s">
        <v>241</v>
      </c>
      <c r="F2641">
        <v>13544.1</v>
      </c>
      <c r="G2641" t="s">
        <v>241</v>
      </c>
    </row>
    <row r="2642" spans="1:7" x14ac:dyDescent="0.3">
      <c r="A2642">
        <v>2013</v>
      </c>
      <c r="B2642" s="1" t="s">
        <v>50</v>
      </c>
      <c r="C2642" s="1" t="s">
        <v>51</v>
      </c>
      <c r="D2642" s="1" t="s">
        <v>237</v>
      </c>
      <c r="E2642" s="1" t="s">
        <v>248</v>
      </c>
      <c r="F2642">
        <v>15864.27</v>
      </c>
      <c r="G2642" t="s">
        <v>258</v>
      </c>
    </row>
    <row r="2643" spans="1:7" x14ac:dyDescent="0.3">
      <c r="A2643">
        <v>2013</v>
      </c>
      <c r="B2643" s="1" t="s">
        <v>50</v>
      </c>
      <c r="C2643" s="1" t="s">
        <v>51</v>
      </c>
      <c r="D2643" s="1" t="s">
        <v>237</v>
      </c>
      <c r="E2643" s="1" t="s">
        <v>239</v>
      </c>
      <c r="F2643">
        <v>28108.52</v>
      </c>
      <c r="G2643" t="s">
        <v>257</v>
      </c>
    </row>
    <row r="2644" spans="1:7" x14ac:dyDescent="0.3">
      <c r="A2644">
        <v>2013</v>
      </c>
      <c r="B2644" s="1" t="s">
        <v>50</v>
      </c>
      <c r="C2644" s="1" t="s">
        <v>51</v>
      </c>
      <c r="D2644" s="1" t="s">
        <v>237</v>
      </c>
      <c r="E2644" s="1" t="s">
        <v>244</v>
      </c>
      <c r="F2644">
        <v>45.11</v>
      </c>
      <c r="G2644" t="s">
        <v>258</v>
      </c>
    </row>
    <row r="2645" spans="1:7" x14ac:dyDescent="0.3">
      <c r="A2645">
        <v>2013</v>
      </c>
      <c r="B2645" s="1" t="s">
        <v>50</v>
      </c>
      <c r="C2645" s="1" t="s">
        <v>51</v>
      </c>
      <c r="D2645" s="1" t="s">
        <v>240</v>
      </c>
      <c r="E2645" s="1" t="s">
        <v>241</v>
      </c>
      <c r="F2645">
        <v>8971.1200000000008</v>
      </c>
      <c r="G2645" t="s">
        <v>241</v>
      </c>
    </row>
    <row r="2646" spans="1:7" x14ac:dyDescent="0.3">
      <c r="A2646">
        <v>2013</v>
      </c>
      <c r="B2646" s="1" t="s">
        <v>50</v>
      </c>
      <c r="C2646" s="1" t="s">
        <v>51</v>
      </c>
      <c r="D2646" s="1" t="s">
        <v>240</v>
      </c>
      <c r="E2646" s="1" t="s">
        <v>244</v>
      </c>
      <c r="F2646">
        <v>9.43</v>
      </c>
      <c r="G2646" t="s">
        <v>258</v>
      </c>
    </row>
    <row r="2647" spans="1:7" x14ac:dyDescent="0.3">
      <c r="A2647">
        <v>2013</v>
      </c>
      <c r="B2647" s="1" t="s">
        <v>50</v>
      </c>
      <c r="C2647" s="1" t="s">
        <v>51</v>
      </c>
      <c r="D2647" s="1" t="s">
        <v>242</v>
      </c>
      <c r="E2647" s="1" t="s">
        <v>241</v>
      </c>
      <c r="F2647">
        <v>5696.01</v>
      </c>
      <c r="G2647" t="s">
        <v>241</v>
      </c>
    </row>
    <row r="2648" spans="1:7" x14ac:dyDescent="0.3">
      <c r="A2648">
        <v>2013</v>
      </c>
      <c r="B2648" s="1" t="s">
        <v>50</v>
      </c>
      <c r="C2648" s="1" t="s">
        <v>51</v>
      </c>
      <c r="D2648" s="1" t="s">
        <v>242</v>
      </c>
      <c r="E2648" s="1" t="s">
        <v>244</v>
      </c>
      <c r="F2648">
        <v>2101.56</v>
      </c>
      <c r="G2648" t="s">
        <v>258</v>
      </c>
    </row>
    <row r="2649" spans="1:7" x14ac:dyDescent="0.3">
      <c r="A2649">
        <v>2013</v>
      </c>
      <c r="B2649" s="1" t="s">
        <v>50</v>
      </c>
      <c r="C2649" s="1" t="s">
        <v>51</v>
      </c>
      <c r="D2649" s="1" t="s">
        <v>243</v>
      </c>
      <c r="E2649" s="1" t="s">
        <v>241</v>
      </c>
      <c r="F2649">
        <v>40.049999999999997</v>
      </c>
      <c r="G2649" t="s">
        <v>241</v>
      </c>
    </row>
    <row r="2650" spans="1:7" x14ac:dyDescent="0.3">
      <c r="A2650">
        <v>2013</v>
      </c>
      <c r="B2650" s="1" t="s">
        <v>50</v>
      </c>
      <c r="C2650" s="1" t="s">
        <v>51</v>
      </c>
      <c r="D2650" s="1" t="s">
        <v>243</v>
      </c>
      <c r="E2650" s="1" t="s">
        <v>239</v>
      </c>
      <c r="F2650">
        <v>106.26</v>
      </c>
      <c r="G2650" t="s">
        <v>257</v>
      </c>
    </row>
    <row r="2651" spans="1:7" x14ac:dyDescent="0.3">
      <c r="A2651">
        <v>2013</v>
      </c>
      <c r="B2651" s="1" t="s">
        <v>50</v>
      </c>
      <c r="C2651" s="1" t="s">
        <v>51</v>
      </c>
      <c r="D2651" s="1" t="s">
        <v>245</v>
      </c>
      <c r="E2651" s="1" t="s">
        <v>238</v>
      </c>
      <c r="F2651">
        <v>2.91</v>
      </c>
      <c r="G2651" t="s">
        <v>256</v>
      </c>
    </row>
    <row r="2652" spans="1:7" x14ac:dyDescent="0.3">
      <c r="A2652">
        <v>2013</v>
      </c>
      <c r="B2652" s="1" t="s">
        <v>50</v>
      </c>
      <c r="C2652" s="1" t="s">
        <v>51</v>
      </c>
      <c r="D2652" s="1" t="s">
        <v>245</v>
      </c>
      <c r="E2652" s="1" t="s">
        <v>249</v>
      </c>
      <c r="F2652">
        <v>0.01</v>
      </c>
      <c r="G2652" t="s">
        <v>257</v>
      </c>
    </row>
    <row r="2653" spans="1:7" x14ac:dyDescent="0.3">
      <c r="A2653">
        <v>2013</v>
      </c>
      <c r="B2653" s="1" t="s">
        <v>50</v>
      </c>
      <c r="C2653" s="1" t="s">
        <v>51</v>
      </c>
      <c r="D2653" s="1" t="s">
        <v>246</v>
      </c>
      <c r="E2653" s="1" t="s">
        <v>241</v>
      </c>
      <c r="F2653">
        <v>29</v>
      </c>
      <c r="G2653" t="s">
        <v>241</v>
      </c>
    </row>
    <row r="2654" spans="1:7" x14ac:dyDescent="0.3">
      <c r="A2654">
        <v>2013</v>
      </c>
      <c r="B2654" s="1" t="s">
        <v>52</v>
      </c>
      <c r="C2654" s="1" t="s">
        <v>53</v>
      </c>
      <c r="D2654" s="1" t="s">
        <v>237</v>
      </c>
      <c r="E2654" s="1" t="s">
        <v>238</v>
      </c>
      <c r="F2654">
        <v>28104.639999999999</v>
      </c>
      <c r="G2654" t="s">
        <v>256</v>
      </c>
    </row>
    <row r="2655" spans="1:7" x14ac:dyDescent="0.3">
      <c r="A2655">
        <v>2013</v>
      </c>
      <c r="B2655" s="1" t="s">
        <v>52</v>
      </c>
      <c r="C2655" s="1" t="s">
        <v>53</v>
      </c>
      <c r="D2655" s="1" t="s">
        <v>237</v>
      </c>
      <c r="E2655" s="1" t="s">
        <v>239</v>
      </c>
      <c r="F2655">
        <v>93397.3</v>
      </c>
      <c r="G2655" t="s">
        <v>257</v>
      </c>
    </row>
    <row r="2656" spans="1:7" x14ac:dyDescent="0.3">
      <c r="A2656">
        <v>2013</v>
      </c>
      <c r="B2656" s="1" t="s">
        <v>52</v>
      </c>
      <c r="C2656" s="1" t="s">
        <v>53</v>
      </c>
      <c r="D2656" s="1" t="s">
        <v>237</v>
      </c>
      <c r="E2656" s="1" t="s">
        <v>244</v>
      </c>
      <c r="F2656">
        <v>5646.91</v>
      </c>
      <c r="G2656" t="s">
        <v>258</v>
      </c>
    </row>
    <row r="2657" spans="1:7" x14ac:dyDescent="0.3">
      <c r="A2657">
        <v>2013</v>
      </c>
      <c r="B2657" s="1" t="s">
        <v>52</v>
      </c>
      <c r="C2657" s="1" t="s">
        <v>53</v>
      </c>
      <c r="D2657" s="1" t="s">
        <v>240</v>
      </c>
      <c r="E2657" s="1" t="s">
        <v>241</v>
      </c>
      <c r="F2657">
        <v>20731.080000000002</v>
      </c>
      <c r="G2657" t="s">
        <v>241</v>
      </c>
    </row>
    <row r="2658" spans="1:7" x14ac:dyDescent="0.3">
      <c r="A2658">
        <v>2013</v>
      </c>
      <c r="B2658" s="1" t="s">
        <v>52</v>
      </c>
      <c r="C2658" s="1" t="s">
        <v>53</v>
      </c>
      <c r="D2658" s="1" t="s">
        <v>240</v>
      </c>
      <c r="E2658" s="1" t="s">
        <v>244</v>
      </c>
      <c r="F2658">
        <v>1071.8900000000001</v>
      </c>
      <c r="G2658" t="s">
        <v>258</v>
      </c>
    </row>
    <row r="2659" spans="1:7" x14ac:dyDescent="0.3">
      <c r="A2659">
        <v>2013</v>
      </c>
      <c r="B2659" s="1" t="s">
        <v>52</v>
      </c>
      <c r="C2659" s="1" t="s">
        <v>53</v>
      </c>
      <c r="D2659" s="1" t="s">
        <v>242</v>
      </c>
      <c r="E2659" s="1" t="s">
        <v>241</v>
      </c>
      <c r="F2659">
        <v>33042.75</v>
      </c>
      <c r="G2659" t="s">
        <v>241</v>
      </c>
    </row>
    <row r="2660" spans="1:7" x14ac:dyDescent="0.3">
      <c r="A2660">
        <v>2013</v>
      </c>
      <c r="B2660" s="1" t="s">
        <v>52</v>
      </c>
      <c r="C2660" s="1" t="s">
        <v>53</v>
      </c>
      <c r="D2660" s="1" t="s">
        <v>242</v>
      </c>
      <c r="E2660" s="1" t="s">
        <v>244</v>
      </c>
      <c r="F2660">
        <v>341.32</v>
      </c>
      <c r="G2660" t="s">
        <v>258</v>
      </c>
    </row>
    <row r="2661" spans="1:7" x14ac:dyDescent="0.3">
      <c r="A2661">
        <v>2013</v>
      </c>
      <c r="B2661" s="1" t="s">
        <v>52</v>
      </c>
      <c r="C2661" s="1" t="s">
        <v>53</v>
      </c>
      <c r="D2661" s="1" t="s">
        <v>247</v>
      </c>
      <c r="E2661" s="1" t="s">
        <v>248</v>
      </c>
      <c r="F2661">
        <v>15574.66</v>
      </c>
      <c r="G2661" t="s">
        <v>258</v>
      </c>
    </row>
    <row r="2662" spans="1:7" x14ac:dyDescent="0.3">
      <c r="A2662">
        <v>2013</v>
      </c>
      <c r="B2662" s="1" t="s">
        <v>52</v>
      </c>
      <c r="C2662" s="1" t="s">
        <v>53</v>
      </c>
      <c r="D2662" s="1" t="s">
        <v>243</v>
      </c>
      <c r="E2662" s="1" t="s">
        <v>241</v>
      </c>
      <c r="F2662">
        <v>1074</v>
      </c>
      <c r="G2662" t="s">
        <v>241</v>
      </c>
    </row>
    <row r="2663" spans="1:7" x14ac:dyDescent="0.3">
      <c r="A2663">
        <v>2013</v>
      </c>
      <c r="B2663" s="1" t="s">
        <v>52</v>
      </c>
      <c r="C2663" s="1" t="s">
        <v>53</v>
      </c>
      <c r="D2663" s="1" t="s">
        <v>243</v>
      </c>
      <c r="E2663" s="1" t="s">
        <v>239</v>
      </c>
      <c r="F2663">
        <v>119.24</v>
      </c>
      <c r="G2663" t="s">
        <v>257</v>
      </c>
    </row>
    <row r="2664" spans="1:7" x14ac:dyDescent="0.3">
      <c r="A2664">
        <v>2013</v>
      </c>
      <c r="B2664" s="1" t="s">
        <v>52</v>
      </c>
      <c r="C2664" s="1" t="s">
        <v>53</v>
      </c>
      <c r="D2664" s="1" t="s">
        <v>245</v>
      </c>
      <c r="E2664" s="1" t="s">
        <v>238</v>
      </c>
      <c r="F2664">
        <v>0.44</v>
      </c>
      <c r="G2664" t="s">
        <v>256</v>
      </c>
    </row>
    <row r="2665" spans="1:7" x14ac:dyDescent="0.3">
      <c r="A2665">
        <v>2013</v>
      </c>
      <c r="B2665" s="1" t="s">
        <v>52</v>
      </c>
      <c r="C2665" s="1" t="s">
        <v>53</v>
      </c>
      <c r="D2665" s="1" t="s">
        <v>246</v>
      </c>
      <c r="E2665" s="1" t="s">
        <v>241</v>
      </c>
      <c r="F2665">
        <v>462.25</v>
      </c>
      <c r="G2665" t="s">
        <v>241</v>
      </c>
    </row>
    <row r="2666" spans="1:7" x14ac:dyDescent="0.3">
      <c r="A2666">
        <v>2013</v>
      </c>
      <c r="B2666" s="1" t="s">
        <v>52</v>
      </c>
      <c r="C2666" s="1" t="s">
        <v>53</v>
      </c>
      <c r="D2666" s="1" t="s">
        <v>246</v>
      </c>
      <c r="E2666" s="1" t="s">
        <v>239</v>
      </c>
      <c r="F2666">
        <v>336.4</v>
      </c>
      <c r="G2666" t="s">
        <v>257</v>
      </c>
    </row>
    <row r="2667" spans="1:7" x14ac:dyDescent="0.3">
      <c r="A2667">
        <v>2013</v>
      </c>
      <c r="B2667" s="1" t="s">
        <v>54</v>
      </c>
      <c r="C2667" s="1" t="s">
        <v>55</v>
      </c>
      <c r="D2667" s="1" t="s">
        <v>237</v>
      </c>
      <c r="E2667" s="1" t="s">
        <v>241</v>
      </c>
      <c r="F2667">
        <v>1278.98</v>
      </c>
      <c r="G2667" t="s">
        <v>241</v>
      </c>
    </row>
    <row r="2668" spans="1:7" x14ac:dyDescent="0.3">
      <c r="A2668">
        <v>2013</v>
      </c>
      <c r="B2668" s="1" t="s">
        <v>54</v>
      </c>
      <c r="C2668" s="1" t="s">
        <v>55</v>
      </c>
      <c r="D2668" s="1" t="s">
        <v>237</v>
      </c>
      <c r="E2668" s="1" t="s">
        <v>238</v>
      </c>
      <c r="F2668">
        <v>63771.78</v>
      </c>
      <c r="G2668" t="s">
        <v>256</v>
      </c>
    </row>
    <row r="2669" spans="1:7" x14ac:dyDescent="0.3">
      <c r="A2669">
        <v>2013</v>
      </c>
      <c r="B2669" s="1" t="s">
        <v>54</v>
      </c>
      <c r="C2669" s="1" t="s">
        <v>55</v>
      </c>
      <c r="D2669" s="1" t="s">
        <v>237</v>
      </c>
      <c r="E2669" s="1" t="s">
        <v>249</v>
      </c>
      <c r="F2669">
        <v>1127</v>
      </c>
      <c r="G2669" t="s">
        <v>257</v>
      </c>
    </row>
    <row r="2670" spans="1:7" x14ac:dyDescent="0.3">
      <c r="A2670">
        <v>2013</v>
      </c>
      <c r="B2670" s="1" t="s">
        <v>54</v>
      </c>
      <c r="C2670" s="1" t="s">
        <v>55</v>
      </c>
      <c r="D2670" s="1" t="s">
        <v>237</v>
      </c>
      <c r="E2670" s="1" t="s">
        <v>239</v>
      </c>
      <c r="F2670">
        <v>9792.08</v>
      </c>
      <c r="G2670" t="s">
        <v>257</v>
      </c>
    </row>
    <row r="2671" spans="1:7" x14ac:dyDescent="0.3">
      <c r="A2671">
        <v>2013</v>
      </c>
      <c r="B2671" s="1" t="s">
        <v>54</v>
      </c>
      <c r="C2671" s="1" t="s">
        <v>55</v>
      </c>
      <c r="D2671" s="1" t="s">
        <v>237</v>
      </c>
      <c r="E2671" s="1" t="s">
        <v>244</v>
      </c>
      <c r="F2671">
        <v>631.11</v>
      </c>
      <c r="G2671" t="s">
        <v>258</v>
      </c>
    </row>
    <row r="2672" spans="1:7" x14ac:dyDescent="0.3">
      <c r="A2672">
        <v>2013</v>
      </c>
      <c r="B2672" s="1" t="s">
        <v>54</v>
      </c>
      <c r="C2672" s="1" t="s">
        <v>55</v>
      </c>
      <c r="D2672" s="1" t="s">
        <v>240</v>
      </c>
      <c r="E2672" s="1" t="s">
        <v>241</v>
      </c>
      <c r="F2672">
        <v>11742.32</v>
      </c>
      <c r="G2672" t="s">
        <v>241</v>
      </c>
    </row>
    <row r="2673" spans="1:7" x14ac:dyDescent="0.3">
      <c r="A2673">
        <v>2013</v>
      </c>
      <c r="B2673" s="1" t="s">
        <v>54</v>
      </c>
      <c r="C2673" s="1" t="s">
        <v>55</v>
      </c>
      <c r="D2673" s="1" t="s">
        <v>240</v>
      </c>
      <c r="E2673" s="1" t="s">
        <v>244</v>
      </c>
      <c r="F2673">
        <v>117.19</v>
      </c>
      <c r="G2673" t="s">
        <v>258</v>
      </c>
    </row>
    <row r="2674" spans="1:7" x14ac:dyDescent="0.3">
      <c r="A2674">
        <v>2013</v>
      </c>
      <c r="B2674" s="1" t="s">
        <v>54</v>
      </c>
      <c r="C2674" s="1" t="s">
        <v>55</v>
      </c>
      <c r="D2674" s="1" t="s">
        <v>242</v>
      </c>
      <c r="E2674" s="1" t="s">
        <v>241</v>
      </c>
      <c r="F2674">
        <v>13738.95</v>
      </c>
      <c r="G2674" t="s">
        <v>241</v>
      </c>
    </row>
    <row r="2675" spans="1:7" x14ac:dyDescent="0.3">
      <c r="A2675">
        <v>2013</v>
      </c>
      <c r="B2675" s="1" t="s">
        <v>54</v>
      </c>
      <c r="C2675" s="1" t="s">
        <v>55</v>
      </c>
      <c r="D2675" s="1" t="s">
        <v>242</v>
      </c>
      <c r="E2675" s="1" t="s">
        <v>244</v>
      </c>
      <c r="F2675">
        <v>60.67</v>
      </c>
      <c r="G2675" t="s">
        <v>258</v>
      </c>
    </row>
    <row r="2676" spans="1:7" x14ac:dyDescent="0.3">
      <c r="A2676">
        <v>2013</v>
      </c>
      <c r="B2676" s="1" t="s">
        <v>54</v>
      </c>
      <c r="C2676" s="1" t="s">
        <v>55</v>
      </c>
      <c r="D2676" s="1" t="s">
        <v>247</v>
      </c>
      <c r="E2676" s="1" t="s">
        <v>248</v>
      </c>
      <c r="F2676">
        <v>990.87</v>
      </c>
      <c r="G2676" t="s">
        <v>258</v>
      </c>
    </row>
    <row r="2677" spans="1:7" x14ac:dyDescent="0.3">
      <c r="A2677">
        <v>2013</v>
      </c>
      <c r="B2677" s="1" t="s">
        <v>54</v>
      </c>
      <c r="C2677" s="1" t="s">
        <v>55</v>
      </c>
      <c r="D2677" s="1" t="s">
        <v>243</v>
      </c>
      <c r="E2677" s="1" t="s">
        <v>241</v>
      </c>
      <c r="F2677">
        <v>246</v>
      </c>
      <c r="G2677" t="s">
        <v>241</v>
      </c>
    </row>
    <row r="2678" spans="1:7" x14ac:dyDescent="0.3">
      <c r="A2678">
        <v>2013</v>
      </c>
      <c r="B2678" s="1" t="s">
        <v>54</v>
      </c>
      <c r="C2678" s="1" t="s">
        <v>55</v>
      </c>
      <c r="D2678" s="1" t="s">
        <v>245</v>
      </c>
      <c r="E2678" s="1" t="s">
        <v>241</v>
      </c>
      <c r="F2678">
        <v>10.050000000000001</v>
      </c>
      <c r="G2678" t="s">
        <v>241</v>
      </c>
    </row>
    <row r="2679" spans="1:7" x14ac:dyDescent="0.3">
      <c r="A2679">
        <v>2013</v>
      </c>
      <c r="B2679" s="1" t="s">
        <v>54</v>
      </c>
      <c r="C2679" s="1" t="s">
        <v>55</v>
      </c>
      <c r="D2679" s="1" t="s">
        <v>245</v>
      </c>
      <c r="E2679" s="1" t="s">
        <v>238</v>
      </c>
      <c r="F2679">
        <v>0.41</v>
      </c>
      <c r="G2679" t="s">
        <v>256</v>
      </c>
    </row>
    <row r="2680" spans="1:7" x14ac:dyDescent="0.3">
      <c r="A2680">
        <v>2013</v>
      </c>
      <c r="B2680" s="1" t="s">
        <v>54</v>
      </c>
      <c r="C2680" s="1" t="s">
        <v>55</v>
      </c>
      <c r="D2680" s="1" t="s">
        <v>246</v>
      </c>
      <c r="E2680" s="1" t="s">
        <v>241</v>
      </c>
      <c r="F2680">
        <v>242.06</v>
      </c>
      <c r="G2680" t="s">
        <v>241</v>
      </c>
    </row>
    <row r="2681" spans="1:7" x14ac:dyDescent="0.3">
      <c r="A2681">
        <v>2013</v>
      </c>
      <c r="B2681" s="1" t="s">
        <v>56</v>
      </c>
      <c r="C2681" s="1" t="s">
        <v>57</v>
      </c>
      <c r="D2681" s="1" t="s">
        <v>237</v>
      </c>
      <c r="E2681" s="1" t="s">
        <v>238</v>
      </c>
      <c r="F2681">
        <v>126808.87</v>
      </c>
      <c r="G2681" t="s">
        <v>256</v>
      </c>
    </row>
    <row r="2682" spans="1:7" x14ac:dyDescent="0.3">
      <c r="A2682">
        <v>2013</v>
      </c>
      <c r="B2682" s="1" t="s">
        <v>56</v>
      </c>
      <c r="C2682" s="1" t="s">
        <v>57</v>
      </c>
      <c r="D2682" s="1" t="s">
        <v>237</v>
      </c>
      <c r="E2682" s="1" t="s">
        <v>249</v>
      </c>
      <c r="F2682">
        <v>24195.599999999999</v>
      </c>
      <c r="G2682" t="s">
        <v>257</v>
      </c>
    </row>
    <row r="2683" spans="1:7" x14ac:dyDescent="0.3">
      <c r="A2683">
        <v>2013</v>
      </c>
      <c r="B2683" s="1" t="s">
        <v>56</v>
      </c>
      <c r="C2683" s="1" t="s">
        <v>57</v>
      </c>
      <c r="D2683" s="1" t="s">
        <v>240</v>
      </c>
      <c r="E2683" s="1" t="s">
        <v>241</v>
      </c>
      <c r="F2683">
        <v>18171.36</v>
      </c>
      <c r="G2683" t="s">
        <v>241</v>
      </c>
    </row>
    <row r="2684" spans="1:7" x14ac:dyDescent="0.3">
      <c r="A2684">
        <v>2013</v>
      </c>
      <c r="B2684" s="1" t="s">
        <v>56</v>
      </c>
      <c r="C2684" s="1" t="s">
        <v>57</v>
      </c>
      <c r="D2684" s="1" t="s">
        <v>242</v>
      </c>
      <c r="E2684" s="1" t="s">
        <v>241</v>
      </c>
      <c r="F2684">
        <v>26977.54</v>
      </c>
      <c r="G2684" t="s">
        <v>241</v>
      </c>
    </row>
    <row r="2685" spans="1:7" x14ac:dyDescent="0.3">
      <c r="A2685">
        <v>2013</v>
      </c>
      <c r="B2685" s="1" t="s">
        <v>56</v>
      </c>
      <c r="C2685" s="1" t="s">
        <v>57</v>
      </c>
      <c r="D2685" s="1" t="s">
        <v>247</v>
      </c>
      <c r="E2685" s="1" t="s">
        <v>248</v>
      </c>
      <c r="F2685">
        <v>429.86</v>
      </c>
      <c r="G2685" t="s">
        <v>258</v>
      </c>
    </row>
    <row r="2686" spans="1:7" x14ac:dyDescent="0.3">
      <c r="A2686">
        <v>2013</v>
      </c>
      <c r="B2686" s="1" t="s">
        <v>56</v>
      </c>
      <c r="C2686" s="1" t="s">
        <v>57</v>
      </c>
      <c r="D2686" s="1" t="s">
        <v>243</v>
      </c>
      <c r="E2686" s="1" t="s">
        <v>239</v>
      </c>
      <c r="F2686">
        <v>1810.84</v>
      </c>
      <c r="G2686" t="s">
        <v>257</v>
      </c>
    </row>
    <row r="2687" spans="1:7" x14ac:dyDescent="0.3">
      <c r="A2687">
        <v>2013</v>
      </c>
      <c r="B2687" s="1" t="s">
        <v>56</v>
      </c>
      <c r="C2687" s="1" t="s">
        <v>57</v>
      </c>
      <c r="D2687" s="1" t="s">
        <v>246</v>
      </c>
      <c r="E2687" s="1" t="s">
        <v>241</v>
      </c>
      <c r="F2687">
        <v>336.1</v>
      </c>
      <c r="G2687" t="s">
        <v>241</v>
      </c>
    </row>
    <row r="2688" spans="1:7" x14ac:dyDescent="0.3">
      <c r="A2688">
        <v>2013</v>
      </c>
      <c r="B2688" s="1" t="s">
        <v>58</v>
      </c>
      <c r="C2688" s="1" t="s">
        <v>59</v>
      </c>
      <c r="D2688" s="1" t="s">
        <v>237</v>
      </c>
      <c r="E2688" s="1" t="s">
        <v>239</v>
      </c>
      <c r="F2688">
        <v>70545.06</v>
      </c>
      <c r="G2688" t="s">
        <v>257</v>
      </c>
    </row>
    <row r="2689" spans="1:7" x14ac:dyDescent="0.3">
      <c r="A2689">
        <v>2013</v>
      </c>
      <c r="B2689" s="1" t="s">
        <v>58</v>
      </c>
      <c r="C2689" s="1" t="s">
        <v>59</v>
      </c>
      <c r="D2689" s="1" t="s">
        <v>237</v>
      </c>
      <c r="E2689" s="1" t="s">
        <v>244</v>
      </c>
      <c r="F2689">
        <v>7516.5</v>
      </c>
      <c r="G2689" t="s">
        <v>258</v>
      </c>
    </row>
    <row r="2690" spans="1:7" x14ac:dyDescent="0.3">
      <c r="A2690">
        <v>2013</v>
      </c>
      <c r="B2690" s="1" t="s">
        <v>58</v>
      </c>
      <c r="C2690" s="1" t="s">
        <v>59</v>
      </c>
      <c r="D2690" s="1" t="s">
        <v>240</v>
      </c>
      <c r="E2690" s="1" t="s">
        <v>241</v>
      </c>
      <c r="F2690">
        <v>3756.67</v>
      </c>
      <c r="G2690" t="s">
        <v>241</v>
      </c>
    </row>
    <row r="2691" spans="1:7" x14ac:dyDescent="0.3">
      <c r="A2691">
        <v>2013</v>
      </c>
      <c r="B2691" s="1" t="s">
        <v>58</v>
      </c>
      <c r="C2691" s="1" t="s">
        <v>59</v>
      </c>
      <c r="D2691" s="1" t="s">
        <v>240</v>
      </c>
      <c r="E2691" s="1" t="s">
        <v>244</v>
      </c>
      <c r="F2691">
        <v>490.14</v>
      </c>
      <c r="G2691" t="s">
        <v>258</v>
      </c>
    </row>
    <row r="2692" spans="1:7" x14ac:dyDescent="0.3">
      <c r="A2692">
        <v>2013</v>
      </c>
      <c r="B2692" s="1" t="s">
        <v>58</v>
      </c>
      <c r="C2692" s="1" t="s">
        <v>59</v>
      </c>
      <c r="D2692" s="1" t="s">
        <v>242</v>
      </c>
      <c r="E2692" s="1" t="s">
        <v>241</v>
      </c>
      <c r="F2692">
        <v>3051.17</v>
      </c>
      <c r="G2692" t="s">
        <v>241</v>
      </c>
    </row>
    <row r="2693" spans="1:7" x14ac:dyDescent="0.3">
      <c r="A2693">
        <v>2013</v>
      </c>
      <c r="B2693" s="1" t="s">
        <v>58</v>
      </c>
      <c r="C2693" s="1" t="s">
        <v>59</v>
      </c>
      <c r="D2693" s="1" t="s">
        <v>242</v>
      </c>
      <c r="E2693" s="1" t="s">
        <v>244</v>
      </c>
      <c r="F2693">
        <v>141.22999999999999</v>
      </c>
      <c r="G2693" t="s">
        <v>258</v>
      </c>
    </row>
    <row r="2694" spans="1:7" x14ac:dyDescent="0.3">
      <c r="A2694">
        <v>2013</v>
      </c>
      <c r="B2694" s="1" t="s">
        <v>58</v>
      </c>
      <c r="C2694" s="1" t="s">
        <v>59</v>
      </c>
      <c r="D2694" s="1" t="s">
        <v>243</v>
      </c>
      <c r="E2694" s="1" t="s">
        <v>241</v>
      </c>
      <c r="F2694">
        <v>171</v>
      </c>
      <c r="G2694" t="s">
        <v>241</v>
      </c>
    </row>
    <row r="2695" spans="1:7" x14ac:dyDescent="0.3">
      <c r="A2695">
        <v>2013</v>
      </c>
      <c r="B2695" s="1" t="s">
        <v>58</v>
      </c>
      <c r="C2695" s="1" t="s">
        <v>59</v>
      </c>
      <c r="D2695" s="1" t="s">
        <v>243</v>
      </c>
      <c r="E2695" s="1" t="s">
        <v>239</v>
      </c>
      <c r="F2695">
        <v>688.41</v>
      </c>
      <c r="G2695" t="s">
        <v>257</v>
      </c>
    </row>
    <row r="2696" spans="1:7" x14ac:dyDescent="0.3">
      <c r="A2696">
        <v>2013</v>
      </c>
      <c r="B2696" s="1" t="s">
        <v>58</v>
      </c>
      <c r="C2696" s="1" t="s">
        <v>59</v>
      </c>
      <c r="D2696" s="1" t="s">
        <v>246</v>
      </c>
      <c r="E2696" s="1" t="s">
        <v>241</v>
      </c>
      <c r="F2696">
        <v>219.7</v>
      </c>
      <c r="G2696" t="s">
        <v>241</v>
      </c>
    </row>
    <row r="2697" spans="1:7" x14ac:dyDescent="0.3">
      <c r="A2697">
        <v>2013</v>
      </c>
      <c r="B2697" s="1" t="s">
        <v>60</v>
      </c>
      <c r="C2697" s="1" t="s">
        <v>61</v>
      </c>
      <c r="D2697" s="1" t="s">
        <v>237</v>
      </c>
      <c r="E2697" s="1" t="s">
        <v>239</v>
      </c>
      <c r="F2697">
        <v>72606.86</v>
      </c>
      <c r="G2697" t="s">
        <v>257</v>
      </c>
    </row>
    <row r="2698" spans="1:7" x14ac:dyDescent="0.3">
      <c r="A2698">
        <v>2013</v>
      </c>
      <c r="B2698" s="1" t="s">
        <v>60</v>
      </c>
      <c r="C2698" s="1" t="s">
        <v>61</v>
      </c>
      <c r="D2698" s="1" t="s">
        <v>237</v>
      </c>
      <c r="E2698" s="1" t="s">
        <v>244</v>
      </c>
      <c r="F2698">
        <v>6057.61</v>
      </c>
      <c r="G2698" t="s">
        <v>258</v>
      </c>
    </row>
    <row r="2699" spans="1:7" x14ac:dyDescent="0.3">
      <c r="A2699">
        <v>2013</v>
      </c>
      <c r="B2699" s="1" t="s">
        <v>60</v>
      </c>
      <c r="C2699" s="1" t="s">
        <v>61</v>
      </c>
      <c r="D2699" s="1" t="s">
        <v>240</v>
      </c>
      <c r="E2699" s="1" t="s">
        <v>241</v>
      </c>
      <c r="F2699">
        <v>3601.05</v>
      </c>
      <c r="G2699" t="s">
        <v>241</v>
      </c>
    </row>
    <row r="2700" spans="1:7" x14ac:dyDescent="0.3">
      <c r="A2700">
        <v>2013</v>
      </c>
      <c r="B2700" s="1" t="s">
        <v>60</v>
      </c>
      <c r="C2700" s="1" t="s">
        <v>61</v>
      </c>
      <c r="D2700" s="1" t="s">
        <v>240</v>
      </c>
      <c r="E2700" s="1" t="s">
        <v>244</v>
      </c>
      <c r="F2700">
        <v>398.22</v>
      </c>
      <c r="G2700" t="s">
        <v>258</v>
      </c>
    </row>
    <row r="2701" spans="1:7" x14ac:dyDescent="0.3">
      <c r="A2701">
        <v>2013</v>
      </c>
      <c r="B2701" s="1" t="s">
        <v>60</v>
      </c>
      <c r="C2701" s="1" t="s">
        <v>61</v>
      </c>
      <c r="D2701" s="1" t="s">
        <v>242</v>
      </c>
      <c r="E2701" s="1" t="s">
        <v>241</v>
      </c>
      <c r="F2701">
        <v>2684.5</v>
      </c>
      <c r="G2701" t="s">
        <v>241</v>
      </c>
    </row>
    <row r="2702" spans="1:7" x14ac:dyDescent="0.3">
      <c r="A2702">
        <v>2013</v>
      </c>
      <c r="B2702" s="1" t="s">
        <v>60</v>
      </c>
      <c r="C2702" s="1" t="s">
        <v>61</v>
      </c>
      <c r="D2702" s="1" t="s">
        <v>242</v>
      </c>
      <c r="E2702" s="1" t="s">
        <v>244</v>
      </c>
      <c r="F2702">
        <v>1400.67</v>
      </c>
      <c r="G2702" t="s">
        <v>258</v>
      </c>
    </row>
    <row r="2703" spans="1:7" x14ac:dyDescent="0.3">
      <c r="A2703">
        <v>2013</v>
      </c>
      <c r="B2703" s="1" t="s">
        <v>60</v>
      </c>
      <c r="C2703" s="1" t="s">
        <v>61</v>
      </c>
      <c r="D2703" s="1" t="s">
        <v>247</v>
      </c>
      <c r="E2703" s="1" t="s">
        <v>241</v>
      </c>
      <c r="F2703">
        <v>906.3</v>
      </c>
      <c r="G2703" t="s">
        <v>241</v>
      </c>
    </row>
    <row r="2704" spans="1:7" x14ac:dyDescent="0.3">
      <c r="A2704">
        <v>2013</v>
      </c>
      <c r="B2704" s="1" t="s">
        <v>60</v>
      </c>
      <c r="C2704" s="1" t="s">
        <v>61</v>
      </c>
      <c r="D2704" s="1" t="s">
        <v>247</v>
      </c>
      <c r="E2704" s="1" t="s">
        <v>248</v>
      </c>
      <c r="F2704">
        <v>21</v>
      </c>
      <c r="G2704" t="s">
        <v>258</v>
      </c>
    </row>
    <row r="2705" spans="1:7" x14ac:dyDescent="0.3">
      <c r="A2705">
        <v>2013</v>
      </c>
      <c r="B2705" s="1" t="s">
        <v>60</v>
      </c>
      <c r="C2705" s="1" t="s">
        <v>61</v>
      </c>
      <c r="D2705" s="1" t="s">
        <v>243</v>
      </c>
      <c r="E2705" s="1" t="s">
        <v>241</v>
      </c>
      <c r="F2705">
        <v>34.5</v>
      </c>
      <c r="G2705" t="s">
        <v>241</v>
      </c>
    </row>
    <row r="2706" spans="1:7" x14ac:dyDescent="0.3">
      <c r="A2706">
        <v>2013</v>
      </c>
      <c r="B2706" s="1" t="s">
        <v>60</v>
      </c>
      <c r="C2706" s="1" t="s">
        <v>61</v>
      </c>
      <c r="D2706" s="1" t="s">
        <v>243</v>
      </c>
      <c r="E2706" s="1" t="s">
        <v>239</v>
      </c>
      <c r="F2706">
        <v>571</v>
      </c>
      <c r="G2706" t="s">
        <v>257</v>
      </c>
    </row>
    <row r="2707" spans="1:7" x14ac:dyDescent="0.3">
      <c r="A2707">
        <v>2013</v>
      </c>
      <c r="B2707" s="1" t="s">
        <v>60</v>
      </c>
      <c r="C2707" s="1" t="s">
        <v>61</v>
      </c>
      <c r="D2707" s="1" t="s">
        <v>246</v>
      </c>
      <c r="E2707" s="1" t="s">
        <v>241</v>
      </c>
      <c r="F2707">
        <v>221.48</v>
      </c>
      <c r="G2707" t="s">
        <v>241</v>
      </c>
    </row>
    <row r="2708" spans="1:7" x14ac:dyDescent="0.3">
      <c r="A2708">
        <v>2013</v>
      </c>
      <c r="B2708" s="1" t="s">
        <v>62</v>
      </c>
      <c r="C2708" s="1" t="s">
        <v>63</v>
      </c>
      <c r="D2708" s="1" t="s">
        <v>237</v>
      </c>
      <c r="E2708" s="1" t="s">
        <v>239</v>
      </c>
      <c r="F2708">
        <v>149726.39999999999</v>
      </c>
      <c r="G2708" t="s">
        <v>257</v>
      </c>
    </row>
    <row r="2709" spans="1:7" x14ac:dyDescent="0.3">
      <c r="A2709">
        <v>2013</v>
      </c>
      <c r="B2709" s="1" t="s">
        <v>62</v>
      </c>
      <c r="C2709" s="1" t="s">
        <v>63</v>
      </c>
      <c r="D2709" s="1" t="s">
        <v>240</v>
      </c>
      <c r="E2709" s="1" t="s">
        <v>241</v>
      </c>
      <c r="F2709">
        <v>2366.7600000000002</v>
      </c>
      <c r="G2709" t="s">
        <v>241</v>
      </c>
    </row>
    <row r="2710" spans="1:7" x14ac:dyDescent="0.3">
      <c r="A2710">
        <v>2013</v>
      </c>
      <c r="B2710" s="1" t="s">
        <v>62</v>
      </c>
      <c r="C2710" s="1" t="s">
        <v>63</v>
      </c>
      <c r="D2710" s="1" t="s">
        <v>240</v>
      </c>
      <c r="E2710" s="1" t="s">
        <v>239</v>
      </c>
      <c r="F2710">
        <v>60.6</v>
      </c>
      <c r="G2710" t="s">
        <v>257</v>
      </c>
    </row>
    <row r="2711" spans="1:7" x14ac:dyDescent="0.3">
      <c r="A2711">
        <v>2013</v>
      </c>
      <c r="B2711" s="1" t="s">
        <v>62</v>
      </c>
      <c r="C2711" s="1" t="s">
        <v>63</v>
      </c>
      <c r="D2711" s="1" t="s">
        <v>240</v>
      </c>
      <c r="E2711" s="1" t="s">
        <v>244</v>
      </c>
      <c r="F2711">
        <v>419.78</v>
      </c>
      <c r="G2711" t="s">
        <v>258</v>
      </c>
    </row>
    <row r="2712" spans="1:7" x14ac:dyDescent="0.3">
      <c r="A2712">
        <v>2013</v>
      </c>
      <c r="B2712" s="1" t="s">
        <v>62</v>
      </c>
      <c r="C2712" s="1" t="s">
        <v>63</v>
      </c>
      <c r="D2712" s="1" t="s">
        <v>242</v>
      </c>
      <c r="E2712" s="1" t="s">
        <v>241</v>
      </c>
      <c r="F2712">
        <v>2278.3000000000002</v>
      </c>
      <c r="G2712" t="s">
        <v>241</v>
      </c>
    </row>
    <row r="2713" spans="1:7" x14ac:dyDescent="0.3">
      <c r="A2713">
        <v>2013</v>
      </c>
      <c r="B2713" s="1" t="s">
        <v>62</v>
      </c>
      <c r="C2713" s="1" t="s">
        <v>63</v>
      </c>
      <c r="D2713" s="1" t="s">
        <v>242</v>
      </c>
      <c r="E2713" s="1" t="s">
        <v>244</v>
      </c>
      <c r="F2713">
        <v>368.18</v>
      </c>
      <c r="G2713" t="s">
        <v>258</v>
      </c>
    </row>
    <row r="2714" spans="1:7" x14ac:dyDescent="0.3">
      <c r="A2714">
        <v>2013</v>
      </c>
      <c r="B2714" s="1" t="s">
        <v>62</v>
      </c>
      <c r="C2714" s="1" t="s">
        <v>63</v>
      </c>
      <c r="D2714" s="1" t="s">
        <v>247</v>
      </c>
      <c r="E2714" s="1" t="s">
        <v>248</v>
      </c>
      <c r="F2714">
        <v>26717.279999999999</v>
      </c>
      <c r="G2714" t="s">
        <v>258</v>
      </c>
    </row>
    <row r="2715" spans="1:7" x14ac:dyDescent="0.3">
      <c r="A2715">
        <v>2013</v>
      </c>
      <c r="B2715" s="1" t="s">
        <v>62</v>
      </c>
      <c r="C2715" s="1" t="s">
        <v>63</v>
      </c>
      <c r="D2715" s="1" t="s">
        <v>243</v>
      </c>
      <c r="E2715" s="1" t="s">
        <v>241</v>
      </c>
      <c r="F2715">
        <v>93.61</v>
      </c>
      <c r="G2715" t="s">
        <v>241</v>
      </c>
    </row>
    <row r="2716" spans="1:7" x14ac:dyDescent="0.3">
      <c r="A2716">
        <v>2013</v>
      </c>
      <c r="B2716" s="1" t="s">
        <v>62</v>
      </c>
      <c r="C2716" s="1" t="s">
        <v>63</v>
      </c>
      <c r="D2716" s="1" t="s">
        <v>243</v>
      </c>
      <c r="E2716" s="1" t="s">
        <v>248</v>
      </c>
      <c r="F2716">
        <v>258.99</v>
      </c>
      <c r="G2716" t="s">
        <v>258</v>
      </c>
    </row>
    <row r="2717" spans="1:7" x14ac:dyDescent="0.3">
      <c r="A2717">
        <v>2013</v>
      </c>
      <c r="B2717" s="1" t="s">
        <v>62</v>
      </c>
      <c r="C2717" s="1" t="s">
        <v>63</v>
      </c>
      <c r="D2717" s="1" t="s">
        <v>243</v>
      </c>
      <c r="E2717" s="1" t="s">
        <v>239</v>
      </c>
      <c r="F2717">
        <v>59472.72</v>
      </c>
      <c r="G2717" t="s">
        <v>257</v>
      </c>
    </row>
    <row r="2718" spans="1:7" x14ac:dyDescent="0.3">
      <c r="A2718">
        <v>2013</v>
      </c>
      <c r="B2718" s="1" t="s">
        <v>62</v>
      </c>
      <c r="C2718" s="1" t="s">
        <v>63</v>
      </c>
      <c r="D2718" s="1" t="s">
        <v>245</v>
      </c>
      <c r="E2718" s="1" t="s">
        <v>241</v>
      </c>
      <c r="F2718">
        <v>402.13</v>
      </c>
      <c r="G2718" t="s">
        <v>241</v>
      </c>
    </row>
    <row r="2719" spans="1:7" x14ac:dyDescent="0.3">
      <c r="A2719">
        <v>2013</v>
      </c>
      <c r="B2719" s="1" t="s">
        <v>62</v>
      </c>
      <c r="C2719" s="1" t="s">
        <v>63</v>
      </c>
      <c r="D2719" s="1" t="s">
        <v>245</v>
      </c>
      <c r="E2719" s="1" t="s">
        <v>239</v>
      </c>
      <c r="F2719">
        <v>74.63</v>
      </c>
      <c r="G2719" t="s">
        <v>257</v>
      </c>
    </row>
    <row r="2720" spans="1:7" x14ac:dyDescent="0.3">
      <c r="A2720">
        <v>2013</v>
      </c>
      <c r="B2720" s="1" t="s">
        <v>64</v>
      </c>
      <c r="C2720" s="1" t="s">
        <v>65</v>
      </c>
      <c r="D2720" s="1" t="s">
        <v>237</v>
      </c>
      <c r="E2720" s="1" t="s">
        <v>238</v>
      </c>
      <c r="F2720">
        <v>84648.3</v>
      </c>
      <c r="G2720" t="s">
        <v>256</v>
      </c>
    </row>
    <row r="2721" spans="1:7" x14ac:dyDescent="0.3">
      <c r="A2721">
        <v>2013</v>
      </c>
      <c r="B2721" s="1" t="s">
        <v>64</v>
      </c>
      <c r="C2721" s="1" t="s">
        <v>65</v>
      </c>
      <c r="D2721" s="1" t="s">
        <v>237</v>
      </c>
      <c r="E2721" s="1" t="s">
        <v>239</v>
      </c>
      <c r="F2721">
        <v>42478.87</v>
      </c>
      <c r="G2721" t="s">
        <v>257</v>
      </c>
    </row>
    <row r="2722" spans="1:7" x14ac:dyDescent="0.3">
      <c r="A2722">
        <v>2013</v>
      </c>
      <c r="B2722" s="1" t="s">
        <v>64</v>
      </c>
      <c r="C2722" s="1" t="s">
        <v>65</v>
      </c>
      <c r="D2722" s="1" t="s">
        <v>240</v>
      </c>
      <c r="E2722" s="1" t="s">
        <v>241</v>
      </c>
      <c r="F2722">
        <v>2131.4</v>
      </c>
      <c r="G2722" t="s">
        <v>241</v>
      </c>
    </row>
    <row r="2723" spans="1:7" x14ac:dyDescent="0.3">
      <c r="A2723">
        <v>2013</v>
      </c>
      <c r="B2723" s="1" t="s">
        <v>64</v>
      </c>
      <c r="C2723" s="1" t="s">
        <v>65</v>
      </c>
      <c r="D2723" s="1" t="s">
        <v>242</v>
      </c>
      <c r="E2723" s="1" t="s">
        <v>241</v>
      </c>
      <c r="F2723">
        <v>3618.95</v>
      </c>
      <c r="G2723" t="s">
        <v>241</v>
      </c>
    </row>
    <row r="2724" spans="1:7" x14ac:dyDescent="0.3">
      <c r="A2724">
        <v>2013</v>
      </c>
      <c r="B2724" s="1" t="s">
        <v>64</v>
      </c>
      <c r="C2724" s="1" t="s">
        <v>65</v>
      </c>
      <c r="D2724" s="1" t="s">
        <v>247</v>
      </c>
      <c r="E2724" s="1" t="s">
        <v>248</v>
      </c>
      <c r="F2724">
        <v>15287.05</v>
      </c>
      <c r="G2724" t="s">
        <v>258</v>
      </c>
    </row>
    <row r="2725" spans="1:7" x14ac:dyDescent="0.3">
      <c r="A2725">
        <v>2013</v>
      </c>
      <c r="B2725" s="1" t="s">
        <v>64</v>
      </c>
      <c r="C2725" s="1" t="s">
        <v>65</v>
      </c>
      <c r="D2725" s="1" t="s">
        <v>243</v>
      </c>
      <c r="E2725" s="1" t="s">
        <v>239</v>
      </c>
      <c r="F2725">
        <v>35613.96</v>
      </c>
      <c r="G2725" t="s">
        <v>257</v>
      </c>
    </row>
    <row r="2726" spans="1:7" x14ac:dyDescent="0.3">
      <c r="A2726">
        <v>2013</v>
      </c>
      <c r="B2726" s="1" t="s">
        <v>64</v>
      </c>
      <c r="C2726" s="1" t="s">
        <v>65</v>
      </c>
      <c r="D2726" s="1" t="s">
        <v>245</v>
      </c>
      <c r="E2726" s="1" t="s">
        <v>238</v>
      </c>
      <c r="F2726">
        <v>151.78</v>
      </c>
      <c r="G2726" t="s">
        <v>256</v>
      </c>
    </row>
    <row r="2727" spans="1:7" x14ac:dyDescent="0.3">
      <c r="A2727">
        <v>2013</v>
      </c>
      <c r="B2727" s="1" t="s">
        <v>66</v>
      </c>
      <c r="C2727" s="1" t="s">
        <v>67</v>
      </c>
      <c r="D2727" s="1" t="s">
        <v>237</v>
      </c>
      <c r="E2727" s="1" t="s">
        <v>239</v>
      </c>
      <c r="F2727">
        <v>26225</v>
      </c>
      <c r="G2727" t="s">
        <v>257</v>
      </c>
    </row>
    <row r="2728" spans="1:7" x14ac:dyDescent="0.3">
      <c r="A2728">
        <v>2013</v>
      </c>
      <c r="B2728" s="1" t="s">
        <v>66</v>
      </c>
      <c r="C2728" s="1" t="s">
        <v>67</v>
      </c>
      <c r="D2728" s="1" t="s">
        <v>237</v>
      </c>
      <c r="E2728" s="1" t="s">
        <v>244</v>
      </c>
      <c r="F2728">
        <v>29842.84</v>
      </c>
      <c r="G2728" t="s">
        <v>258</v>
      </c>
    </row>
    <row r="2729" spans="1:7" x14ac:dyDescent="0.3">
      <c r="A2729">
        <v>2013</v>
      </c>
      <c r="B2729" s="1" t="s">
        <v>66</v>
      </c>
      <c r="C2729" s="1" t="s">
        <v>67</v>
      </c>
      <c r="D2729" s="1" t="s">
        <v>240</v>
      </c>
      <c r="E2729" s="1" t="s">
        <v>241</v>
      </c>
      <c r="F2729">
        <v>813</v>
      </c>
      <c r="G2729" t="s">
        <v>241</v>
      </c>
    </row>
    <row r="2730" spans="1:7" x14ac:dyDescent="0.3">
      <c r="A2730">
        <v>2013</v>
      </c>
      <c r="B2730" s="1" t="s">
        <v>66</v>
      </c>
      <c r="C2730" s="1" t="s">
        <v>67</v>
      </c>
      <c r="D2730" s="1" t="s">
        <v>240</v>
      </c>
      <c r="E2730" s="1" t="s">
        <v>244</v>
      </c>
      <c r="F2730">
        <v>399.72</v>
      </c>
      <c r="G2730" t="s">
        <v>258</v>
      </c>
    </row>
    <row r="2731" spans="1:7" x14ac:dyDescent="0.3">
      <c r="A2731">
        <v>2013</v>
      </c>
      <c r="B2731" s="1" t="s">
        <v>66</v>
      </c>
      <c r="C2731" s="1" t="s">
        <v>67</v>
      </c>
      <c r="D2731" s="1" t="s">
        <v>242</v>
      </c>
      <c r="E2731" s="1" t="s">
        <v>244</v>
      </c>
      <c r="F2731">
        <v>0</v>
      </c>
      <c r="G2731" t="s">
        <v>258</v>
      </c>
    </row>
    <row r="2732" spans="1:7" x14ac:dyDescent="0.3">
      <c r="A2732">
        <v>2013</v>
      </c>
      <c r="B2732" s="1" t="s">
        <v>66</v>
      </c>
      <c r="C2732" s="1" t="s">
        <v>67</v>
      </c>
      <c r="D2732" s="1" t="s">
        <v>247</v>
      </c>
      <c r="E2732" s="1" t="s">
        <v>239</v>
      </c>
      <c r="F2732">
        <v>5756</v>
      </c>
      <c r="G2732" t="s">
        <v>257</v>
      </c>
    </row>
    <row r="2733" spans="1:7" x14ac:dyDescent="0.3">
      <c r="A2733">
        <v>2013</v>
      </c>
      <c r="B2733" s="1" t="s">
        <v>66</v>
      </c>
      <c r="C2733" s="1" t="s">
        <v>67</v>
      </c>
      <c r="D2733" s="1" t="s">
        <v>243</v>
      </c>
      <c r="E2733" s="1" t="s">
        <v>239</v>
      </c>
      <c r="F2733">
        <v>2980</v>
      </c>
      <c r="G2733" t="s">
        <v>257</v>
      </c>
    </row>
    <row r="2734" spans="1:7" x14ac:dyDescent="0.3">
      <c r="A2734">
        <v>2013</v>
      </c>
      <c r="B2734" s="1" t="s">
        <v>68</v>
      </c>
      <c r="C2734" s="1" t="s">
        <v>69</v>
      </c>
      <c r="D2734" s="1" t="s">
        <v>237</v>
      </c>
      <c r="E2734" s="1" t="s">
        <v>239</v>
      </c>
      <c r="F2734">
        <v>230868.97</v>
      </c>
      <c r="G2734" t="s">
        <v>257</v>
      </c>
    </row>
    <row r="2735" spans="1:7" x14ac:dyDescent="0.3">
      <c r="A2735">
        <v>2013</v>
      </c>
      <c r="B2735" s="1" t="s">
        <v>68</v>
      </c>
      <c r="C2735" s="1" t="s">
        <v>69</v>
      </c>
      <c r="D2735" s="1" t="s">
        <v>240</v>
      </c>
      <c r="E2735" s="1" t="s">
        <v>241</v>
      </c>
      <c r="F2735">
        <v>9482</v>
      </c>
      <c r="G2735" t="s">
        <v>241</v>
      </c>
    </row>
    <row r="2736" spans="1:7" x14ac:dyDescent="0.3">
      <c r="A2736">
        <v>2013</v>
      </c>
      <c r="B2736" s="1" t="s">
        <v>68</v>
      </c>
      <c r="C2736" s="1" t="s">
        <v>69</v>
      </c>
      <c r="D2736" s="1" t="s">
        <v>242</v>
      </c>
      <c r="E2736" s="1" t="s">
        <v>241</v>
      </c>
      <c r="F2736">
        <v>28415.13</v>
      </c>
      <c r="G2736" t="s">
        <v>241</v>
      </c>
    </row>
    <row r="2737" spans="1:7" x14ac:dyDescent="0.3">
      <c r="A2737">
        <v>2013</v>
      </c>
      <c r="B2737" s="1" t="s">
        <v>68</v>
      </c>
      <c r="C2737" s="1" t="s">
        <v>69</v>
      </c>
      <c r="D2737" s="1" t="s">
        <v>247</v>
      </c>
      <c r="E2737" s="1" t="s">
        <v>241</v>
      </c>
      <c r="F2737">
        <v>46978</v>
      </c>
      <c r="G2737" t="s">
        <v>241</v>
      </c>
    </row>
    <row r="2738" spans="1:7" x14ac:dyDescent="0.3">
      <c r="A2738">
        <v>2013</v>
      </c>
      <c r="B2738" s="1" t="s">
        <v>68</v>
      </c>
      <c r="C2738" s="1" t="s">
        <v>69</v>
      </c>
      <c r="D2738" s="1" t="s">
        <v>247</v>
      </c>
      <c r="E2738" s="1" t="s">
        <v>248</v>
      </c>
      <c r="F2738">
        <v>81899</v>
      </c>
      <c r="G2738" t="s">
        <v>258</v>
      </c>
    </row>
    <row r="2739" spans="1:7" x14ac:dyDescent="0.3">
      <c r="A2739">
        <v>2013</v>
      </c>
      <c r="B2739" s="1" t="s">
        <v>68</v>
      </c>
      <c r="C2739" s="1" t="s">
        <v>69</v>
      </c>
      <c r="D2739" s="1" t="s">
        <v>243</v>
      </c>
      <c r="E2739" s="1" t="s">
        <v>241</v>
      </c>
      <c r="F2739">
        <v>17063</v>
      </c>
      <c r="G2739" t="s">
        <v>241</v>
      </c>
    </row>
    <row r="2740" spans="1:7" x14ac:dyDescent="0.3">
      <c r="A2740">
        <v>2013</v>
      </c>
      <c r="B2740" s="1" t="s">
        <v>68</v>
      </c>
      <c r="C2740" s="1" t="s">
        <v>69</v>
      </c>
      <c r="D2740" s="1" t="s">
        <v>243</v>
      </c>
      <c r="E2740" s="1" t="s">
        <v>239</v>
      </c>
      <c r="F2740">
        <v>50166</v>
      </c>
      <c r="G2740" t="s">
        <v>257</v>
      </c>
    </row>
    <row r="2741" spans="1:7" x14ac:dyDescent="0.3">
      <c r="A2741">
        <v>2013</v>
      </c>
      <c r="B2741" s="1" t="s">
        <v>68</v>
      </c>
      <c r="C2741" s="1" t="s">
        <v>69</v>
      </c>
      <c r="D2741" s="1" t="s">
        <v>246</v>
      </c>
      <c r="E2741" s="1" t="s">
        <v>241</v>
      </c>
      <c r="F2741">
        <v>641</v>
      </c>
      <c r="G2741" t="s">
        <v>241</v>
      </c>
    </row>
    <row r="2742" spans="1:7" x14ac:dyDescent="0.3">
      <c r="A2742">
        <v>2013</v>
      </c>
      <c r="B2742" s="1" t="s">
        <v>70</v>
      </c>
      <c r="C2742" s="1" t="s">
        <v>71</v>
      </c>
      <c r="D2742" s="1" t="s">
        <v>237</v>
      </c>
      <c r="E2742" s="1" t="s">
        <v>239</v>
      </c>
      <c r="F2742">
        <v>65201.440000000002</v>
      </c>
      <c r="G2742" t="s">
        <v>257</v>
      </c>
    </row>
    <row r="2743" spans="1:7" x14ac:dyDescent="0.3">
      <c r="A2743">
        <v>2013</v>
      </c>
      <c r="B2743" s="1" t="s">
        <v>70</v>
      </c>
      <c r="C2743" s="1" t="s">
        <v>71</v>
      </c>
      <c r="D2743" s="1" t="s">
        <v>237</v>
      </c>
      <c r="E2743" s="1" t="s">
        <v>244</v>
      </c>
      <c r="F2743">
        <v>5648.07</v>
      </c>
      <c r="G2743" t="s">
        <v>258</v>
      </c>
    </row>
    <row r="2744" spans="1:7" x14ac:dyDescent="0.3">
      <c r="A2744">
        <v>2013</v>
      </c>
      <c r="B2744" s="1" t="s">
        <v>70</v>
      </c>
      <c r="C2744" s="1" t="s">
        <v>71</v>
      </c>
      <c r="D2744" s="1" t="s">
        <v>240</v>
      </c>
      <c r="E2744" s="1" t="s">
        <v>241</v>
      </c>
      <c r="F2744">
        <v>8924.6</v>
      </c>
      <c r="G2744" t="s">
        <v>241</v>
      </c>
    </row>
    <row r="2745" spans="1:7" x14ac:dyDescent="0.3">
      <c r="A2745">
        <v>2013</v>
      </c>
      <c r="B2745" s="1" t="s">
        <v>70</v>
      </c>
      <c r="C2745" s="1" t="s">
        <v>71</v>
      </c>
      <c r="D2745" s="1" t="s">
        <v>240</v>
      </c>
      <c r="E2745" s="1" t="s">
        <v>244</v>
      </c>
      <c r="F2745">
        <v>789.86</v>
      </c>
      <c r="G2745" t="s">
        <v>258</v>
      </c>
    </row>
    <row r="2746" spans="1:7" x14ac:dyDescent="0.3">
      <c r="A2746">
        <v>2013</v>
      </c>
      <c r="B2746" s="1" t="s">
        <v>70</v>
      </c>
      <c r="C2746" s="1" t="s">
        <v>71</v>
      </c>
      <c r="D2746" s="1" t="s">
        <v>242</v>
      </c>
      <c r="E2746" s="1" t="s">
        <v>241</v>
      </c>
      <c r="F2746">
        <v>13896.09</v>
      </c>
      <c r="G2746" t="s">
        <v>241</v>
      </c>
    </row>
    <row r="2747" spans="1:7" x14ac:dyDescent="0.3">
      <c r="A2747">
        <v>2013</v>
      </c>
      <c r="B2747" s="1" t="s">
        <v>70</v>
      </c>
      <c r="C2747" s="1" t="s">
        <v>71</v>
      </c>
      <c r="D2747" s="1" t="s">
        <v>242</v>
      </c>
      <c r="E2747" s="1" t="s">
        <v>244</v>
      </c>
      <c r="F2747">
        <v>1059.3</v>
      </c>
      <c r="G2747" t="s">
        <v>258</v>
      </c>
    </row>
    <row r="2748" spans="1:7" x14ac:dyDescent="0.3">
      <c r="A2748">
        <v>2013</v>
      </c>
      <c r="B2748" s="1" t="s">
        <v>70</v>
      </c>
      <c r="C2748" s="1" t="s">
        <v>71</v>
      </c>
      <c r="D2748" s="1" t="s">
        <v>247</v>
      </c>
      <c r="E2748" s="1" t="s">
        <v>248</v>
      </c>
      <c r="F2748">
        <v>3305.28</v>
      </c>
      <c r="G2748" t="s">
        <v>258</v>
      </c>
    </row>
    <row r="2749" spans="1:7" x14ac:dyDescent="0.3">
      <c r="A2749">
        <v>2013</v>
      </c>
      <c r="B2749" s="1" t="s">
        <v>70</v>
      </c>
      <c r="C2749" s="1" t="s">
        <v>71</v>
      </c>
      <c r="D2749" s="1" t="s">
        <v>243</v>
      </c>
      <c r="E2749" s="1" t="s">
        <v>239</v>
      </c>
      <c r="F2749">
        <v>2475.13</v>
      </c>
      <c r="G2749" t="s">
        <v>257</v>
      </c>
    </row>
    <row r="2750" spans="1:7" x14ac:dyDescent="0.3">
      <c r="A2750">
        <v>2013</v>
      </c>
      <c r="B2750" s="1" t="s">
        <v>70</v>
      </c>
      <c r="C2750" s="1" t="s">
        <v>71</v>
      </c>
      <c r="D2750" s="1" t="s">
        <v>246</v>
      </c>
      <c r="E2750" s="1" t="s">
        <v>241</v>
      </c>
      <c r="F2750">
        <v>41</v>
      </c>
      <c r="G2750" t="s">
        <v>241</v>
      </c>
    </row>
    <row r="2751" spans="1:7" x14ac:dyDescent="0.3">
      <c r="A2751">
        <v>2013</v>
      </c>
      <c r="B2751" s="1" t="s">
        <v>72</v>
      </c>
      <c r="C2751" s="1" t="s">
        <v>73</v>
      </c>
      <c r="D2751" s="1" t="s">
        <v>237</v>
      </c>
      <c r="E2751" s="1" t="s">
        <v>239</v>
      </c>
      <c r="F2751">
        <v>78722.16</v>
      </c>
      <c r="G2751" t="s">
        <v>257</v>
      </c>
    </row>
    <row r="2752" spans="1:7" x14ac:dyDescent="0.3">
      <c r="A2752">
        <v>2013</v>
      </c>
      <c r="B2752" s="1" t="s">
        <v>72</v>
      </c>
      <c r="C2752" s="1" t="s">
        <v>73</v>
      </c>
      <c r="D2752" s="1" t="s">
        <v>237</v>
      </c>
      <c r="E2752" s="1" t="s">
        <v>244</v>
      </c>
      <c r="F2752">
        <v>1209.92</v>
      </c>
      <c r="G2752" t="s">
        <v>258</v>
      </c>
    </row>
    <row r="2753" spans="1:7" x14ac:dyDescent="0.3">
      <c r="A2753">
        <v>2013</v>
      </c>
      <c r="B2753" s="1" t="s">
        <v>72</v>
      </c>
      <c r="C2753" s="1" t="s">
        <v>73</v>
      </c>
      <c r="D2753" s="1" t="s">
        <v>240</v>
      </c>
      <c r="E2753" s="1" t="s">
        <v>241</v>
      </c>
      <c r="F2753">
        <v>10800.54</v>
      </c>
      <c r="G2753" t="s">
        <v>241</v>
      </c>
    </row>
    <row r="2754" spans="1:7" x14ac:dyDescent="0.3">
      <c r="A2754">
        <v>2013</v>
      </c>
      <c r="B2754" s="1" t="s">
        <v>72</v>
      </c>
      <c r="C2754" s="1" t="s">
        <v>73</v>
      </c>
      <c r="D2754" s="1" t="s">
        <v>240</v>
      </c>
      <c r="E2754" s="1" t="s">
        <v>244</v>
      </c>
      <c r="F2754">
        <v>191.31</v>
      </c>
      <c r="G2754" t="s">
        <v>258</v>
      </c>
    </row>
    <row r="2755" spans="1:7" x14ac:dyDescent="0.3">
      <c r="A2755">
        <v>2013</v>
      </c>
      <c r="B2755" s="1" t="s">
        <v>72</v>
      </c>
      <c r="C2755" s="1" t="s">
        <v>73</v>
      </c>
      <c r="D2755" s="1" t="s">
        <v>242</v>
      </c>
      <c r="E2755" s="1" t="s">
        <v>241</v>
      </c>
      <c r="F2755">
        <v>8220.09</v>
      </c>
      <c r="G2755" t="s">
        <v>241</v>
      </c>
    </row>
    <row r="2756" spans="1:7" x14ac:dyDescent="0.3">
      <c r="A2756">
        <v>2013</v>
      </c>
      <c r="B2756" s="1" t="s">
        <v>72</v>
      </c>
      <c r="C2756" s="1" t="s">
        <v>73</v>
      </c>
      <c r="D2756" s="1" t="s">
        <v>242</v>
      </c>
      <c r="E2756" s="1" t="s">
        <v>244</v>
      </c>
      <c r="F2756">
        <v>4462.9399999999996</v>
      </c>
      <c r="G2756" t="s">
        <v>258</v>
      </c>
    </row>
    <row r="2757" spans="1:7" x14ac:dyDescent="0.3">
      <c r="A2757">
        <v>2013</v>
      </c>
      <c r="B2757" s="1" t="s">
        <v>72</v>
      </c>
      <c r="C2757" s="1" t="s">
        <v>73</v>
      </c>
      <c r="D2757" s="1" t="s">
        <v>247</v>
      </c>
      <c r="E2757" s="1" t="s">
        <v>248</v>
      </c>
      <c r="F2757">
        <v>8497</v>
      </c>
      <c r="G2757" t="s">
        <v>258</v>
      </c>
    </row>
    <row r="2758" spans="1:7" x14ac:dyDescent="0.3">
      <c r="A2758">
        <v>2013</v>
      </c>
      <c r="B2758" s="1" t="s">
        <v>72</v>
      </c>
      <c r="C2758" s="1" t="s">
        <v>73</v>
      </c>
      <c r="D2758" s="1" t="s">
        <v>243</v>
      </c>
      <c r="E2758" s="1" t="s">
        <v>241</v>
      </c>
      <c r="F2758">
        <v>700</v>
      </c>
      <c r="G2758" t="s">
        <v>241</v>
      </c>
    </row>
    <row r="2759" spans="1:7" x14ac:dyDescent="0.3">
      <c r="A2759">
        <v>2013</v>
      </c>
      <c r="B2759" s="1" t="s">
        <v>72</v>
      </c>
      <c r="C2759" s="1" t="s">
        <v>73</v>
      </c>
      <c r="D2759" s="1" t="s">
        <v>243</v>
      </c>
      <c r="E2759" s="1" t="s">
        <v>239</v>
      </c>
      <c r="F2759">
        <v>821.74</v>
      </c>
      <c r="G2759" t="s">
        <v>257</v>
      </c>
    </row>
    <row r="2760" spans="1:7" x14ac:dyDescent="0.3">
      <c r="A2760">
        <v>2013</v>
      </c>
      <c r="B2760" s="1" t="s">
        <v>72</v>
      </c>
      <c r="C2760" s="1" t="s">
        <v>73</v>
      </c>
      <c r="D2760" s="1" t="s">
        <v>245</v>
      </c>
      <c r="E2760" s="1" t="s">
        <v>249</v>
      </c>
      <c r="F2760">
        <v>0.8</v>
      </c>
      <c r="G2760" t="s">
        <v>257</v>
      </c>
    </row>
    <row r="2761" spans="1:7" x14ac:dyDescent="0.3">
      <c r="A2761">
        <v>2013</v>
      </c>
      <c r="B2761" s="1" t="s">
        <v>72</v>
      </c>
      <c r="C2761" s="1" t="s">
        <v>73</v>
      </c>
      <c r="D2761" s="1" t="s">
        <v>246</v>
      </c>
      <c r="E2761" s="1" t="s">
        <v>241</v>
      </c>
      <c r="F2761">
        <v>172.8</v>
      </c>
      <c r="G2761" t="s">
        <v>241</v>
      </c>
    </row>
    <row r="2762" spans="1:7" x14ac:dyDescent="0.3">
      <c r="A2762">
        <v>2013</v>
      </c>
      <c r="B2762" s="1" t="s">
        <v>74</v>
      </c>
      <c r="C2762" s="1" t="s">
        <v>75</v>
      </c>
      <c r="D2762" s="1" t="s">
        <v>237</v>
      </c>
      <c r="E2762" s="1" t="s">
        <v>238</v>
      </c>
      <c r="F2762">
        <v>141004.39000000001</v>
      </c>
      <c r="G2762" t="s">
        <v>256</v>
      </c>
    </row>
    <row r="2763" spans="1:7" x14ac:dyDescent="0.3">
      <c r="A2763">
        <v>2013</v>
      </c>
      <c r="B2763" s="1" t="s">
        <v>74</v>
      </c>
      <c r="C2763" s="1" t="s">
        <v>75</v>
      </c>
      <c r="D2763" s="1" t="s">
        <v>237</v>
      </c>
      <c r="E2763" s="1" t="s">
        <v>244</v>
      </c>
      <c r="F2763">
        <v>81.48</v>
      </c>
      <c r="G2763" t="s">
        <v>258</v>
      </c>
    </row>
    <row r="2764" spans="1:7" x14ac:dyDescent="0.3">
      <c r="A2764">
        <v>2013</v>
      </c>
      <c r="B2764" s="1" t="s">
        <v>74</v>
      </c>
      <c r="C2764" s="1" t="s">
        <v>75</v>
      </c>
      <c r="D2764" s="1" t="s">
        <v>240</v>
      </c>
      <c r="E2764" s="1" t="s">
        <v>241</v>
      </c>
      <c r="F2764">
        <v>21974.43</v>
      </c>
      <c r="G2764" t="s">
        <v>241</v>
      </c>
    </row>
    <row r="2765" spans="1:7" x14ac:dyDescent="0.3">
      <c r="A2765">
        <v>2013</v>
      </c>
      <c r="B2765" s="1" t="s">
        <v>74</v>
      </c>
      <c r="C2765" s="1" t="s">
        <v>75</v>
      </c>
      <c r="D2765" s="1" t="s">
        <v>240</v>
      </c>
      <c r="E2765" s="1" t="s">
        <v>244</v>
      </c>
      <c r="F2765">
        <v>26.71</v>
      </c>
      <c r="G2765" t="s">
        <v>258</v>
      </c>
    </row>
    <row r="2766" spans="1:7" x14ac:dyDescent="0.3">
      <c r="A2766">
        <v>2013</v>
      </c>
      <c r="B2766" s="1" t="s">
        <v>74</v>
      </c>
      <c r="C2766" s="1" t="s">
        <v>75</v>
      </c>
      <c r="D2766" s="1" t="s">
        <v>242</v>
      </c>
      <c r="E2766" s="1" t="s">
        <v>241</v>
      </c>
      <c r="F2766">
        <v>29058.94</v>
      </c>
      <c r="G2766" t="s">
        <v>241</v>
      </c>
    </row>
    <row r="2767" spans="1:7" x14ac:dyDescent="0.3">
      <c r="A2767">
        <v>2013</v>
      </c>
      <c r="B2767" s="1" t="s">
        <v>74</v>
      </c>
      <c r="C2767" s="1" t="s">
        <v>75</v>
      </c>
      <c r="D2767" s="1" t="s">
        <v>242</v>
      </c>
      <c r="E2767" s="1" t="s">
        <v>244</v>
      </c>
      <c r="F2767">
        <v>53.95</v>
      </c>
      <c r="G2767" t="s">
        <v>258</v>
      </c>
    </row>
    <row r="2768" spans="1:7" x14ac:dyDescent="0.3">
      <c r="A2768">
        <v>2013</v>
      </c>
      <c r="B2768" s="1" t="s">
        <v>74</v>
      </c>
      <c r="C2768" s="1" t="s">
        <v>75</v>
      </c>
      <c r="D2768" s="1" t="s">
        <v>247</v>
      </c>
      <c r="E2768" s="1" t="s">
        <v>248</v>
      </c>
      <c r="F2768">
        <v>7253.79</v>
      </c>
      <c r="G2768" t="s">
        <v>258</v>
      </c>
    </row>
    <row r="2769" spans="1:7" x14ac:dyDescent="0.3">
      <c r="A2769">
        <v>2013</v>
      </c>
      <c r="B2769" s="1" t="s">
        <v>74</v>
      </c>
      <c r="C2769" s="1" t="s">
        <v>75</v>
      </c>
      <c r="D2769" s="1" t="s">
        <v>243</v>
      </c>
      <c r="E2769" s="1" t="s">
        <v>241</v>
      </c>
      <c r="F2769">
        <v>54</v>
      </c>
      <c r="G2769" t="s">
        <v>241</v>
      </c>
    </row>
    <row r="2770" spans="1:7" x14ac:dyDescent="0.3">
      <c r="A2770">
        <v>2013</v>
      </c>
      <c r="B2770" s="1" t="s">
        <v>74</v>
      </c>
      <c r="C2770" s="1" t="s">
        <v>75</v>
      </c>
      <c r="D2770" s="1" t="s">
        <v>243</v>
      </c>
      <c r="E2770" s="1" t="s">
        <v>238</v>
      </c>
      <c r="F2770">
        <v>62</v>
      </c>
      <c r="G2770" t="s">
        <v>256</v>
      </c>
    </row>
    <row r="2771" spans="1:7" x14ac:dyDescent="0.3">
      <c r="A2771">
        <v>2013</v>
      </c>
      <c r="B2771" s="1" t="s">
        <v>74</v>
      </c>
      <c r="C2771" s="1" t="s">
        <v>75</v>
      </c>
      <c r="D2771" s="1" t="s">
        <v>243</v>
      </c>
      <c r="E2771" s="1" t="s">
        <v>239</v>
      </c>
      <c r="F2771">
        <v>784.48</v>
      </c>
      <c r="G2771" t="s">
        <v>257</v>
      </c>
    </row>
    <row r="2772" spans="1:7" x14ac:dyDescent="0.3">
      <c r="A2772">
        <v>2013</v>
      </c>
      <c r="B2772" s="1" t="s">
        <v>74</v>
      </c>
      <c r="C2772" s="1" t="s">
        <v>75</v>
      </c>
      <c r="D2772" s="1" t="s">
        <v>245</v>
      </c>
      <c r="E2772" s="1" t="s">
        <v>238</v>
      </c>
      <c r="F2772">
        <v>3.45</v>
      </c>
      <c r="G2772" t="s">
        <v>256</v>
      </c>
    </row>
    <row r="2773" spans="1:7" x14ac:dyDescent="0.3">
      <c r="A2773">
        <v>2013</v>
      </c>
      <c r="B2773" s="1" t="s">
        <v>74</v>
      </c>
      <c r="C2773" s="1" t="s">
        <v>75</v>
      </c>
      <c r="D2773" s="1" t="s">
        <v>246</v>
      </c>
      <c r="E2773" s="1" t="s">
        <v>241</v>
      </c>
      <c r="F2773">
        <v>0.63</v>
      </c>
      <c r="G2773" t="s">
        <v>241</v>
      </c>
    </row>
    <row r="2774" spans="1:7" x14ac:dyDescent="0.3">
      <c r="A2774">
        <v>2013</v>
      </c>
      <c r="B2774" s="1" t="s">
        <v>74</v>
      </c>
      <c r="C2774" s="1" t="s">
        <v>75</v>
      </c>
      <c r="D2774" s="1" t="s">
        <v>246</v>
      </c>
      <c r="E2774" s="1" t="s">
        <v>244</v>
      </c>
      <c r="F2774">
        <v>450</v>
      </c>
      <c r="G2774" t="s">
        <v>258</v>
      </c>
    </row>
    <row r="2775" spans="1:7" x14ac:dyDescent="0.3">
      <c r="A2775">
        <v>2013</v>
      </c>
      <c r="B2775" s="1" t="s">
        <v>76</v>
      </c>
      <c r="C2775" s="1" t="s">
        <v>77</v>
      </c>
      <c r="D2775" s="1" t="s">
        <v>237</v>
      </c>
      <c r="E2775" s="1" t="s">
        <v>238</v>
      </c>
      <c r="F2775">
        <v>44716.39</v>
      </c>
      <c r="G2775" t="s">
        <v>256</v>
      </c>
    </row>
    <row r="2776" spans="1:7" x14ac:dyDescent="0.3">
      <c r="A2776">
        <v>2013</v>
      </c>
      <c r="B2776" s="1" t="s">
        <v>76</v>
      </c>
      <c r="C2776" s="1" t="s">
        <v>77</v>
      </c>
      <c r="D2776" s="1" t="s">
        <v>237</v>
      </c>
      <c r="E2776" s="1" t="s">
        <v>244</v>
      </c>
      <c r="F2776">
        <v>5.42</v>
      </c>
      <c r="G2776" t="s">
        <v>258</v>
      </c>
    </row>
    <row r="2777" spans="1:7" x14ac:dyDescent="0.3">
      <c r="A2777">
        <v>2013</v>
      </c>
      <c r="B2777" s="1" t="s">
        <v>76</v>
      </c>
      <c r="C2777" s="1" t="s">
        <v>77</v>
      </c>
      <c r="D2777" s="1" t="s">
        <v>240</v>
      </c>
      <c r="E2777" s="1" t="s">
        <v>241</v>
      </c>
      <c r="F2777">
        <v>6777.38</v>
      </c>
      <c r="G2777" t="s">
        <v>241</v>
      </c>
    </row>
    <row r="2778" spans="1:7" x14ac:dyDescent="0.3">
      <c r="A2778">
        <v>2013</v>
      </c>
      <c r="B2778" s="1" t="s">
        <v>76</v>
      </c>
      <c r="C2778" s="1" t="s">
        <v>77</v>
      </c>
      <c r="D2778" s="1" t="s">
        <v>240</v>
      </c>
      <c r="E2778" s="1" t="s">
        <v>244</v>
      </c>
      <c r="F2778">
        <v>0.82</v>
      </c>
      <c r="G2778" t="s">
        <v>258</v>
      </c>
    </row>
    <row r="2779" spans="1:7" x14ac:dyDescent="0.3">
      <c r="A2779">
        <v>2013</v>
      </c>
      <c r="B2779" s="1" t="s">
        <v>76</v>
      </c>
      <c r="C2779" s="1" t="s">
        <v>77</v>
      </c>
      <c r="D2779" s="1" t="s">
        <v>242</v>
      </c>
      <c r="E2779" s="1" t="s">
        <v>241</v>
      </c>
      <c r="F2779">
        <v>8113.04</v>
      </c>
      <c r="G2779" t="s">
        <v>241</v>
      </c>
    </row>
    <row r="2780" spans="1:7" x14ac:dyDescent="0.3">
      <c r="A2780">
        <v>2013</v>
      </c>
      <c r="B2780" s="1" t="s">
        <v>76</v>
      </c>
      <c r="C2780" s="1" t="s">
        <v>77</v>
      </c>
      <c r="D2780" s="1" t="s">
        <v>242</v>
      </c>
      <c r="E2780" s="1" t="s">
        <v>244</v>
      </c>
      <c r="F2780">
        <v>0.49</v>
      </c>
      <c r="G2780" t="s">
        <v>258</v>
      </c>
    </row>
    <row r="2781" spans="1:7" x14ac:dyDescent="0.3">
      <c r="A2781">
        <v>2013</v>
      </c>
      <c r="B2781" s="1" t="s">
        <v>76</v>
      </c>
      <c r="C2781" s="1" t="s">
        <v>77</v>
      </c>
      <c r="D2781" s="1" t="s">
        <v>243</v>
      </c>
      <c r="E2781" s="1" t="s">
        <v>238</v>
      </c>
      <c r="F2781">
        <v>223.94</v>
      </c>
      <c r="G2781" t="s">
        <v>256</v>
      </c>
    </row>
    <row r="2782" spans="1:7" x14ac:dyDescent="0.3">
      <c r="A2782">
        <v>2013</v>
      </c>
      <c r="B2782" s="1" t="s">
        <v>76</v>
      </c>
      <c r="C2782" s="1" t="s">
        <v>77</v>
      </c>
      <c r="D2782" s="1" t="s">
        <v>246</v>
      </c>
      <c r="E2782" s="1" t="s">
        <v>241</v>
      </c>
      <c r="F2782">
        <v>168.47</v>
      </c>
      <c r="G2782" t="s">
        <v>241</v>
      </c>
    </row>
    <row r="2783" spans="1:7" x14ac:dyDescent="0.3">
      <c r="A2783">
        <v>2013</v>
      </c>
      <c r="B2783" s="1" t="s">
        <v>78</v>
      </c>
      <c r="C2783" s="1" t="s">
        <v>79</v>
      </c>
      <c r="D2783" s="1" t="s">
        <v>237</v>
      </c>
      <c r="E2783" s="1" t="s">
        <v>248</v>
      </c>
      <c r="F2783">
        <v>28522.45</v>
      </c>
      <c r="G2783" t="s">
        <v>258</v>
      </c>
    </row>
    <row r="2784" spans="1:7" x14ac:dyDescent="0.3">
      <c r="A2784">
        <v>2013</v>
      </c>
      <c r="B2784" s="1" t="s">
        <v>78</v>
      </c>
      <c r="C2784" s="1" t="s">
        <v>79</v>
      </c>
      <c r="D2784" s="1" t="s">
        <v>237</v>
      </c>
      <c r="E2784" s="1" t="s">
        <v>238</v>
      </c>
      <c r="F2784">
        <v>96096.27</v>
      </c>
      <c r="G2784" t="s">
        <v>256</v>
      </c>
    </row>
    <row r="2785" spans="1:7" x14ac:dyDescent="0.3">
      <c r="A2785">
        <v>2013</v>
      </c>
      <c r="B2785" s="1" t="s">
        <v>78</v>
      </c>
      <c r="C2785" s="1" t="s">
        <v>79</v>
      </c>
      <c r="D2785" s="1" t="s">
        <v>237</v>
      </c>
      <c r="E2785" s="1" t="s">
        <v>239</v>
      </c>
      <c r="F2785">
        <v>63358.720000000001</v>
      </c>
      <c r="G2785" t="s">
        <v>257</v>
      </c>
    </row>
    <row r="2786" spans="1:7" x14ac:dyDescent="0.3">
      <c r="A2786">
        <v>2013</v>
      </c>
      <c r="B2786" s="1" t="s">
        <v>78</v>
      </c>
      <c r="C2786" s="1" t="s">
        <v>79</v>
      </c>
      <c r="D2786" s="1" t="s">
        <v>237</v>
      </c>
      <c r="E2786" s="1" t="s">
        <v>244</v>
      </c>
      <c r="F2786">
        <v>4698.7</v>
      </c>
      <c r="G2786" t="s">
        <v>258</v>
      </c>
    </row>
    <row r="2787" spans="1:7" x14ac:dyDescent="0.3">
      <c r="A2787">
        <v>2013</v>
      </c>
      <c r="B2787" s="1" t="s">
        <v>78</v>
      </c>
      <c r="C2787" s="1" t="s">
        <v>79</v>
      </c>
      <c r="D2787" s="1" t="s">
        <v>240</v>
      </c>
      <c r="E2787" s="1" t="s">
        <v>241</v>
      </c>
      <c r="F2787">
        <v>19989.990000000002</v>
      </c>
      <c r="G2787" t="s">
        <v>241</v>
      </c>
    </row>
    <row r="2788" spans="1:7" x14ac:dyDescent="0.3">
      <c r="A2788">
        <v>2013</v>
      </c>
      <c r="B2788" s="1" t="s">
        <v>78</v>
      </c>
      <c r="C2788" s="1" t="s">
        <v>79</v>
      </c>
      <c r="D2788" s="1" t="s">
        <v>240</v>
      </c>
      <c r="E2788" s="1" t="s">
        <v>244</v>
      </c>
      <c r="F2788">
        <v>13.53</v>
      </c>
      <c r="G2788" t="s">
        <v>258</v>
      </c>
    </row>
    <row r="2789" spans="1:7" x14ac:dyDescent="0.3">
      <c r="A2789">
        <v>2013</v>
      </c>
      <c r="B2789" s="1" t="s">
        <v>78</v>
      </c>
      <c r="C2789" s="1" t="s">
        <v>79</v>
      </c>
      <c r="D2789" s="1" t="s">
        <v>242</v>
      </c>
      <c r="E2789" s="1" t="s">
        <v>241</v>
      </c>
      <c r="F2789">
        <v>30902.31</v>
      </c>
      <c r="G2789" t="s">
        <v>241</v>
      </c>
    </row>
    <row r="2790" spans="1:7" x14ac:dyDescent="0.3">
      <c r="A2790">
        <v>2013</v>
      </c>
      <c r="B2790" s="1" t="s">
        <v>78</v>
      </c>
      <c r="C2790" s="1" t="s">
        <v>79</v>
      </c>
      <c r="D2790" s="1" t="s">
        <v>242</v>
      </c>
      <c r="E2790" s="1" t="s">
        <v>248</v>
      </c>
      <c r="F2790">
        <v>32.85</v>
      </c>
      <c r="G2790" t="s">
        <v>258</v>
      </c>
    </row>
    <row r="2791" spans="1:7" x14ac:dyDescent="0.3">
      <c r="A2791">
        <v>2013</v>
      </c>
      <c r="B2791" s="1" t="s">
        <v>78</v>
      </c>
      <c r="C2791" s="1" t="s">
        <v>79</v>
      </c>
      <c r="D2791" s="1" t="s">
        <v>242</v>
      </c>
      <c r="E2791" s="1" t="s">
        <v>244</v>
      </c>
      <c r="F2791">
        <v>1739.45</v>
      </c>
      <c r="G2791" t="s">
        <v>258</v>
      </c>
    </row>
    <row r="2792" spans="1:7" x14ac:dyDescent="0.3">
      <c r="A2792">
        <v>2013</v>
      </c>
      <c r="B2792" s="1" t="s">
        <v>78</v>
      </c>
      <c r="C2792" s="1" t="s">
        <v>79</v>
      </c>
      <c r="D2792" s="1" t="s">
        <v>247</v>
      </c>
      <c r="E2792" s="1" t="s">
        <v>248</v>
      </c>
      <c r="F2792">
        <v>16572.169999999998</v>
      </c>
      <c r="G2792" t="s">
        <v>258</v>
      </c>
    </row>
    <row r="2793" spans="1:7" x14ac:dyDescent="0.3">
      <c r="A2793">
        <v>2013</v>
      </c>
      <c r="B2793" s="1" t="s">
        <v>78</v>
      </c>
      <c r="C2793" s="1" t="s">
        <v>79</v>
      </c>
      <c r="D2793" s="1" t="s">
        <v>243</v>
      </c>
      <c r="E2793" s="1" t="s">
        <v>241</v>
      </c>
      <c r="F2793">
        <v>651.9</v>
      </c>
      <c r="G2793" t="s">
        <v>241</v>
      </c>
    </row>
    <row r="2794" spans="1:7" x14ac:dyDescent="0.3">
      <c r="A2794">
        <v>2013</v>
      </c>
      <c r="B2794" s="1" t="s">
        <v>78</v>
      </c>
      <c r="C2794" s="1" t="s">
        <v>79</v>
      </c>
      <c r="D2794" s="1" t="s">
        <v>243</v>
      </c>
      <c r="E2794" s="1" t="s">
        <v>239</v>
      </c>
      <c r="F2794">
        <v>5150.37</v>
      </c>
      <c r="G2794" t="s">
        <v>257</v>
      </c>
    </row>
    <row r="2795" spans="1:7" x14ac:dyDescent="0.3">
      <c r="A2795">
        <v>2013</v>
      </c>
      <c r="B2795" s="1" t="s">
        <v>78</v>
      </c>
      <c r="C2795" s="1" t="s">
        <v>79</v>
      </c>
      <c r="D2795" s="1" t="s">
        <v>245</v>
      </c>
      <c r="E2795" s="1" t="s">
        <v>238</v>
      </c>
      <c r="F2795">
        <v>2.5099999999999998</v>
      </c>
      <c r="G2795" t="s">
        <v>256</v>
      </c>
    </row>
    <row r="2796" spans="1:7" x14ac:dyDescent="0.3">
      <c r="A2796">
        <v>2013</v>
      </c>
      <c r="B2796" s="1" t="s">
        <v>78</v>
      </c>
      <c r="C2796" s="1" t="s">
        <v>79</v>
      </c>
      <c r="D2796" s="1" t="s">
        <v>246</v>
      </c>
      <c r="E2796" s="1" t="s">
        <v>241</v>
      </c>
      <c r="F2796">
        <v>566.58000000000004</v>
      </c>
      <c r="G2796" t="s">
        <v>241</v>
      </c>
    </row>
    <row r="2797" spans="1:7" x14ac:dyDescent="0.3">
      <c r="A2797">
        <v>2013</v>
      </c>
      <c r="B2797" s="1" t="s">
        <v>80</v>
      </c>
      <c r="C2797" s="1" t="s">
        <v>81</v>
      </c>
      <c r="D2797" s="1" t="s">
        <v>237</v>
      </c>
      <c r="E2797" s="1" t="s">
        <v>248</v>
      </c>
      <c r="F2797">
        <v>519.51</v>
      </c>
      <c r="G2797" t="s">
        <v>258</v>
      </c>
    </row>
    <row r="2798" spans="1:7" x14ac:dyDescent="0.3">
      <c r="A2798">
        <v>2013</v>
      </c>
      <c r="B2798" s="1" t="s">
        <v>80</v>
      </c>
      <c r="C2798" s="1" t="s">
        <v>81</v>
      </c>
      <c r="D2798" s="1" t="s">
        <v>237</v>
      </c>
      <c r="E2798" s="1" t="s">
        <v>238</v>
      </c>
      <c r="F2798">
        <v>13109</v>
      </c>
      <c r="G2798" t="s">
        <v>256</v>
      </c>
    </row>
    <row r="2799" spans="1:7" x14ac:dyDescent="0.3">
      <c r="A2799">
        <v>2013</v>
      </c>
      <c r="B2799" s="1" t="s">
        <v>80</v>
      </c>
      <c r="C2799" s="1" t="s">
        <v>81</v>
      </c>
      <c r="D2799" s="1" t="s">
        <v>237</v>
      </c>
      <c r="E2799" s="1" t="s">
        <v>239</v>
      </c>
      <c r="F2799">
        <v>32705</v>
      </c>
      <c r="G2799" t="s">
        <v>257</v>
      </c>
    </row>
    <row r="2800" spans="1:7" x14ac:dyDescent="0.3">
      <c r="A2800">
        <v>2013</v>
      </c>
      <c r="B2800" s="1" t="s">
        <v>80</v>
      </c>
      <c r="C2800" s="1" t="s">
        <v>81</v>
      </c>
      <c r="D2800" s="1" t="s">
        <v>237</v>
      </c>
      <c r="E2800" s="1" t="s">
        <v>244</v>
      </c>
      <c r="F2800">
        <v>23.59</v>
      </c>
      <c r="G2800" t="s">
        <v>258</v>
      </c>
    </row>
    <row r="2801" spans="1:7" x14ac:dyDescent="0.3">
      <c r="A2801">
        <v>2013</v>
      </c>
      <c r="B2801" s="1" t="s">
        <v>80</v>
      </c>
      <c r="C2801" s="1" t="s">
        <v>81</v>
      </c>
      <c r="D2801" s="1" t="s">
        <v>240</v>
      </c>
      <c r="E2801" s="1" t="s">
        <v>241</v>
      </c>
      <c r="F2801">
        <v>6517.54</v>
      </c>
      <c r="G2801" t="s">
        <v>241</v>
      </c>
    </row>
    <row r="2802" spans="1:7" x14ac:dyDescent="0.3">
      <c r="A2802">
        <v>2013</v>
      </c>
      <c r="B2802" s="1" t="s">
        <v>80</v>
      </c>
      <c r="C2802" s="1" t="s">
        <v>81</v>
      </c>
      <c r="D2802" s="1" t="s">
        <v>240</v>
      </c>
      <c r="E2802" s="1" t="s">
        <v>244</v>
      </c>
      <c r="F2802">
        <v>3.9</v>
      </c>
      <c r="G2802" t="s">
        <v>258</v>
      </c>
    </row>
    <row r="2803" spans="1:7" x14ac:dyDescent="0.3">
      <c r="A2803">
        <v>2013</v>
      </c>
      <c r="B2803" s="1" t="s">
        <v>80</v>
      </c>
      <c r="C2803" s="1" t="s">
        <v>81</v>
      </c>
      <c r="D2803" s="1" t="s">
        <v>242</v>
      </c>
      <c r="E2803" s="1" t="s">
        <v>241</v>
      </c>
      <c r="F2803">
        <v>8420.2900000000009</v>
      </c>
      <c r="G2803" t="s">
        <v>241</v>
      </c>
    </row>
    <row r="2804" spans="1:7" x14ac:dyDescent="0.3">
      <c r="A2804">
        <v>2013</v>
      </c>
      <c r="B2804" s="1" t="s">
        <v>80</v>
      </c>
      <c r="C2804" s="1" t="s">
        <v>81</v>
      </c>
      <c r="D2804" s="1" t="s">
        <v>242</v>
      </c>
      <c r="E2804" s="1" t="s">
        <v>244</v>
      </c>
      <c r="F2804">
        <v>6.55</v>
      </c>
      <c r="G2804" t="s">
        <v>258</v>
      </c>
    </row>
    <row r="2805" spans="1:7" x14ac:dyDescent="0.3">
      <c r="A2805">
        <v>2013</v>
      </c>
      <c r="B2805" s="1" t="s">
        <v>80</v>
      </c>
      <c r="C2805" s="1" t="s">
        <v>81</v>
      </c>
      <c r="D2805" s="1" t="s">
        <v>243</v>
      </c>
      <c r="E2805" s="1" t="s">
        <v>239</v>
      </c>
      <c r="F2805">
        <v>352.84</v>
      </c>
      <c r="G2805" t="s">
        <v>257</v>
      </c>
    </row>
    <row r="2806" spans="1:7" x14ac:dyDescent="0.3">
      <c r="A2806">
        <v>2013</v>
      </c>
      <c r="B2806" s="1" t="s">
        <v>82</v>
      </c>
      <c r="C2806" s="1" t="s">
        <v>83</v>
      </c>
      <c r="D2806" s="1" t="s">
        <v>237</v>
      </c>
      <c r="E2806" s="1" t="s">
        <v>248</v>
      </c>
      <c r="F2806">
        <v>6707.63</v>
      </c>
      <c r="G2806" t="s">
        <v>258</v>
      </c>
    </row>
    <row r="2807" spans="1:7" x14ac:dyDescent="0.3">
      <c r="A2807">
        <v>2013</v>
      </c>
      <c r="B2807" s="1" t="s">
        <v>82</v>
      </c>
      <c r="C2807" s="1" t="s">
        <v>83</v>
      </c>
      <c r="D2807" s="1" t="s">
        <v>237</v>
      </c>
      <c r="E2807" s="1" t="s">
        <v>238</v>
      </c>
      <c r="F2807">
        <v>126115.44</v>
      </c>
      <c r="G2807" t="s">
        <v>256</v>
      </c>
    </row>
    <row r="2808" spans="1:7" x14ac:dyDescent="0.3">
      <c r="A2808">
        <v>2013</v>
      </c>
      <c r="B2808" s="1" t="s">
        <v>82</v>
      </c>
      <c r="C2808" s="1" t="s">
        <v>83</v>
      </c>
      <c r="D2808" s="1" t="s">
        <v>237</v>
      </c>
      <c r="E2808" s="1" t="s">
        <v>239</v>
      </c>
      <c r="F2808">
        <v>129060.69</v>
      </c>
      <c r="G2808" t="s">
        <v>257</v>
      </c>
    </row>
    <row r="2809" spans="1:7" x14ac:dyDescent="0.3">
      <c r="A2809">
        <v>2013</v>
      </c>
      <c r="B2809" s="1" t="s">
        <v>82</v>
      </c>
      <c r="C2809" s="1" t="s">
        <v>83</v>
      </c>
      <c r="D2809" s="1" t="s">
        <v>240</v>
      </c>
      <c r="E2809" s="1" t="s">
        <v>241</v>
      </c>
      <c r="F2809">
        <v>31962.04</v>
      </c>
      <c r="G2809" t="s">
        <v>241</v>
      </c>
    </row>
    <row r="2810" spans="1:7" x14ac:dyDescent="0.3">
      <c r="A2810">
        <v>2013</v>
      </c>
      <c r="B2810" s="1" t="s">
        <v>82</v>
      </c>
      <c r="C2810" s="1" t="s">
        <v>83</v>
      </c>
      <c r="D2810" s="1" t="s">
        <v>242</v>
      </c>
      <c r="E2810" s="1" t="s">
        <v>241</v>
      </c>
      <c r="F2810">
        <v>61864.85</v>
      </c>
      <c r="G2810" t="s">
        <v>241</v>
      </c>
    </row>
    <row r="2811" spans="1:7" x14ac:dyDescent="0.3">
      <c r="A2811">
        <v>2013</v>
      </c>
      <c r="B2811" s="1" t="s">
        <v>82</v>
      </c>
      <c r="C2811" s="1" t="s">
        <v>83</v>
      </c>
      <c r="D2811" s="1" t="s">
        <v>247</v>
      </c>
      <c r="E2811" s="1" t="s">
        <v>248</v>
      </c>
      <c r="F2811">
        <v>21395.74</v>
      </c>
      <c r="G2811" t="s">
        <v>258</v>
      </c>
    </row>
    <row r="2812" spans="1:7" x14ac:dyDescent="0.3">
      <c r="A2812">
        <v>2013</v>
      </c>
      <c r="B2812" s="1" t="s">
        <v>82</v>
      </c>
      <c r="C2812" s="1" t="s">
        <v>83</v>
      </c>
      <c r="D2812" s="1" t="s">
        <v>243</v>
      </c>
      <c r="E2812" s="1" t="s">
        <v>241</v>
      </c>
      <c r="F2812">
        <v>131.03</v>
      </c>
      <c r="G2812" t="s">
        <v>241</v>
      </c>
    </row>
    <row r="2813" spans="1:7" x14ac:dyDescent="0.3">
      <c r="A2813">
        <v>2013</v>
      </c>
      <c r="B2813" s="1" t="s">
        <v>82</v>
      </c>
      <c r="C2813" s="1" t="s">
        <v>83</v>
      </c>
      <c r="D2813" s="1" t="s">
        <v>243</v>
      </c>
      <c r="E2813" s="1" t="s">
        <v>238</v>
      </c>
      <c r="F2813">
        <v>1478.08</v>
      </c>
      <c r="G2813" t="s">
        <v>256</v>
      </c>
    </row>
    <row r="2814" spans="1:7" x14ac:dyDescent="0.3">
      <c r="A2814">
        <v>2013</v>
      </c>
      <c r="B2814" s="1" t="s">
        <v>82</v>
      </c>
      <c r="C2814" s="1" t="s">
        <v>83</v>
      </c>
      <c r="D2814" s="1" t="s">
        <v>243</v>
      </c>
      <c r="E2814" s="1" t="s">
        <v>239</v>
      </c>
      <c r="F2814">
        <v>2272.67</v>
      </c>
      <c r="G2814" t="s">
        <v>257</v>
      </c>
    </row>
    <row r="2815" spans="1:7" x14ac:dyDescent="0.3">
      <c r="A2815">
        <v>2013</v>
      </c>
      <c r="B2815" s="1" t="s">
        <v>82</v>
      </c>
      <c r="C2815" s="1" t="s">
        <v>83</v>
      </c>
      <c r="D2815" s="1" t="s">
        <v>245</v>
      </c>
      <c r="E2815" s="1" t="s">
        <v>238</v>
      </c>
      <c r="F2815">
        <v>1.2</v>
      </c>
      <c r="G2815" t="s">
        <v>256</v>
      </c>
    </row>
    <row r="2816" spans="1:7" x14ac:dyDescent="0.3">
      <c r="A2816">
        <v>2013</v>
      </c>
      <c r="B2816" s="1" t="s">
        <v>82</v>
      </c>
      <c r="C2816" s="1" t="s">
        <v>83</v>
      </c>
      <c r="D2816" s="1" t="s">
        <v>246</v>
      </c>
      <c r="E2816" s="1" t="s">
        <v>241</v>
      </c>
      <c r="F2816">
        <v>693.57</v>
      </c>
      <c r="G2816" t="s">
        <v>241</v>
      </c>
    </row>
    <row r="2817" spans="1:7" x14ac:dyDescent="0.3">
      <c r="A2817">
        <v>2013</v>
      </c>
      <c r="B2817" s="1" t="s">
        <v>84</v>
      </c>
      <c r="C2817" s="1" t="s">
        <v>85</v>
      </c>
      <c r="D2817" s="1" t="s">
        <v>237</v>
      </c>
      <c r="E2817" s="1" t="s">
        <v>248</v>
      </c>
      <c r="F2817">
        <v>19799.87</v>
      </c>
      <c r="G2817" t="s">
        <v>258</v>
      </c>
    </row>
    <row r="2818" spans="1:7" x14ac:dyDescent="0.3">
      <c r="A2818">
        <v>2013</v>
      </c>
      <c r="B2818" s="1" t="s">
        <v>84</v>
      </c>
      <c r="C2818" s="1" t="s">
        <v>85</v>
      </c>
      <c r="D2818" s="1" t="s">
        <v>237</v>
      </c>
      <c r="E2818" s="1" t="s">
        <v>238</v>
      </c>
      <c r="F2818">
        <v>201000.1</v>
      </c>
      <c r="G2818" t="s">
        <v>256</v>
      </c>
    </row>
    <row r="2819" spans="1:7" x14ac:dyDescent="0.3">
      <c r="A2819">
        <v>2013</v>
      </c>
      <c r="B2819" s="1" t="s">
        <v>84</v>
      </c>
      <c r="C2819" s="1" t="s">
        <v>85</v>
      </c>
      <c r="D2819" s="1" t="s">
        <v>237</v>
      </c>
      <c r="E2819" s="1" t="s">
        <v>249</v>
      </c>
      <c r="F2819">
        <v>3359.62</v>
      </c>
      <c r="G2819" t="s">
        <v>257</v>
      </c>
    </row>
    <row r="2820" spans="1:7" x14ac:dyDescent="0.3">
      <c r="A2820">
        <v>2013</v>
      </c>
      <c r="B2820" s="1" t="s">
        <v>84</v>
      </c>
      <c r="C2820" s="1" t="s">
        <v>85</v>
      </c>
      <c r="D2820" s="1" t="s">
        <v>237</v>
      </c>
      <c r="E2820" s="1" t="s">
        <v>239</v>
      </c>
      <c r="F2820">
        <v>11508.03</v>
      </c>
      <c r="G2820" t="s">
        <v>257</v>
      </c>
    </row>
    <row r="2821" spans="1:7" x14ac:dyDescent="0.3">
      <c r="A2821">
        <v>2013</v>
      </c>
      <c r="B2821" s="1" t="s">
        <v>84</v>
      </c>
      <c r="C2821" s="1" t="s">
        <v>85</v>
      </c>
      <c r="D2821" s="1" t="s">
        <v>240</v>
      </c>
      <c r="E2821" s="1" t="s">
        <v>241</v>
      </c>
      <c r="F2821">
        <v>37754.04</v>
      </c>
      <c r="G2821" t="s">
        <v>241</v>
      </c>
    </row>
    <row r="2822" spans="1:7" x14ac:dyDescent="0.3">
      <c r="A2822">
        <v>2013</v>
      </c>
      <c r="B2822" s="1" t="s">
        <v>84</v>
      </c>
      <c r="C2822" s="1" t="s">
        <v>85</v>
      </c>
      <c r="D2822" s="1" t="s">
        <v>242</v>
      </c>
      <c r="E2822" s="1" t="s">
        <v>241</v>
      </c>
      <c r="F2822">
        <v>62318.77</v>
      </c>
      <c r="G2822" t="s">
        <v>241</v>
      </c>
    </row>
    <row r="2823" spans="1:7" x14ac:dyDescent="0.3">
      <c r="A2823">
        <v>2013</v>
      </c>
      <c r="B2823" s="1" t="s">
        <v>84</v>
      </c>
      <c r="C2823" s="1" t="s">
        <v>85</v>
      </c>
      <c r="D2823" s="1" t="s">
        <v>247</v>
      </c>
      <c r="E2823" s="1" t="s">
        <v>248</v>
      </c>
      <c r="F2823">
        <v>2358.9699999999998</v>
      </c>
      <c r="G2823" t="s">
        <v>258</v>
      </c>
    </row>
    <row r="2824" spans="1:7" x14ac:dyDescent="0.3">
      <c r="A2824">
        <v>2013</v>
      </c>
      <c r="B2824" s="1" t="s">
        <v>84</v>
      </c>
      <c r="C2824" s="1" t="s">
        <v>85</v>
      </c>
      <c r="D2824" s="1" t="s">
        <v>243</v>
      </c>
      <c r="E2824" s="1" t="s">
        <v>238</v>
      </c>
      <c r="F2824">
        <v>2602.16</v>
      </c>
      <c r="G2824" t="s">
        <v>256</v>
      </c>
    </row>
    <row r="2825" spans="1:7" x14ac:dyDescent="0.3">
      <c r="A2825">
        <v>2013</v>
      </c>
      <c r="B2825" s="1" t="s">
        <v>84</v>
      </c>
      <c r="C2825" s="1" t="s">
        <v>85</v>
      </c>
      <c r="D2825" s="1" t="s">
        <v>243</v>
      </c>
      <c r="E2825" s="1" t="s">
        <v>239</v>
      </c>
      <c r="F2825">
        <v>35.229999999999997</v>
      </c>
      <c r="G2825" t="s">
        <v>257</v>
      </c>
    </row>
    <row r="2826" spans="1:7" x14ac:dyDescent="0.3">
      <c r="A2826">
        <v>2013</v>
      </c>
      <c r="B2826" s="1" t="s">
        <v>84</v>
      </c>
      <c r="C2826" s="1" t="s">
        <v>85</v>
      </c>
      <c r="D2826" s="1" t="s">
        <v>245</v>
      </c>
      <c r="E2826" s="1" t="s">
        <v>241</v>
      </c>
      <c r="F2826">
        <v>10.4</v>
      </c>
      <c r="G2826" t="s">
        <v>241</v>
      </c>
    </row>
    <row r="2827" spans="1:7" x14ac:dyDescent="0.3">
      <c r="A2827">
        <v>2013</v>
      </c>
      <c r="B2827" s="1" t="s">
        <v>84</v>
      </c>
      <c r="C2827" s="1" t="s">
        <v>85</v>
      </c>
      <c r="D2827" s="1" t="s">
        <v>245</v>
      </c>
      <c r="E2827" s="1" t="s">
        <v>249</v>
      </c>
      <c r="F2827">
        <v>5.93</v>
      </c>
      <c r="G2827" t="s">
        <v>257</v>
      </c>
    </row>
    <row r="2828" spans="1:7" x14ac:dyDescent="0.3">
      <c r="A2828">
        <v>2013</v>
      </c>
      <c r="B2828" s="1" t="s">
        <v>84</v>
      </c>
      <c r="C2828" s="1" t="s">
        <v>85</v>
      </c>
      <c r="D2828" s="1" t="s">
        <v>245</v>
      </c>
      <c r="E2828" s="1" t="s">
        <v>239</v>
      </c>
      <c r="F2828">
        <v>56</v>
      </c>
      <c r="G2828" t="s">
        <v>257</v>
      </c>
    </row>
    <row r="2829" spans="1:7" x14ac:dyDescent="0.3">
      <c r="A2829">
        <v>2013</v>
      </c>
      <c r="B2829" s="1" t="s">
        <v>84</v>
      </c>
      <c r="C2829" s="1" t="s">
        <v>85</v>
      </c>
      <c r="D2829" s="1" t="s">
        <v>246</v>
      </c>
      <c r="E2829" s="1" t="s">
        <v>241</v>
      </c>
      <c r="F2829">
        <v>7.64</v>
      </c>
      <c r="G2829" t="s">
        <v>241</v>
      </c>
    </row>
    <row r="2830" spans="1:7" x14ac:dyDescent="0.3">
      <c r="A2830">
        <v>2013</v>
      </c>
      <c r="B2830" s="1" t="s">
        <v>86</v>
      </c>
      <c r="C2830" s="1" t="s">
        <v>87</v>
      </c>
      <c r="D2830" s="1" t="s">
        <v>237</v>
      </c>
      <c r="E2830" s="1" t="s">
        <v>248</v>
      </c>
      <c r="F2830">
        <v>3504.21</v>
      </c>
      <c r="G2830" t="s">
        <v>258</v>
      </c>
    </row>
    <row r="2831" spans="1:7" x14ac:dyDescent="0.3">
      <c r="A2831">
        <v>2013</v>
      </c>
      <c r="B2831" s="1" t="s">
        <v>86</v>
      </c>
      <c r="C2831" s="1" t="s">
        <v>87</v>
      </c>
      <c r="D2831" s="1" t="s">
        <v>237</v>
      </c>
      <c r="E2831" s="1" t="s">
        <v>238</v>
      </c>
      <c r="F2831">
        <v>156230.94</v>
      </c>
      <c r="G2831" t="s">
        <v>256</v>
      </c>
    </row>
    <row r="2832" spans="1:7" x14ac:dyDescent="0.3">
      <c r="A2832">
        <v>2013</v>
      </c>
      <c r="B2832" s="1" t="s">
        <v>86</v>
      </c>
      <c r="C2832" s="1" t="s">
        <v>87</v>
      </c>
      <c r="D2832" s="1" t="s">
        <v>240</v>
      </c>
      <c r="E2832" s="1" t="s">
        <v>241</v>
      </c>
      <c r="F2832">
        <v>28369.58</v>
      </c>
      <c r="G2832" t="s">
        <v>241</v>
      </c>
    </row>
    <row r="2833" spans="1:7" x14ac:dyDescent="0.3">
      <c r="A2833">
        <v>2013</v>
      </c>
      <c r="B2833" s="1" t="s">
        <v>86</v>
      </c>
      <c r="C2833" s="1" t="s">
        <v>87</v>
      </c>
      <c r="D2833" s="1" t="s">
        <v>242</v>
      </c>
      <c r="E2833" s="1" t="s">
        <v>241</v>
      </c>
      <c r="F2833">
        <v>40694.14</v>
      </c>
      <c r="G2833" t="s">
        <v>241</v>
      </c>
    </row>
    <row r="2834" spans="1:7" x14ac:dyDescent="0.3">
      <c r="A2834">
        <v>2013</v>
      </c>
      <c r="B2834" s="1" t="s">
        <v>86</v>
      </c>
      <c r="C2834" s="1" t="s">
        <v>87</v>
      </c>
      <c r="D2834" s="1" t="s">
        <v>242</v>
      </c>
      <c r="E2834" s="1" t="s">
        <v>244</v>
      </c>
      <c r="F2834">
        <v>692.27</v>
      </c>
      <c r="G2834" t="s">
        <v>258</v>
      </c>
    </row>
    <row r="2835" spans="1:7" x14ac:dyDescent="0.3">
      <c r="A2835">
        <v>2013</v>
      </c>
      <c r="B2835" s="1" t="s">
        <v>86</v>
      </c>
      <c r="C2835" s="1" t="s">
        <v>87</v>
      </c>
      <c r="D2835" s="1" t="s">
        <v>247</v>
      </c>
      <c r="E2835" s="1" t="s">
        <v>241</v>
      </c>
      <c r="F2835">
        <v>2330</v>
      </c>
      <c r="G2835" t="s">
        <v>241</v>
      </c>
    </row>
    <row r="2836" spans="1:7" x14ac:dyDescent="0.3">
      <c r="A2836">
        <v>2013</v>
      </c>
      <c r="B2836" s="1" t="s">
        <v>86</v>
      </c>
      <c r="C2836" s="1" t="s">
        <v>87</v>
      </c>
      <c r="D2836" s="1" t="s">
        <v>247</v>
      </c>
      <c r="E2836" s="1" t="s">
        <v>248</v>
      </c>
      <c r="F2836">
        <v>33042.050000000003</v>
      </c>
      <c r="G2836" t="s">
        <v>258</v>
      </c>
    </row>
    <row r="2837" spans="1:7" x14ac:dyDescent="0.3">
      <c r="A2837">
        <v>2013</v>
      </c>
      <c r="B2837" s="1" t="s">
        <v>86</v>
      </c>
      <c r="C2837" s="1" t="s">
        <v>87</v>
      </c>
      <c r="D2837" s="1" t="s">
        <v>243</v>
      </c>
      <c r="E2837" s="1" t="s">
        <v>241</v>
      </c>
      <c r="F2837">
        <v>732.3</v>
      </c>
      <c r="G2837" t="s">
        <v>241</v>
      </c>
    </row>
    <row r="2838" spans="1:7" x14ac:dyDescent="0.3">
      <c r="A2838">
        <v>2013</v>
      </c>
      <c r="B2838" s="1" t="s">
        <v>86</v>
      </c>
      <c r="C2838" s="1" t="s">
        <v>87</v>
      </c>
      <c r="D2838" s="1" t="s">
        <v>243</v>
      </c>
      <c r="E2838" s="1" t="s">
        <v>238</v>
      </c>
      <c r="F2838">
        <v>3123.38</v>
      </c>
      <c r="G2838" t="s">
        <v>256</v>
      </c>
    </row>
    <row r="2839" spans="1:7" x14ac:dyDescent="0.3">
      <c r="A2839">
        <v>2013</v>
      </c>
      <c r="B2839" s="1" t="s">
        <v>86</v>
      </c>
      <c r="C2839" s="1" t="s">
        <v>87</v>
      </c>
      <c r="D2839" s="1" t="s">
        <v>243</v>
      </c>
      <c r="E2839" s="1" t="s">
        <v>239</v>
      </c>
      <c r="F2839">
        <v>1761.14</v>
      </c>
      <c r="G2839" t="s">
        <v>257</v>
      </c>
    </row>
    <row r="2840" spans="1:7" x14ac:dyDescent="0.3">
      <c r="A2840">
        <v>2013</v>
      </c>
      <c r="B2840" s="1" t="s">
        <v>86</v>
      </c>
      <c r="C2840" s="1" t="s">
        <v>87</v>
      </c>
      <c r="D2840" s="1" t="s">
        <v>245</v>
      </c>
      <c r="E2840" s="1" t="s">
        <v>241</v>
      </c>
      <c r="F2840">
        <v>214.27</v>
      </c>
      <c r="G2840" t="s">
        <v>241</v>
      </c>
    </row>
    <row r="2841" spans="1:7" x14ac:dyDescent="0.3">
      <c r="A2841">
        <v>2013</v>
      </c>
      <c r="B2841" s="1" t="s">
        <v>86</v>
      </c>
      <c r="C2841" s="1" t="s">
        <v>87</v>
      </c>
      <c r="D2841" s="1" t="s">
        <v>245</v>
      </c>
      <c r="E2841" s="1" t="s">
        <v>238</v>
      </c>
      <c r="F2841">
        <v>14.45</v>
      </c>
      <c r="G2841" t="s">
        <v>256</v>
      </c>
    </row>
    <row r="2842" spans="1:7" x14ac:dyDescent="0.3">
      <c r="A2842">
        <v>2013</v>
      </c>
      <c r="B2842" s="1" t="s">
        <v>86</v>
      </c>
      <c r="C2842" s="1" t="s">
        <v>87</v>
      </c>
      <c r="D2842" s="1" t="s">
        <v>245</v>
      </c>
      <c r="E2842" s="1" t="s">
        <v>239</v>
      </c>
      <c r="F2842">
        <v>65</v>
      </c>
      <c r="G2842" t="s">
        <v>257</v>
      </c>
    </row>
    <row r="2843" spans="1:7" x14ac:dyDescent="0.3">
      <c r="A2843">
        <v>2013</v>
      </c>
      <c r="B2843" s="1" t="s">
        <v>86</v>
      </c>
      <c r="C2843" s="1" t="s">
        <v>87</v>
      </c>
      <c r="D2843" s="1" t="s">
        <v>245</v>
      </c>
      <c r="E2843" s="1" t="s">
        <v>244</v>
      </c>
      <c r="F2843">
        <v>23.39</v>
      </c>
      <c r="G2843" t="s">
        <v>258</v>
      </c>
    </row>
    <row r="2844" spans="1:7" x14ac:dyDescent="0.3">
      <c r="A2844">
        <v>2013</v>
      </c>
      <c r="B2844" s="1" t="s">
        <v>86</v>
      </c>
      <c r="C2844" s="1" t="s">
        <v>87</v>
      </c>
      <c r="D2844" s="1" t="s">
        <v>246</v>
      </c>
      <c r="E2844" s="1" t="s">
        <v>241</v>
      </c>
      <c r="F2844">
        <v>54.57</v>
      </c>
      <c r="G2844" t="s">
        <v>241</v>
      </c>
    </row>
    <row r="2845" spans="1:7" x14ac:dyDescent="0.3">
      <c r="A2845">
        <v>2013</v>
      </c>
      <c r="B2845" s="1" t="s">
        <v>86</v>
      </c>
      <c r="C2845" s="1" t="s">
        <v>87</v>
      </c>
      <c r="D2845" s="1" t="s">
        <v>246</v>
      </c>
      <c r="E2845" s="1" t="s">
        <v>248</v>
      </c>
      <c r="F2845">
        <v>58.74</v>
      </c>
      <c r="G2845" t="s">
        <v>258</v>
      </c>
    </row>
    <row r="2846" spans="1:7" x14ac:dyDescent="0.3">
      <c r="A2846">
        <v>2013</v>
      </c>
      <c r="B2846" s="1" t="s">
        <v>88</v>
      </c>
      <c r="C2846" s="1" t="s">
        <v>89</v>
      </c>
      <c r="D2846" s="1" t="s">
        <v>237</v>
      </c>
      <c r="E2846" s="1" t="s">
        <v>238</v>
      </c>
      <c r="F2846">
        <v>87633.61</v>
      </c>
      <c r="G2846" t="s">
        <v>256</v>
      </c>
    </row>
    <row r="2847" spans="1:7" x14ac:dyDescent="0.3">
      <c r="A2847">
        <v>2013</v>
      </c>
      <c r="B2847" s="1" t="s">
        <v>88</v>
      </c>
      <c r="C2847" s="1" t="s">
        <v>89</v>
      </c>
      <c r="D2847" s="1" t="s">
        <v>237</v>
      </c>
      <c r="E2847" s="1" t="s">
        <v>239</v>
      </c>
      <c r="F2847">
        <v>1356.66</v>
      </c>
      <c r="G2847" t="s">
        <v>257</v>
      </c>
    </row>
    <row r="2848" spans="1:7" x14ac:dyDescent="0.3">
      <c r="A2848">
        <v>2013</v>
      </c>
      <c r="B2848" s="1" t="s">
        <v>88</v>
      </c>
      <c r="C2848" s="1" t="s">
        <v>89</v>
      </c>
      <c r="D2848" s="1" t="s">
        <v>237</v>
      </c>
      <c r="E2848" s="1" t="s">
        <v>244</v>
      </c>
      <c r="F2848">
        <v>703.4</v>
      </c>
      <c r="G2848" t="s">
        <v>258</v>
      </c>
    </row>
    <row r="2849" spans="1:7" x14ac:dyDescent="0.3">
      <c r="A2849">
        <v>2013</v>
      </c>
      <c r="B2849" s="1" t="s">
        <v>88</v>
      </c>
      <c r="C2849" s="1" t="s">
        <v>89</v>
      </c>
      <c r="D2849" s="1" t="s">
        <v>240</v>
      </c>
      <c r="E2849" s="1" t="s">
        <v>241</v>
      </c>
      <c r="F2849">
        <v>14913.6</v>
      </c>
      <c r="G2849" t="s">
        <v>241</v>
      </c>
    </row>
    <row r="2850" spans="1:7" x14ac:dyDescent="0.3">
      <c r="A2850">
        <v>2013</v>
      </c>
      <c r="B2850" s="1" t="s">
        <v>88</v>
      </c>
      <c r="C2850" s="1" t="s">
        <v>89</v>
      </c>
      <c r="D2850" s="1" t="s">
        <v>240</v>
      </c>
      <c r="E2850" s="1" t="s">
        <v>244</v>
      </c>
      <c r="F2850">
        <v>110.01</v>
      </c>
      <c r="G2850" t="s">
        <v>258</v>
      </c>
    </row>
    <row r="2851" spans="1:7" x14ac:dyDescent="0.3">
      <c r="A2851">
        <v>2013</v>
      </c>
      <c r="B2851" s="1" t="s">
        <v>88</v>
      </c>
      <c r="C2851" s="1" t="s">
        <v>89</v>
      </c>
      <c r="D2851" s="1" t="s">
        <v>242</v>
      </c>
      <c r="E2851" s="1" t="s">
        <v>241</v>
      </c>
      <c r="F2851">
        <v>19617.740000000002</v>
      </c>
      <c r="G2851" t="s">
        <v>241</v>
      </c>
    </row>
    <row r="2852" spans="1:7" x14ac:dyDescent="0.3">
      <c r="A2852">
        <v>2013</v>
      </c>
      <c r="B2852" s="1" t="s">
        <v>88</v>
      </c>
      <c r="C2852" s="1" t="s">
        <v>89</v>
      </c>
      <c r="D2852" s="1" t="s">
        <v>242</v>
      </c>
      <c r="E2852" s="1" t="s">
        <v>244</v>
      </c>
      <c r="F2852">
        <v>215.83</v>
      </c>
      <c r="G2852" t="s">
        <v>258</v>
      </c>
    </row>
    <row r="2853" spans="1:7" x14ac:dyDescent="0.3">
      <c r="A2853">
        <v>2013</v>
      </c>
      <c r="B2853" s="1" t="s">
        <v>88</v>
      </c>
      <c r="C2853" s="1" t="s">
        <v>89</v>
      </c>
      <c r="D2853" s="1" t="s">
        <v>247</v>
      </c>
      <c r="E2853" s="1" t="s">
        <v>248</v>
      </c>
      <c r="F2853">
        <v>1317.13</v>
      </c>
      <c r="G2853" t="s">
        <v>258</v>
      </c>
    </row>
    <row r="2854" spans="1:7" x14ac:dyDescent="0.3">
      <c r="A2854">
        <v>2013</v>
      </c>
      <c r="B2854" s="1" t="s">
        <v>88</v>
      </c>
      <c r="C2854" s="1" t="s">
        <v>89</v>
      </c>
      <c r="D2854" s="1" t="s">
        <v>243</v>
      </c>
      <c r="E2854" s="1" t="s">
        <v>239</v>
      </c>
      <c r="F2854">
        <v>1128.3</v>
      </c>
      <c r="G2854" t="s">
        <v>257</v>
      </c>
    </row>
    <row r="2855" spans="1:7" x14ac:dyDescent="0.3">
      <c r="A2855">
        <v>2013</v>
      </c>
      <c r="B2855" s="1" t="s">
        <v>88</v>
      </c>
      <c r="C2855" s="1" t="s">
        <v>89</v>
      </c>
      <c r="D2855" s="1" t="s">
        <v>245</v>
      </c>
      <c r="E2855" s="1" t="s">
        <v>238</v>
      </c>
      <c r="F2855">
        <v>5.03</v>
      </c>
      <c r="G2855" t="s">
        <v>256</v>
      </c>
    </row>
    <row r="2856" spans="1:7" x14ac:dyDescent="0.3">
      <c r="A2856">
        <v>2013</v>
      </c>
      <c r="B2856" s="1" t="s">
        <v>88</v>
      </c>
      <c r="C2856" s="1" t="s">
        <v>89</v>
      </c>
      <c r="D2856" s="1" t="s">
        <v>246</v>
      </c>
      <c r="E2856" s="1" t="s">
        <v>241</v>
      </c>
      <c r="F2856">
        <v>66.010000000000005</v>
      </c>
      <c r="G2856" t="s">
        <v>241</v>
      </c>
    </row>
    <row r="2857" spans="1:7" x14ac:dyDescent="0.3">
      <c r="A2857">
        <v>2013</v>
      </c>
      <c r="B2857" s="1" t="s">
        <v>90</v>
      </c>
      <c r="C2857" s="1" t="s">
        <v>91</v>
      </c>
      <c r="D2857" s="1" t="s">
        <v>237</v>
      </c>
      <c r="E2857" s="1" t="s">
        <v>241</v>
      </c>
      <c r="F2857">
        <v>834.24</v>
      </c>
      <c r="G2857" t="s">
        <v>241</v>
      </c>
    </row>
    <row r="2858" spans="1:7" x14ac:dyDescent="0.3">
      <c r="A2858">
        <v>2013</v>
      </c>
      <c r="B2858" s="1" t="s">
        <v>90</v>
      </c>
      <c r="C2858" s="1" t="s">
        <v>91</v>
      </c>
      <c r="D2858" s="1" t="s">
        <v>237</v>
      </c>
      <c r="E2858" s="1" t="s">
        <v>239</v>
      </c>
      <c r="F2858">
        <v>64998.79</v>
      </c>
      <c r="G2858" t="s">
        <v>257</v>
      </c>
    </row>
    <row r="2859" spans="1:7" x14ac:dyDescent="0.3">
      <c r="A2859">
        <v>2013</v>
      </c>
      <c r="B2859" s="1" t="s">
        <v>90</v>
      </c>
      <c r="C2859" s="1" t="s">
        <v>91</v>
      </c>
      <c r="D2859" s="1" t="s">
        <v>237</v>
      </c>
      <c r="E2859" s="1" t="s">
        <v>244</v>
      </c>
      <c r="F2859">
        <v>66559.61</v>
      </c>
      <c r="G2859" t="s">
        <v>258</v>
      </c>
    </row>
    <row r="2860" spans="1:7" x14ac:dyDescent="0.3">
      <c r="A2860">
        <v>2013</v>
      </c>
      <c r="B2860" s="1" t="s">
        <v>90</v>
      </c>
      <c r="C2860" s="1" t="s">
        <v>91</v>
      </c>
      <c r="D2860" s="1" t="s">
        <v>240</v>
      </c>
      <c r="E2860" s="1" t="s">
        <v>241</v>
      </c>
      <c r="F2860">
        <v>19899.12</v>
      </c>
      <c r="G2860" t="s">
        <v>241</v>
      </c>
    </row>
    <row r="2861" spans="1:7" x14ac:dyDescent="0.3">
      <c r="A2861">
        <v>2013</v>
      </c>
      <c r="B2861" s="1" t="s">
        <v>90</v>
      </c>
      <c r="C2861" s="1" t="s">
        <v>91</v>
      </c>
      <c r="D2861" s="1" t="s">
        <v>240</v>
      </c>
      <c r="E2861" s="1" t="s">
        <v>244</v>
      </c>
      <c r="F2861">
        <v>169.04</v>
      </c>
      <c r="G2861" t="s">
        <v>258</v>
      </c>
    </row>
    <row r="2862" spans="1:7" x14ac:dyDescent="0.3">
      <c r="A2862">
        <v>2013</v>
      </c>
      <c r="B2862" s="1" t="s">
        <v>90</v>
      </c>
      <c r="C2862" s="1" t="s">
        <v>91</v>
      </c>
      <c r="D2862" s="1" t="s">
        <v>242</v>
      </c>
      <c r="E2862" s="1" t="s">
        <v>241</v>
      </c>
      <c r="F2862">
        <v>28846.67</v>
      </c>
      <c r="G2862" t="s">
        <v>241</v>
      </c>
    </row>
    <row r="2863" spans="1:7" x14ac:dyDescent="0.3">
      <c r="A2863">
        <v>2013</v>
      </c>
      <c r="B2863" s="1" t="s">
        <v>90</v>
      </c>
      <c r="C2863" s="1" t="s">
        <v>91</v>
      </c>
      <c r="D2863" s="1" t="s">
        <v>242</v>
      </c>
      <c r="E2863" s="1" t="s">
        <v>244</v>
      </c>
      <c r="F2863">
        <v>171.03</v>
      </c>
      <c r="G2863" t="s">
        <v>258</v>
      </c>
    </row>
    <row r="2864" spans="1:7" x14ac:dyDescent="0.3">
      <c r="A2864">
        <v>2013</v>
      </c>
      <c r="B2864" s="1" t="s">
        <v>90</v>
      </c>
      <c r="C2864" s="1" t="s">
        <v>91</v>
      </c>
      <c r="D2864" s="1" t="s">
        <v>247</v>
      </c>
      <c r="E2864" s="1" t="s">
        <v>248</v>
      </c>
      <c r="F2864">
        <v>10611.1</v>
      </c>
      <c r="G2864" t="s">
        <v>258</v>
      </c>
    </row>
    <row r="2865" spans="1:7" x14ac:dyDescent="0.3">
      <c r="A2865">
        <v>2013</v>
      </c>
      <c r="B2865" s="1" t="s">
        <v>90</v>
      </c>
      <c r="C2865" s="1" t="s">
        <v>91</v>
      </c>
      <c r="D2865" s="1" t="s">
        <v>243</v>
      </c>
      <c r="E2865" s="1" t="s">
        <v>241</v>
      </c>
      <c r="F2865">
        <v>125.67</v>
      </c>
      <c r="G2865" t="s">
        <v>241</v>
      </c>
    </row>
    <row r="2866" spans="1:7" x14ac:dyDescent="0.3">
      <c r="A2866">
        <v>2013</v>
      </c>
      <c r="B2866" s="1" t="s">
        <v>90</v>
      </c>
      <c r="C2866" s="1" t="s">
        <v>91</v>
      </c>
      <c r="D2866" s="1" t="s">
        <v>243</v>
      </c>
      <c r="E2866" s="1" t="s">
        <v>239</v>
      </c>
      <c r="F2866">
        <v>3661.88</v>
      </c>
      <c r="G2866" t="s">
        <v>257</v>
      </c>
    </row>
    <row r="2867" spans="1:7" x14ac:dyDescent="0.3">
      <c r="A2867">
        <v>2013</v>
      </c>
      <c r="B2867" s="1" t="s">
        <v>90</v>
      </c>
      <c r="C2867" s="1" t="s">
        <v>91</v>
      </c>
      <c r="D2867" s="1" t="s">
        <v>246</v>
      </c>
      <c r="E2867" s="1" t="s">
        <v>241</v>
      </c>
      <c r="F2867">
        <v>785.29</v>
      </c>
      <c r="G2867" t="s">
        <v>241</v>
      </c>
    </row>
    <row r="2868" spans="1:7" x14ac:dyDescent="0.3">
      <c r="A2868">
        <v>2013</v>
      </c>
      <c r="B2868" s="1" t="s">
        <v>90</v>
      </c>
      <c r="C2868" s="1" t="s">
        <v>91</v>
      </c>
      <c r="D2868" s="1" t="s">
        <v>246</v>
      </c>
      <c r="E2868" s="1" t="s">
        <v>239</v>
      </c>
      <c r="F2868">
        <v>671</v>
      </c>
      <c r="G2868" t="s">
        <v>257</v>
      </c>
    </row>
    <row r="2869" spans="1:7" x14ac:dyDescent="0.3">
      <c r="A2869">
        <v>2013</v>
      </c>
      <c r="B2869" s="1" t="s">
        <v>92</v>
      </c>
      <c r="C2869" s="1" t="s">
        <v>93</v>
      </c>
      <c r="D2869" s="1" t="s">
        <v>237</v>
      </c>
      <c r="E2869" s="1" t="s">
        <v>238</v>
      </c>
      <c r="F2869">
        <v>586846.56999999995</v>
      </c>
      <c r="G2869" t="s">
        <v>256</v>
      </c>
    </row>
    <row r="2870" spans="1:7" x14ac:dyDescent="0.3">
      <c r="A2870">
        <v>2013</v>
      </c>
      <c r="B2870" s="1" t="s">
        <v>92</v>
      </c>
      <c r="C2870" s="1" t="s">
        <v>93</v>
      </c>
      <c r="D2870" s="1" t="s">
        <v>237</v>
      </c>
      <c r="E2870" s="1" t="s">
        <v>249</v>
      </c>
      <c r="F2870">
        <v>22063</v>
      </c>
      <c r="G2870" t="s">
        <v>257</v>
      </c>
    </row>
    <row r="2871" spans="1:7" x14ac:dyDescent="0.3">
      <c r="A2871">
        <v>2013</v>
      </c>
      <c r="B2871" s="1" t="s">
        <v>92</v>
      </c>
      <c r="C2871" s="1" t="s">
        <v>93</v>
      </c>
      <c r="D2871" s="1" t="s">
        <v>237</v>
      </c>
      <c r="E2871" s="1" t="s">
        <v>239</v>
      </c>
      <c r="F2871">
        <v>39584.06</v>
      </c>
      <c r="G2871" t="s">
        <v>257</v>
      </c>
    </row>
    <row r="2872" spans="1:7" x14ac:dyDescent="0.3">
      <c r="A2872">
        <v>2013</v>
      </c>
      <c r="B2872" s="1" t="s">
        <v>92</v>
      </c>
      <c r="C2872" s="1" t="s">
        <v>93</v>
      </c>
      <c r="D2872" s="1" t="s">
        <v>237</v>
      </c>
      <c r="E2872" s="1" t="s">
        <v>244</v>
      </c>
      <c r="F2872">
        <v>2310.17</v>
      </c>
      <c r="G2872" t="s">
        <v>258</v>
      </c>
    </row>
    <row r="2873" spans="1:7" x14ac:dyDescent="0.3">
      <c r="A2873">
        <v>2013</v>
      </c>
      <c r="B2873" s="1" t="s">
        <v>92</v>
      </c>
      <c r="C2873" s="1" t="s">
        <v>93</v>
      </c>
      <c r="D2873" s="1" t="s">
        <v>240</v>
      </c>
      <c r="E2873" s="1" t="s">
        <v>241</v>
      </c>
      <c r="F2873">
        <v>50462.05</v>
      </c>
      <c r="G2873" t="s">
        <v>241</v>
      </c>
    </row>
    <row r="2874" spans="1:7" x14ac:dyDescent="0.3">
      <c r="A2874">
        <v>2013</v>
      </c>
      <c r="B2874" s="1" t="s">
        <v>92</v>
      </c>
      <c r="C2874" s="1" t="s">
        <v>93</v>
      </c>
      <c r="D2874" s="1" t="s">
        <v>240</v>
      </c>
      <c r="E2874" s="1" t="s">
        <v>244</v>
      </c>
      <c r="F2874">
        <v>2506.81</v>
      </c>
      <c r="G2874" t="s">
        <v>258</v>
      </c>
    </row>
    <row r="2875" spans="1:7" x14ac:dyDescent="0.3">
      <c r="A2875">
        <v>2013</v>
      </c>
      <c r="B2875" s="1" t="s">
        <v>92</v>
      </c>
      <c r="C2875" s="1" t="s">
        <v>93</v>
      </c>
      <c r="D2875" s="1" t="s">
        <v>242</v>
      </c>
      <c r="E2875" s="1" t="s">
        <v>241</v>
      </c>
      <c r="F2875">
        <v>208638.06</v>
      </c>
      <c r="G2875" t="s">
        <v>241</v>
      </c>
    </row>
    <row r="2876" spans="1:7" x14ac:dyDescent="0.3">
      <c r="A2876">
        <v>2013</v>
      </c>
      <c r="B2876" s="1" t="s">
        <v>92</v>
      </c>
      <c r="C2876" s="1" t="s">
        <v>93</v>
      </c>
      <c r="D2876" s="1" t="s">
        <v>242</v>
      </c>
      <c r="E2876" s="1" t="s">
        <v>244</v>
      </c>
      <c r="F2876">
        <v>380.37</v>
      </c>
      <c r="G2876" t="s">
        <v>258</v>
      </c>
    </row>
    <row r="2877" spans="1:7" x14ac:dyDescent="0.3">
      <c r="A2877">
        <v>2013</v>
      </c>
      <c r="B2877" s="1" t="s">
        <v>92</v>
      </c>
      <c r="C2877" s="1" t="s">
        <v>93</v>
      </c>
      <c r="D2877" s="1" t="s">
        <v>247</v>
      </c>
      <c r="E2877" s="1" t="s">
        <v>241</v>
      </c>
      <c r="F2877">
        <v>350</v>
      </c>
      <c r="G2877" t="s">
        <v>241</v>
      </c>
    </row>
    <row r="2878" spans="1:7" x14ac:dyDescent="0.3">
      <c r="A2878">
        <v>2013</v>
      </c>
      <c r="B2878" s="1" t="s">
        <v>92</v>
      </c>
      <c r="C2878" s="1" t="s">
        <v>93</v>
      </c>
      <c r="D2878" s="1" t="s">
        <v>247</v>
      </c>
      <c r="E2878" s="1" t="s">
        <v>248</v>
      </c>
      <c r="F2878">
        <v>106485.22</v>
      </c>
      <c r="G2878" t="s">
        <v>258</v>
      </c>
    </row>
    <row r="2879" spans="1:7" x14ac:dyDescent="0.3">
      <c r="A2879">
        <v>2013</v>
      </c>
      <c r="B2879" s="1" t="s">
        <v>92</v>
      </c>
      <c r="C2879" s="1" t="s">
        <v>93</v>
      </c>
      <c r="D2879" s="1" t="s">
        <v>243</v>
      </c>
      <c r="E2879" s="1" t="s">
        <v>241</v>
      </c>
      <c r="F2879">
        <v>49221.07</v>
      </c>
      <c r="G2879" t="s">
        <v>241</v>
      </c>
    </row>
    <row r="2880" spans="1:7" x14ac:dyDescent="0.3">
      <c r="A2880">
        <v>2013</v>
      </c>
      <c r="B2880" s="1" t="s">
        <v>92</v>
      </c>
      <c r="C2880" s="1" t="s">
        <v>93</v>
      </c>
      <c r="D2880" s="1" t="s">
        <v>243</v>
      </c>
      <c r="E2880" s="1" t="s">
        <v>238</v>
      </c>
      <c r="F2880">
        <v>3496.86</v>
      </c>
      <c r="G2880" t="s">
        <v>256</v>
      </c>
    </row>
    <row r="2881" spans="1:7" x14ac:dyDescent="0.3">
      <c r="A2881">
        <v>2013</v>
      </c>
      <c r="B2881" s="1" t="s">
        <v>92</v>
      </c>
      <c r="C2881" s="1" t="s">
        <v>93</v>
      </c>
      <c r="D2881" s="1" t="s">
        <v>243</v>
      </c>
      <c r="E2881" s="1" t="s">
        <v>239</v>
      </c>
      <c r="F2881">
        <v>4730.41</v>
      </c>
      <c r="G2881" t="s">
        <v>257</v>
      </c>
    </row>
    <row r="2882" spans="1:7" x14ac:dyDescent="0.3">
      <c r="A2882">
        <v>2013</v>
      </c>
      <c r="B2882" s="1" t="s">
        <v>92</v>
      </c>
      <c r="C2882" s="1" t="s">
        <v>93</v>
      </c>
      <c r="D2882" s="1" t="s">
        <v>245</v>
      </c>
      <c r="E2882" s="1" t="s">
        <v>238</v>
      </c>
      <c r="F2882">
        <v>0.9</v>
      </c>
      <c r="G2882" t="s">
        <v>256</v>
      </c>
    </row>
    <row r="2883" spans="1:7" x14ac:dyDescent="0.3">
      <c r="A2883">
        <v>2013</v>
      </c>
      <c r="B2883" s="1" t="s">
        <v>92</v>
      </c>
      <c r="C2883" s="1" t="s">
        <v>93</v>
      </c>
      <c r="D2883" s="1" t="s">
        <v>245</v>
      </c>
      <c r="E2883" s="1" t="s">
        <v>249</v>
      </c>
      <c r="F2883">
        <v>114.01</v>
      </c>
      <c r="G2883" t="s">
        <v>257</v>
      </c>
    </row>
    <row r="2884" spans="1:7" x14ac:dyDescent="0.3">
      <c r="A2884">
        <v>2013</v>
      </c>
      <c r="B2884" s="1" t="s">
        <v>92</v>
      </c>
      <c r="C2884" s="1" t="s">
        <v>93</v>
      </c>
      <c r="D2884" s="1" t="s">
        <v>245</v>
      </c>
      <c r="E2884" s="1" t="s">
        <v>244</v>
      </c>
      <c r="F2884">
        <v>0</v>
      </c>
      <c r="G2884" t="s">
        <v>258</v>
      </c>
    </row>
    <row r="2885" spans="1:7" x14ac:dyDescent="0.3">
      <c r="A2885">
        <v>2013</v>
      </c>
      <c r="B2885" s="1" t="s">
        <v>92</v>
      </c>
      <c r="C2885" s="1" t="s">
        <v>93</v>
      </c>
      <c r="D2885" s="1" t="s">
        <v>246</v>
      </c>
      <c r="E2885" s="1" t="s">
        <v>241</v>
      </c>
      <c r="F2885">
        <v>564</v>
      </c>
      <c r="G2885" t="s">
        <v>241</v>
      </c>
    </row>
    <row r="2886" spans="1:7" x14ac:dyDescent="0.3">
      <c r="A2886">
        <v>2013</v>
      </c>
      <c r="B2886" s="1" t="s">
        <v>92</v>
      </c>
      <c r="C2886" s="1" t="s">
        <v>93</v>
      </c>
      <c r="D2886" s="1" t="s">
        <v>246</v>
      </c>
      <c r="E2886" s="1" t="s">
        <v>244</v>
      </c>
      <c r="F2886">
        <v>346.84</v>
      </c>
      <c r="G2886" t="s">
        <v>258</v>
      </c>
    </row>
    <row r="2887" spans="1:7" x14ac:dyDescent="0.3">
      <c r="A2887">
        <v>2013</v>
      </c>
      <c r="B2887" s="1" t="s">
        <v>94</v>
      </c>
      <c r="C2887" s="1" t="s">
        <v>95</v>
      </c>
      <c r="D2887" s="1" t="s">
        <v>237</v>
      </c>
      <c r="E2887" s="1" t="s">
        <v>238</v>
      </c>
      <c r="F2887">
        <v>79358.91</v>
      </c>
      <c r="G2887" t="s">
        <v>256</v>
      </c>
    </row>
    <row r="2888" spans="1:7" x14ac:dyDescent="0.3">
      <c r="A2888">
        <v>2013</v>
      </c>
      <c r="B2888" s="1" t="s">
        <v>94</v>
      </c>
      <c r="C2888" s="1" t="s">
        <v>95</v>
      </c>
      <c r="D2888" s="1" t="s">
        <v>237</v>
      </c>
      <c r="E2888" s="1" t="s">
        <v>239</v>
      </c>
      <c r="F2888">
        <v>66571.77</v>
      </c>
      <c r="G2888" t="s">
        <v>257</v>
      </c>
    </row>
    <row r="2889" spans="1:7" x14ac:dyDescent="0.3">
      <c r="A2889">
        <v>2013</v>
      </c>
      <c r="B2889" s="1" t="s">
        <v>94</v>
      </c>
      <c r="C2889" s="1" t="s">
        <v>95</v>
      </c>
      <c r="D2889" s="1" t="s">
        <v>237</v>
      </c>
      <c r="E2889" s="1" t="s">
        <v>244</v>
      </c>
      <c r="F2889">
        <v>66522.34</v>
      </c>
      <c r="G2889" t="s">
        <v>258</v>
      </c>
    </row>
    <row r="2890" spans="1:7" x14ac:dyDescent="0.3">
      <c r="A2890">
        <v>2013</v>
      </c>
      <c r="B2890" s="1" t="s">
        <v>94</v>
      </c>
      <c r="C2890" s="1" t="s">
        <v>95</v>
      </c>
      <c r="D2890" s="1" t="s">
        <v>240</v>
      </c>
      <c r="E2890" s="1" t="s">
        <v>241</v>
      </c>
      <c r="F2890">
        <v>22229.08</v>
      </c>
      <c r="G2890" t="s">
        <v>241</v>
      </c>
    </row>
    <row r="2891" spans="1:7" x14ac:dyDescent="0.3">
      <c r="A2891">
        <v>2013</v>
      </c>
      <c r="B2891" s="1" t="s">
        <v>94</v>
      </c>
      <c r="C2891" s="1" t="s">
        <v>95</v>
      </c>
      <c r="D2891" s="1" t="s">
        <v>242</v>
      </c>
      <c r="E2891" s="1" t="s">
        <v>241</v>
      </c>
      <c r="F2891">
        <v>41753.74</v>
      </c>
      <c r="G2891" t="s">
        <v>241</v>
      </c>
    </row>
    <row r="2892" spans="1:7" x14ac:dyDescent="0.3">
      <c r="A2892">
        <v>2013</v>
      </c>
      <c r="B2892" s="1" t="s">
        <v>94</v>
      </c>
      <c r="C2892" s="1" t="s">
        <v>95</v>
      </c>
      <c r="D2892" s="1" t="s">
        <v>247</v>
      </c>
      <c r="E2892" s="1" t="s">
        <v>241</v>
      </c>
      <c r="F2892">
        <v>6110.52</v>
      </c>
      <c r="G2892" t="s">
        <v>241</v>
      </c>
    </row>
    <row r="2893" spans="1:7" x14ac:dyDescent="0.3">
      <c r="A2893">
        <v>2013</v>
      </c>
      <c r="B2893" s="1" t="s">
        <v>94</v>
      </c>
      <c r="C2893" s="1" t="s">
        <v>95</v>
      </c>
      <c r="D2893" s="1" t="s">
        <v>247</v>
      </c>
      <c r="E2893" s="1" t="s">
        <v>248</v>
      </c>
      <c r="F2893">
        <v>32259.87</v>
      </c>
      <c r="G2893" t="s">
        <v>258</v>
      </c>
    </row>
    <row r="2894" spans="1:7" x14ac:dyDescent="0.3">
      <c r="A2894">
        <v>2013</v>
      </c>
      <c r="B2894" s="1" t="s">
        <v>94</v>
      </c>
      <c r="C2894" s="1" t="s">
        <v>95</v>
      </c>
      <c r="D2894" s="1" t="s">
        <v>243</v>
      </c>
      <c r="E2894" s="1" t="s">
        <v>241</v>
      </c>
      <c r="F2894">
        <v>950.5</v>
      </c>
      <c r="G2894" t="s">
        <v>241</v>
      </c>
    </row>
    <row r="2895" spans="1:7" x14ac:dyDescent="0.3">
      <c r="A2895">
        <v>2013</v>
      </c>
      <c r="B2895" s="1" t="s">
        <v>94</v>
      </c>
      <c r="C2895" s="1" t="s">
        <v>95</v>
      </c>
      <c r="D2895" s="1" t="s">
        <v>243</v>
      </c>
      <c r="E2895" s="1" t="s">
        <v>238</v>
      </c>
      <c r="F2895">
        <v>1037.8</v>
      </c>
      <c r="G2895" t="s">
        <v>256</v>
      </c>
    </row>
    <row r="2896" spans="1:7" x14ac:dyDescent="0.3">
      <c r="A2896">
        <v>2013</v>
      </c>
      <c r="B2896" s="1" t="s">
        <v>94</v>
      </c>
      <c r="C2896" s="1" t="s">
        <v>95</v>
      </c>
      <c r="D2896" s="1" t="s">
        <v>243</v>
      </c>
      <c r="E2896" s="1" t="s">
        <v>239</v>
      </c>
      <c r="F2896">
        <v>4612.93</v>
      </c>
      <c r="G2896" t="s">
        <v>257</v>
      </c>
    </row>
    <row r="2897" spans="1:7" x14ac:dyDescent="0.3">
      <c r="A2897">
        <v>2013</v>
      </c>
      <c r="B2897" s="1" t="s">
        <v>94</v>
      </c>
      <c r="C2897" s="1" t="s">
        <v>95</v>
      </c>
      <c r="D2897" s="1" t="s">
        <v>245</v>
      </c>
      <c r="E2897" s="1" t="s">
        <v>241</v>
      </c>
      <c r="F2897">
        <v>283.41000000000003</v>
      </c>
      <c r="G2897" t="s">
        <v>241</v>
      </c>
    </row>
    <row r="2898" spans="1:7" x14ac:dyDescent="0.3">
      <c r="A2898">
        <v>2013</v>
      </c>
      <c r="B2898" s="1" t="s">
        <v>94</v>
      </c>
      <c r="C2898" s="1" t="s">
        <v>95</v>
      </c>
      <c r="D2898" s="1" t="s">
        <v>246</v>
      </c>
      <c r="E2898" s="1" t="s">
        <v>241</v>
      </c>
      <c r="F2898">
        <v>1360.46</v>
      </c>
      <c r="G2898" t="s">
        <v>241</v>
      </c>
    </row>
    <row r="2899" spans="1:7" x14ac:dyDescent="0.3">
      <c r="A2899">
        <v>2013</v>
      </c>
      <c r="B2899" s="1" t="s">
        <v>96</v>
      </c>
      <c r="C2899" s="1" t="s">
        <v>97</v>
      </c>
      <c r="D2899" s="1" t="s">
        <v>237</v>
      </c>
      <c r="E2899" s="1" t="s">
        <v>241</v>
      </c>
      <c r="F2899">
        <v>9810.02</v>
      </c>
      <c r="G2899" t="s">
        <v>241</v>
      </c>
    </row>
    <row r="2900" spans="1:7" x14ac:dyDescent="0.3">
      <c r="A2900">
        <v>2013</v>
      </c>
      <c r="B2900" s="1" t="s">
        <v>96</v>
      </c>
      <c r="C2900" s="1" t="s">
        <v>97</v>
      </c>
      <c r="D2900" s="1" t="s">
        <v>237</v>
      </c>
      <c r="E2900" s="1" t="s">
        <v>238</v>
      </c>
      <c r="F2900">
        <v>187433.81</v>
      </c>
      <c r="G2900" t="s">
        <v>256</v>
      </c>
    </row>
    <row r="2901" spans="1:7" x14ac:dyDescent="0.3">
      <c r="A2901">
        <v>2013</v>
      </c>
      <c r="B2901" s="1" t="s">
        <v>96</v>
      </c>
      <c r="C2901" s="1" t="s">
        <v>97</v>
      </c>
      <c r="D2901" s="1" t="s">
        <v>237</v>
      </c>
      <c r="E2901" s="1" t="s">
        <v>249</v>
      </c>
      <c r="F2901">
        <v>34418</v>
      </c>
      <c r="G2901" t="s">
        <v>257</v>
      </c>
    </row>
    <row r="2902" spans="1:7" x14ac:dyDescent="0.3">
      <c r="A2902">
        <v>2013</v>
      </c>
      <c r="B2902" s="1" t="s">
        <v>96</v>
      </c>
      <c r="C2902" s="1" t="s">
        <v>97</v>
      </c>
      <c r="D2902" s="1" t="s">
        <v>237</v>
      </c>
      <c r="E2902" s="1" t="s">
        <v>239</v>
      </c>
      <c r="F2902">
        <v>178872.67</v>
      </c>
      <c r="G2902" t="s">
        <v>257</v>
      </c>
    </row>
    <row r="2903" spans="1:7" x14ac:dyDescent="0.3">
      <c r="A2903">
        <v>2013</v>
      </c>
      <c r="B2903" s="1" t="s">
        <v>96</v>
      </c>
      <c r="C2903" s="1" t="s">
        <v>97</v>
      </c>
      <c r="D2903" s="1" t="s">
        <v>237</v>
      </c>
      <c r="E2903" s="1" t="s">
        <v>244</v>
      </c>
      <c r="F2903">
        <v>7029.93</v>
      </c>
      <c r="G2903" t="s">
        <v>258</v>
      </c>
    </row>
    <row r="2904" spans="1:7" x14ac:dyDescent="0.3">
      <c r="A2904">
        <v>2013</v>
      </c>
      <c r="B2904" s="1" t="s">
        <v>96</v>
      </c>
      <c r="C2904" s="1" t="s">
        <v>97</v>
      </c>
      <c r="D2904" s="1" t="s">
        <v>240</v>
      </c>
      <c r="E2904" s="1" t="s">
        <v>241</v>
      </c>
      <c r="F2904">
        <v>62001.17</v>
      </c>
      <c r="G2904" t="s">
        <v>241</v>
      </c>
    </row>
    <row r="2905" spans="1:7" x14ac:dyDescent="0.3">
      <c r="A2905">
        <v>2013</v>
      </c>
      <c r="B2905" s="1" t="s">
        <v>96</v>
      </c>
      <c r="C2905" s="1" t="s">
        <v>97</v>
      </c>
      <c r="D2905" s="1" t="s">
        <v>240</v>
      </c>
      <c r="E2905" s="1" t="s">
        <v>244</v>
      </c>
      <c r="F2905">
        <v>1116.25</v>
      </c>
      <c r="G2905" t="s">
        <v>258</v>
      </c>
    </row>
    <row r="2906" spans="1:7" x14ac:dyDescent="0.3">
      <c r="A2906">
        <v>2013</v>
      </c>
      <c r="B2906" s="1" t="s">
        <v>96</v>
      </c>
      <c r="C2906" s="1" t="s">
        <v>97</v>
      </c>
      <c r="D2906" s="1" t="s">
        <v>242</v>
      </c>
      <c r="E2906" s="1" t="s">
        <v>241</v>
      </c>
      <c r="F2906">
        <v>89107.93</v>
      </c>
      <c r="G2906" t="s">
        <v>241</v>
      </c>
    </row>
    <row r="2907" spans="1:7" x14ac:dyDescent="0.3">
      <c r="A2907">
        <v>2013</v>
      </c>
      <c r="B2907" s="1" t="s">
        <v>96</v>
      </c>
      <c r="C2907" s="1" t="s">
        <v>97</v>
      </c>
      <c r="D2907" s="1" t="s">
        <v>242</v>
      </c>
      <c r="E2907" s="1" t="s">
        <v>244</v>
      </c>
      <c r="F2907">
        <v>1189.3</v>
      </c>
      <c r="G2907" t="s">
        <v>258</v>
      </c>
    </row>
    <row r="2908" spans="1:7" x14ac:dyDescent="0.3">
      <c r="A2908">
        <v>2013</v>
      </c>
      <c r="B2908" s="1" t="s">
        <v>96</v>
      </c>
      <c r="C2908" s="1" t="s">
        <v>97</v>
      </c>
      <c r="D2908" s="1" t="s">
        <v>247</v>
      </c>
      <c r="E2908" s="1" t="s">
        <v>248</v>
      </c>
      <c r="F2908">
        <v>99512.81</v>
      </c>
      <c r="G2908" t="s">
        <v>258</v>
      </c>
    </row>
    <row r="2909" spans="1:7" x14ac:dyDescent="0.3">
      <c r="A2909">
        <v>2013</v>
      </c>
      <c r="B2909" s="1" t="s">
        <v>96</v>
      </c>
      <c r="C2909" s="1" t="s">
        <v>97</v>
      </c>
      <c r="D2909" s="1" t="s">
        <v>243</v>
      </c>
      <c r="E2909" s="1" t="s">
        <v>241</v>
      </c>
      <c r="F2909">
        <v>6795.87</v>
      </c>
      <c r="G2909" t="s">
        <v>241</v>
      </c>
    </row>
    <row r="2910" spans="1:7" x14ac:dyDescent="0.3">
      <c r="A2910">
        <v>2013</v>
      </c>
      <c r="B2910" s="1" t="s">
        <v>96</v>
      </c>
      <c r="C2910" s="1" t="s">
        <v>97</v>
      </c>
      <c r="D2910" s="1" t="s">
        <v>243</v>
      </c>
      <c r="E2910" s="1" t="s">
        <v>238</v>
      </c>
      <c r="F2910">
        <v>1490</v>
      </c>
      <c r="G2910" t="s">
        <v>256</v>
      </c>
    </row>
    <row r="2911" spans="1:7" x14ac:dyDescent="0.3">
      <c r="A2911">
        <v>2013</v>
      </c>
      <c r="B2911" s="1" t="s">
        <v>96</v>
      </c>
      <c r="C2911" s="1" t="s">
        <v>97</v>
      </c>
      <c r="D2911" s="1" t="s">
        <v>243</v>
      </c>
      <c r="E2911" s="1" t="s">
        <v>239</v>
      </c>
      <c r="F2911">
        <v>4132.7</v>
      </c>
      <c r="G2911" t="s">
        <v>257</v>
      </c>
    </row>
    <row r="2912" spans="1:7" x14ac:dyDescent="0.3">
      <c r="A2912">
        <v>2013</v>
      </c>
      <c r="B2912" s="1" t="s">
        <v>96</v>
      </c>
      <c r="C2912" s="1" t="s">
        <v>97</v>
      </c>
      <c r="D2912" s="1" t="s">
        <v>245</v>
      </c>
      <c r="E2912" s="1" t="s">
        <v>241</v>
      </c>
      <c r="F2912">
        <v>0.01</v>
      </c>
      <c r="G2912" t="s">
        <v>241</v>
      </c>
    </row>
    <row r="2913" spans="1:7" x14ac:dyDescent="0.3">
      <c r="A2913">
        <v>2013</v>
      </c>
      <c r="B2913" s="1" t="s">
        <v>96</v>
      </c>
      <c r="C2913" s="1" t="s">
        <v>97</v>
      </c>
      <c r="D2913" s="1" t="s">
        <v>245</v>
      </c>
      <c r="E2913" s="1" t="s">
        <v>238</v>
      </c>
      <c r="F2913">
        <v>0.02</v>
      </c>
      <c r="G2913" t="s">
        <v>256</v>
      </c>
    </row>
    <row r="2914" spans="1:7" x14ac:dyDescent="0.3">
      <c r="A2914">
        <v>2013</v>
      </c>
      <c r="B2914" s="1" t="s">
        <v>96</v>
      </c>
      <c r="C2914" s="1" t="s">
        <v>97</v>
      </c>
      <c r="D2914" s="1" t="s">
        <v>246</v>
      </c>
      <c r="E2914" s="1" t="s">
        <v>241</v>
      </c>
      <c r="F2914">
        <v>1937.09</v>
      </c>
      <c r="G2914" t="s">
        <v>241</v>
      </c>
    </row>
    <row r="2915" spans="1:7" x14ac:dyDescent="0.3">
      <c r="A2915">
        <v>2013</v>
      </c>
      <c r="B2915" s="1" t="s">
        <v>96</v>
      </c>
      <c r="C2915" s="1" t="s">
        <v>97</v>
      </c>
      <c r="D2915" s="1" t="s">
        <v>246</v>
      </c>
      <c r="E2915" s="1" t="s">
        <v>244</v>
      </c>
      <c r="F2915">
        <v>138.43</v>
      </c>
      <c r="G2915" t="s">
        <v>258</v>
      </c>
    </row>
    <row r="2916" spans="1:7" x14ac:dyDescent="0.3">
      <c r="A2916">
        <v>2013</v>
      </c>
      <c r="B2916" s="1" t="s">
        <v>98</v>
      </c>
      <c r="C2916" s="1" t="s">
        <v>99</v>
      </c>
      <c r="D2916" s="1" t="s">
        <v>237</v>
      </c>
      <c r="E2916" s="1" t="s">
        <v>241</v>
      </c>
      <c r="F2916">
        <v>46.56</v>
      </c>
      <c r="G2916" t="s">
        <v>241</v>
      </c>
    </row>
    <row r="2917" spans="1:7" x14ac:dyDescent="0.3">
      <c r="A2917">
        <v>2013</v>
      </c>
      <c r="B2917" s="1" t="s">
        <v>98</v>
      </c>
      <c r="C2917" s="1" t="s">
        <v>99</v>
      </c>
      <c r="D2917" s="1" t="s">
        <v>237</v>
      </c>
      <c r="E2917" s="1" t="s">
        <v>248</v>
      </c>
      <c r="F2917">
        <v>52470.58</v>
      </c>
      <c r="G2917" t="s">
        <v>258</v>
      </c>
    </row>
    <row r="2918" spans="1:7" x14ac:dyDescent="0.3">
      <c r="A2918">
        <v>2013</v>
      </c>
      <c r="B2918" s="1" t="s">
        <v>98</v>
      </c>
      <c r="C2918" s="1" t="s">
        <v>99</v>
      </c>
      <c r="D2918" s="1" t="s">
        <v>237</v>
      </c>
      <c r="E2918" s="1" t="s">
        <v>239</v>
      </c>
      <c r="F2918">
        <v>69192.509999999995</v>
      </c>
      <c r="G2918" t="s">
        <v>257</v>
      </c>
    </row>
    <row r="2919" spans="1:7" x14ac:dyDescent="0.3">
      <c r="A2919">
        <v>2013</v>
      </c>
      <c r="B2919" s="1" t="s">
        <v>98</v>
      </c>
      <c r="C2919" s="1" t="s">
        <v>99</v>
      </c>
      <c r="D2919" s="1" t="s">
        <v>237</v>
      </c>
      <c r="E2919" s="1" t="s">
        <v>244</v>
      </c>
      <c r="F2919">
        <v>37007.46</v>
      </c>
      <c r="G2919" t="s">
        <v>258</v>
      </c>
    </row>
    <row r="2920" spans="1:7" x14ac:dyDescent="0.3">
      <c r="A2920">
        <v>2013</v>
      </c>
      <c r="B2920" s="1" t="s">
        <v>98</v>
      </c>
      <c r="C2920" s="1" t="s">
        <v>99</v>
      </c>
      <c r="D2920" s="1" t="s">
        <v>240</v>
      </c>
      <c r="E2920" s="1" t="s">
        <v>241</v>
      </c>
      <c r="F2920">
        <v>20590.48</v>
      </c>
      <c r="G2920" t="s">
        <v>241</v>
      </c>
    </row>
    <row r="2921" spans="1:7" x14ac:dyDescent="0.3">
      <c r="A2921">
        <v>2013</v>
      </c>
      <c r="B2921" s="1" t="s">
        <v>98</v>
      </c>
      <c r="C2921" s="1" t="s">
        <v>99</v>
      </c>
      <c r="D2921" s="1" t="s">
        <v>240</v>
      </c>
      <c r="E2921" s="1" t="s">
        <v>239</v>
      </c>
      <c r="F2921">
        <v>327.27</v>
      </c>
      <c r="G2921" t="s">
        <v>257</v>
      </c>
    </row>
    <row r="2922" spans="1:7" x14ac:dyDescent="0.3">
      <c r="A2922">
        <v>2013</v>
      </c>
      <c r="B2922" s="1" t="s">
        <v>98</v>
      </c>
      <c r="C2922" s="1" t="s">
        <v>99</v>
      </c>
      <c r="D2922" s="1" t="s">
        <v>240</v>
      </c>
      <c r="E2922" s="1" t="s">
        <v>244</v>
      </c>
      <c r="F2922">
        <v>108.83</v>
      </c>
      <c r="G2922" t="s">
        <v>258</v>
      </c>
    </row>
    <row r="2923" spans="1:7" x14ac:dyDescent="0.3">
      <c r="A2923">
        <v>2013</v>
      </c>
      <c r="B2923" s="1" t="s">
        <v>98</v>
      </c>
      <c r="C2923" s="1" t="s">
        <v>99</v>
      </c>
      <c r="D2923" s="1" t="s">
        <v>242</v>
      </c>
      <c r="E2923" s="1" t="s">
        <v>241</v>
      </c>
      <c r="F2923">
        <v>23402.61</v>
      </c>
      <c r="G2923" t="s">
        <v>241</v>
      </c>
    </row>
    <row r="2924" spans="1:7" x14ac:dyDescent="0.3">
      <c r="A2924">
        <v>2013</v>
      </c>
      <c r="B2924" s="1" t="s">
        <v>98</v>
      </c>
      <c r="C2924" s="1" t="s">
        <v>99</v>
      </c>
      <c r="D2924" s="1" t="s">
        <v>242</v>
      </c>
      <c r="E2924" s="1" t="s">
        <v>244</v>
      </c>
      <c r="F2924">
        <v>80.78</v>
      </c>
      <c r="G2924" t="s">
        <v>258</v>
      </c>
    </row>
    <row r="2925" spans="1:7" x14ac:dyDescent="0.3">
      <c r="A2925">
        <v>2013</v>
      </c>
      <c r="B2925" s="1" t="s">
        <v>98</v>
      </c>
      <c r="C2925" s="1" t="s">
        <v>99</v>
      </c>
      <c r="D2925" s="1" t="s">
        <v>247</v>
      </c>
      <c r="E2925" s="1" t="s">
        <v>241</v>
      </c>
      <c r="F2925">
        <v>3593.51</v>
      </c>
      <c r="G2925" t="s">
        <v>241</v>
      </c>
    </row>
    <row r="2926" spans="1:7" x14ac:dyDescent="0.3">
      <c r="A2926">
        <v>2013</v>
      </c>
      <c r="B2926" s="1" t="s">
        <v>98</v>
      </c>
      <c r="C2926" s="1" t="s">
        <v>99</v>
      </c>
      <c r="D2926" s="1" t="s">
        <v>247</v>
      </c>
      <c r="E2926" s="1" t="s">
        <v>248</v>
      </c>
      <c r="F2926">
        <v>10521.57</v>
      </c>
      <c r="G2926" t="s">
        <v>258</v>
      </c>
    </row>
    <row r="2927" spans="1:7" x14ac:dyDescent="0.3">
      <c r="A2927">
        <v>2013</v>
      </c>
      <c r="B2927" s="1" t="s">
        <v>98</v>
      </c>
      <c r="C2927" s="1" t="s">
        <v>99</v>
      </c>
      <c r="D2927" s="1" t="s">
        <v>247</v>
      </c>
      <c r="E2927" s="1" t="s">
        <v>239</v>
      </c>
      <c r="F2927">
        <v>1405.04</v>
      </c>
      <c r="G2927" t="s">
        <v>257</v>
      </c>
    </row>
    <row r="2928" spans="1:7" x14ac:dyDescent="0.3">
      <c r="A2928">
        <v>2013</v>
      </c>
      <c r="B2928" s="1" t="s">
        <v>98</v>
      </c>
      <c r="C2928" s="1" t="s">
        <v>99</v>
      </c>
      <c r="D2928" s="1" t="s">
        <v>243</v>
      </c>
      <c r="E2928" s="1" t="s">
        <v>241</v>
      </c>
      <c r="F2928">
        <v>131.52000000000001</v>
      </c>
      <c r="G2928" t="s">
        <v>241</v>
      </c>
    </row>
    <row r="2929" spans="1:7" x14ac:dyDescent="0.3">
      <c r="A2929">
        <v>2013</v>
      </c>
      <c r="B2929" s="1" t="s">
        <v>98</v>
      </c>
      <c r="C2929" s="1" t="s">
        <v>99</v>
      </c>
      <c r="D2929" s="1" t="s">
        <v>243</v>
      </c>
      <c r="E2929" s="1" t="s">
        <v>239</v>
      </c>
      <c r="F2929">
        <v>3437.6</v>
      </c>
      <c r="G2929" t="s">
        <v>257</v>
      </c>
    </row>
    <row r="2930" spans="1:7" x14ac:dyDescent="0.3">
      <c r="A2930">
        <v>2013</v>
      </c>
      <c r="B2930" s="1" t="s">
        <v>98</v>
      </c>
      <c r="C2930" s="1" t="s">
        <v>99</v>
      </c>
      <c r="D2930" s="1" t="s">
        <v>245</v>
      </c>
      <c r="E2930" s="1" t="s">
        <v>241</v>
      </c>
      <c r="F2930">
        <v>83.42</v>
      </c>
      <c r="G2930" t="s">
        <v>241</v>
      </c>
    </row>
    <row r="2931" spans="1:7" x14ac:dyDescent="0.3">
      <c r="A2931">
        <v>2013</v>
      </c>
      <c r="B2931" s="1" t="s">
        <v>98</v>
      </c>
      <c r="C2931" s="1" t="s">
        <v>99</v>
      </c>
      <c r="D2931" s="1" t="s">
        <v>246</v>
      </c>
      <c r="E2931" s="1" t="s">
        <v>241</v>
      </c>
      <c r="F2931">
        <v>75.42</v>
      </c>
      <c r="G2931" t="s">
        <v>241</v>
      </c>
    </row>
    <row r="2932" spans="1:7" x14ac:dyDescent="0.3">
      <c r="A2932">
        <v>2013</v>
      </c>
      <c r="B2932" s="1" t="s">
        <v>100</v>
      </c>
      <c r="C2932" s="1" t="s">
        <v>101</v>
      </c>
      <c r="D2932" s="1" t="s">
        <v>237</v>
      </c>
      <c r="E2932" s="1" t="s">
        <v>238</v>
      </c>
      <c r="F2932">
        <v>803409</v>
      </c>
      <c r="G2932" t="s">
        <v>256</v>
      </c>
    </row>
    <row r="2933" spans="1:7" x14ac:dyDescent="0.3">
      <c r="A2933">
        <v>2013</v>
      </c>
      <c r="B2933" s="1" t="s">
        <v>100</v>
      </c>
      <c r="C2933" s="1" t="s">
        <v>101</v>
      </c>
      <c r="D2933" s="1" t="s">
        <v>240</v>
      </c>
      <c r="E2933" s="1" t="s">
        <v>241</v>
      </c>
      <c r="F2933">
        <v>66890</v>
      </c>
      <c r="G2933" t="s">
        <v>241</v>
      </c>
    </row>
    <row r="2934" spans="1:7" x14ac:dyDescent="0.3">
      <c r="A2934">
        <v>2013</v>
      </c>
      <c r="B2934" s="1" t="s">
        <v>100</v>
      </c>
      <c r="C2934" s="1" t="s">
        <v>101</v>
      </c>
      <c r="D2934" s="1" t="s">
        <v>242</v>
      </c>
      <c r="E2934" s="1" t="s">
        <v>241</v>
      </c>
      <c r="F2934">
        <v>77869.7</v>
      </c>
      <c r="G2934" t="s">
        <v>241</v>
      </c>
    </row>
    <row r="2935" spans="1:7" x14ac:dyDescent="0.3">
      <c r="A2935">
        <v>2013</v>
      </c>
      <c r="B2935" s="1" t="s">
        <v>100</v>
      </c>
      <c r="C2935" s="1" t="s">
        <v>101</v>
      </c>
      <c r="D2935" s="1" t="s">
        <v>243</v>
      </c>
      <c r="E2935" s="1" t="s">
        <v>241</v>
      </c>
      <c r="F2935">
        <v>86964.21</v>
      </c>
      <c r="G2935" t="s">
        <v>241</v>
      </c>
    </row>
    <row r="2936" spans="1:7" x14ac:dyDescent="0.3">
      <c r="A2936">
        <v>2013</v>
      </c>
      <c r="B2936" s="1" t="s">
        <v>100</v>
      </c>
      <c r="C2936" s="1" t="s">
        <v>101</v>
      </c>
      <c r="D2936" s="1" t="s">
        <v>245</v>
      </c>
      <c r="E2936" s="1" t="s">
        <v>241</v>
      </c>
      <c r="F2936">
        <v>7</v>
      </c>
      <c r="G2936" t="s">
        <v>241</v>
      </c>
    </row>
    <row r="2937" spans="1:7" x14ac:dyDescent="0.3">
      <c r="A2937">
        <v>2013</v>
      </c>
      <c r="B2937" s="1" t="s">
        <v>100</v>
      </c>
      <c r="C2937" s="1" t="s">
        <v>101</v>
      </c>
      <c r="D2937" s="1" t="s">
        <v>245</v>
      </c>
      <c r="E2937" s="1" t="s">
        <v>244</v>
      </c>
      <c r="F2937">
        <v>215.36</v>
      </c>
      <c r="G2937" t="s">
        <v>258</v>
      </c>
    </row>
    <row r="2938" spans="1:7" x14ac:dyDescent="0.3">
      <c r="A2938">
        <v>2013</v>
      </c>
      <c r="B2938" s="1" t="s">
        <v>100</v>
      </c>
      <c r="C2938" s="1" t="s">
        <v>101</v>
      </c>
      <c r="D2938" s="1" t="s">
        <v>246</v>
      </c>
      <c r="E2938" s="1" t="s">
        <v>241</v>
      </c>
      <c r="F2938">
        <v>2750</v>
      </c>
      <c r="G2938" t="s">
        <v>241</v>
      </c>
    </row>
    <row r="2939" spans="1:7" x14ac:dyDescent="0.3">
      <c r="A2939">
        <v>2013</v>
      </c>
      <c r="B2939" s="1" t="s">
        <v>102</v>
      </c>
      <c r="C2939" s="1" t="s">
        <v>103</v>
      </c>
      <c r="D2939" s="1" t="s">
        <v>237</v>
      </c>
      <c r="E2939" s="1" t="s">
        <v>248</v>
      </c>
      <c r="F2939">
        <v>61274.11</v>
      </c>
      <c r="G2939" t="s">
        <v>258</v>
      </c>
    </row>
    <row r="2940" spans="1:7" x14ac:dyDescent="0.3">
      <c r="A2940">
        <v>2013</v>
      </c>
      <c r="B2940" s="1" t="s">
        <v>102</v>
      </c>
      <c r="C2940" s="1" t="s">
        <v>103</v>
      </c>
      <c r="D2940" s="1" t="s">
        <v>237</v>
      </c>
      <c r="E2940" s="1" t="s">
        <v>238</v>
      </c>
      <c r="F2940">
        <v>314389.43</v>
      </c>
      <c r="G2940" t="s">
        <v>256</v>
      </c>
    </row>
    <row r="2941" spans="1:7" x14ac:dyDescent="0.3">
      <c r="A2941">
        <v>2013</v>
      </c>
      <c r="B2941" s="1" t="s">
        <v>102</v>
      </c>
      <c r="C2941" s="1" t="s">
        <v>103</v>
      </c>
      <c r="D2941" s="1" t="s">
        <v>237</v>
      </c>
      <c r="E2941" s="1" t="s">
        <v>249</v>
      </c>
      <c r="F2941">
        <v>19350</v>
      </c>
      <c r="G2941" t="s">
        <v>257</v>
      </c>
    </row>
    <row r="2942" spans="1:7" x14ac:dyDescent="0.3">
      <c r="A2942">
        <v>2013</v>
      </c>
      <c r="B2942" s="1" t="s">
        <v>102</v>
      </c>
      <c r="C2942" s="1" t="s">
        <v>103</v>
      </c>
      <c r="D2942" s="1" t="s">
        <v>237</v>
      </c>
      <c r="E2942" s="1" t="s">
        <v>244</v>
      </c>
      <c r="F2942">
        <v>243.12</v>
      </c>
      <c r="G2942" t="s">
        <v>258</v>
      </c>
    </row>
    <row r="2943" spans="1:7" x14ac:dyDescent="0.3">
      <c r="A2943">
        <v>2013</v>
      </c>
      <c r="B2943" s="1" t="s">
        <v>102</v>
      </c>
      <c r="C2943" s="1" t="s">
        <v>103</v>
      </c>
      <c r="D2943" s="1" t="s">
        <v>240</v>
      </c>
      <c r="E2943" s="1" t="s">
        <v>241</v>
      </c>
      <c r="F2943">
        <v>29717.05</v>
      </c>
      <c r="G2943" t="s">
        <v>241</v>
      </c>
    </row>
    <row r="2944" spans="1:7" x14ac:dyDescent="0.3">
      <c r="A2944">
        <v>2013</v>
      </c>
      <c r="B2944" s="1" t="s">
        <v>102</v>
      </c>
      <c r="C2944" s="1" t="s">
        <v>103</v>
      </c>
      <c r="D2944" s="1" t="s">
        <v>240</v>
      </c>
      <c r="E2944" s="1" t="s">
        <v>244</v>
      </c>
      <c r="F2944">
        <v>13.75</v>
      </c>
      <c r="G2944" t="s">
        <v>258</v>
      </c>
    </row>
    <row r="2945" spans="1:7" x14ac:dyDescent="0.3">
      <c r="A2945">
        <v>2013</v>
      </c>
      <c r="B2945" s="1" t="s">
        <v>102</v>
      </c>
      <c r="C2945" s="1" t="s">
        <v>103</v>
      </c>
      <c r="D2945" s="1" t="s">
        <v>242</v>
      </c>
      <c r="E2945" s="1" t="s">
        <v>241</v>
      </c>
      <c r="F2945">
        <v>52340.39</v>
      </c>
      <c r="G2945" t="s">
        <v>241</v>
      </c>
    </row>
    <row r="2946" spans="1:7" x14ac:dyDescent="0.3">
      <c r="A2946">
        <v>2013</v>
      </c>
      <c r="B2946" s="1" t="s">
        <v>102</v>
      </c>
      <c r="C2946" s="1" t="s">
        <v>103</v>
      </c>
      <c r="D2946" s="1" t="s">
        <v>242</v>
      </c>
      <c r="E2946" s="1" t="s">
        <v>244</v>
      </c>
      <c r="F2946">
        <v>17.55</v>
      </c>
      <c r="G2946" t="s">
        <v>258</v>
      </c>
    </row>
    <row r="2947" spans="1:7" x14ac:dyDescent="0.3">
      <c r="A2947">
        <v>2013</v>
      </c>
      <c r="B2947" s="1" t="s">
        <v>102</v>
      </c>
      <c r="C2947" s="1" t="s">
        <v>103</v>
      </c>
      <c r="D2947" s="1" t="s">
        <v>247</v>
      </c>
      <c r="E2947" s="1" t="s">
        <v>248</v>
      </c>
      <c r="F2947">
        <v>46132.27</v>
      </c>
      <c r="G2947" t="s">
        <v>258</v>
      </c>
    </row>
    <row r="2948" spans="1:7" x14ac:dyDescent="0.3">
      <c r="A2948">
        <v>2013</v>
      </c>
      <c r="B2948" s="1" t="s">
        <v>102</v>
      </c>
      <c r="C2948" s="1" t="s">
        <v>103</v>
      </c>
      <c r="D2948" s="1" t="s">
        <v>243</v>
      </c>
      <c r="E2948" s="1" t="s">
        <v>241</v>
      </c>
      <c r="F2948">
        <v>11815.73</v>
      </c>
      <c r="G2948" t="s">
        <v>241</v>
      </c>
    </row>
    <row r="2949" spans="1:7" x14ac:dyDescent="0.3">
      <c r="A2949">
        <v>2013</v>
      </c>
      <c r="B2949" s="1" t="s">
        <v>102</v>
      </c>
      <c r="C2949" s="1" t="s">
        <v>103</v>
      </c>
      <c r="D2949" s="1" t="s">
        <v>243</v>
      </c>
      <c r="E2949" s="1" t="s">
        <v>238</v>
      </c>
      <c r="F2949">
        <v>1771</v>
      </c>
      <c r="G2949" t="s">
        <v>256</v>
      </c>
    </row>
    <row r="2950" spans="1:7" x14ac:dyDescent="0.3">
      <c r="A2950">
        <v>2013</v>
      </c>
      <c r="B2950" s="1" t="s">
        <v>102</v>
      </c>
      <c r="C2950" s="1" t="s">
        <v>103</v>
      </c>
      <c r="D2950" s="1" t="s">
        <v>243</v>
      </c>
      <c r="E2950" s="1" t="s">
        <v>239</v>
      </c>
      <c r="F2950">
        <v>7107.59</v>
      </c>
      <c r="G2950" t="s">
        <v>257</v>
      </c>
    </row>
    <row r="2951" spans="1:7" x14ac:dyDescent="0.3">
      <c r="A2951">
        <v>2013</v>
      </c>
      <c r="B2951" s="1" t="s">
        <v>102</v>
      </c>
      <c r="C2951" s="1" t="s">
        <v>103</v>
      </c>
      <c r="D2951" s="1" t="s">
        <v>245</v>
      </c>
      <c r="E2951" s="1" t="s">
        <v>241</v>
      </c>
      <c r="F2951">
        <v>103.75</v>
      </c>
      <c r="G2951" t="s">
        <v>241</v>
      </c>
    </row>
    <row r="2952" spans="1:7" x14ac:dyDescent="0.3">
      <c r="A2952">
        <v>2013</v>
      </c>
      <c r="B2952" s="1" t="s">
        <v>102</v>
      </c>
      <c r="C2952" s="1" t="s">
        <v>103</v>
      </c>
      <c r="D2952" s="1" t="s">
        <v>245</v>
      </c>
      <c r="E2952" s="1" t="s">
        <v>238</v>
      </c>
      <c r="F2952">
        <v>3.8</v>
      </c>
      <c r="G2952" t="s">
        <v>256</v>
      </c>
    </row>
    <row r="2953" spans="1:7" x14ac:dyDescent="0.3">
      <c r="A2953">
        <v>2013</v>
      </c>
      <c r="B2953" s="1" t="s">
        <v>102</v>
      </c>
      <c r="C2953" s="1" t="s">
        <v>103</v>
      </c>
      <c r="D2953" s="1" t="s">
        <v>245</v>
      </c>
      <c r="E2953" s="1" t="s">
        <v>244</v>
      </c>
      <c r="F2953">
        <v>85.71</v>
      </c>
      <c r="G2953" t="s">
        <v>258</v>
      </c>
    </row>
    <row r="2954" spans="1:7" x14ac:dyDescent="0.3">
      <c r="A2954">
        <v>2013</v>
      </c>
      <c r="B2954" s="1" t="s">
        <v>102</v>
      </c>
      <c r="C2954" s="1" t="s">
        <v>103</v>
      </c>
      <c r="D2954" s="1" t="s">
        <v>246</v>
      </c>
      <c r="E2954" s="1" t="s">
        <v>241</v>
      </c>
      <c r="F2954">
        <v>3007.81</v>
      </c>
      <c r="G2954" t="s">
        <v>241</v>
      </c>
    </row>
    <row r="2955" spans="1:7" x14ac:dyDescent="0.3">
      <c r="A2955">
        <v>2013</v>
      </c>
      <c r="B2955" s="1" t="s">
        <v>102</v>
      </c>
      <c r="C2955" s="1" t="s">
        <v>103</v>
      </c>
      <c r="D2955" s="1" t="s">
        <v>246</v>
      </c>
      <c r="E2955" s="1" t="s">
        <v>238</v>
      </c>
      <c r="F2955">
        <v>1135.6099999999999</v>
      </c>
      <c r="G2955" t="s">
        <v>256</v>
      </c>
    </row>
    <row r="2956" spans="1:7" x14ac:dyDescent="0.3">
      <c r="A2956">
        <v>2013</v>
      </c>
      <c r="B2956" s="1" t="s">
        <v>102</v>
      </c>
      <c r="C2956" s="1" t="s">
        <v>103</v>
      </c>
      <c r="D2956" s="1" t="s">
        <v>246</v>
      </c>
      <c r="E2956" s="1" t="s">
        <v>244</v>
      </c>
      <c r="F2956">
        <v>9.3000000000000007</v>
      </c>
      <c r="G2956" t="s">
        <v>258</v>
      </c>
    </row>
    <row r="2957" spans="1:7" x14ac:dyDescent="0.3">
      <c r="A2957">
        <v>2013</v>
      </c>
      <c r="B2957" s="1" t="s">
        <v>104</v>
      </c>
      <c r="C2957" s="1" t="s">
        <v>105</v>
      </c>
      <c r="D2957" s="1" t="s">
        <v>237</v>
      </c>
      <c r="E2957" s="1" t="s">
        <v>241</v>
      </c>
      <c r="F2957">
        <v>2.7</v>
      </c>
      <c r="G2957" t="s">
        <v>241</v>
      </c>
    </row>
    <row r="2958" spans="1:7" x14ac:dyDescent="0.3">
      <c r="A2958">
        <v>2013</v>
      </c>
      <c r="B2958" s="1" t="s">
        <v>104</v>
      </c>
      <c r="C2958" s="1" t="s">
        <v>105</v>
      </c>
      <c r="D2958" s="1" t="s">
        <v>237</v>
      </c>
      <c r="E2958" s="1" t="s">
        <v>238</v>
      </c>
      <c r="F2958">
        <v>361148.53</v>
      </c>
      <c r="G2958" t="s">
        <v>256</v>
      </c>
    </row>
    <row r="2959" spans="1:7" x14ac:dyDescent="0.3">
      <c r="A2959">
        <v>2013</v>
      </c>
      <c r="B2959" s="1" t="s">
        <v>104</v>
      </c>
      <c r="C2959" s="1" t="s">
        <v>105</v>
      </c>
      <c r="D2959" s="1" t="s">
        <v>237</v>
      </c>
      <c r="E2959" s="1" t="s">
        <v>244</v>
      </c>
      <c r="F2959">
        <v>111.62</v>
      </c>
      <c r="G2959" t="s">
        <v>258</v>
      </c>
    </row>
    <row r="2960" spans="1:7" x14ac:dyDescent="0.3">
      <c r="A2960">
        <v>2013</v>
      </c>
      <c r="B2960" s="1" t="s">
        <v>104</v>
      </c>
      <c r="C2960" s="1" t="s">
        <v>105</v>
      </c>
      <c r="D2960" s="1" t="s">
        <v>240</v>
      </c>
      <c r="E2960" s="1" t="s">
        <v>241</v>
      </c>
      <c r="F2960">
        <v>32926.050000000003</v>
      </c>
      <c r="G2960" t="s">
        <v>241</v>
      </c>
    </row>
    <row r="2961" spans="1:7" x14ac:dyDescent="0.3">
      <c r="A2961">
        <v>2013</v>
      </c>
      <c r="B2961" s="1" t="s">
        <v>104</v>
      </c>
      <c r="C2961" s="1" t="s">
        <v>105</v>
      </c>
      <c r="D2961" s="1" t="s">
        <v>240</v>
      </c>
      <c r="E2961" s="1" t="s">
        <v>244</v>
      </c>
      <c r="F2961">
        <v>13.24</v>
      </c>
      <c r="G2961" t="s">
        <v>258</v>
      </c>
    </row>
    <row r="2962" spans="1:7" x14ac:dyDescent="0.3">
      <c r="A2962">
        <v>2013</v>
      </c>
      <c r="B2962" s="1" t="s">
        <v>104</v>
      </c>
      <c r="C2962" s="1" t="s">
        <v>105</v>
      </c>
      <c r="D2962" s="1" t="s">
        <v>242</v>
      </c>
      <c r="E2962" s="1" t="s">
        <v>241</v>
      </c>
      <c r="F2962">
        <v>56772.46</v>
      </c>
      <c r="G2962" t="s">
        <v>241</v>
      </c>
    </row>
    <row r="2963" spans="1:7" x14ac:dyDescent="0.3">
      <c r="A2963">
        <v>2013</v>
      </c>
      <c r="B2963" s="1" t="s">
        <v>104</v>
      </c>
      <c r="C2963" s="1" t="s">
        <v>105</v>
      </c>
      <c r="D2963" s="1" t="s">
        <v>242</v>
      </c>
      <c r="E2963" s="1" t="s">
        <v>244</v>
      </c>
      <c r="F2963">
        <v>18.84</v>
      </c>
      <c r="G2963" t="s">
        <v>258</v>
      </c>
    </row>
    <row r="2964" spans="1:7" x14ac:dyDescent="0.3">
      <c r="A2964">
        <v>2013</v>
      </c>
      <c r="B2964" s="1" t="s">
        <v>104</v>
      </c>
      <c r="C2964" s="1" t="s">
        <v>105</v>
      </c>
      <c r="D2964" s="1" t="s">
        <v>247</v>
      </c>
      <c r="E2964" s="1" t="s">
        <v>241</v>
      </c>
      <c r="F2964">
        <v>673.22</v>
      </c>
      <c r="G2964" t="s">
        <v>241</v>
      </c>
    </row>
    <row r="2965" spans="1:7" x14ac:dyDescent="0.3">
      <c r="A2965">
        <v>2013</v>
      </c>
      <c r="B2965" s="1" t="s">
        <v>104</v>
      </c>
      <c r="C2965" s="1" t="s">
        <v>105</v>
      </c>
      <c r="D2965" s="1" t="s">
        <v>247</v>
      </c>
      <c r="E2965" s="1" t="s">
        <v>248</v>
      </c>
      <c r="F2965">
        <v>55991.15</v>
      </c>
      <c r="G2965" t="s">
        <v>258</v>
      </c>
    </row>
    <row r="2966" spans="1:7" x14ac:dyDescent="0.3">
      <c r="A2966">
        <v>2013</v>
      </c>
      <c r="B2966" s="1" t="s">
        <v>104</v>
      </c>
      <c r="C2966" s="1" t="s">
        <v>105</v>
      </c>
      <c r="D2966" s="1" t="s">
        <v>243</v>
      </c>
      <c r="E2966" s="1" t="s">
        <v>241</v>
      </c>
      <c r="F2966">
        <v>22754.22</v>
      </c>
      <c r="G2966" t="s">
        <v>241</v>
      </c>
    </row>
    <row r="2967" spans="1:7" x14ac:dyDescent="0.3">
      <c r="A2967">
        <v>2013</v>
      </c>
      <c r="B2967" s="1" t="s">
        <v>104</v>
      </c>
      <c r="C2967" s="1" t="s">
        <v>105</v>
      </c>
      <c r="D2967" s="1" t="s">
        <v>243</v>
      </c>
      <c r="E2967" s="1" t="s">
        <v>238</v>
      </c>
      <c r="F2967">
        <v>2733.85</v>
      </c>
      <c r="G2967" t="s">
        <v>256</v>
      </c>
    </row>
    <row r="2968" spans="1:7" x14ac:dyDescent="0.3">
      <c r="A2968">
        <v>2013</v>
      </c>
      <c r="B2968" s="1" t="s">
        <v>104</v>
      </c>
      <c r="C2968" s="1" t="s">
        <v>105</v>
      </c>
      <c r="D2968" s="1" t="s">
        <v>243</v>
      </c>
      <c r="E2968" s="1" t="s">
        <v>239</v>
      </c>
      <c r="F2968">
        <v>4599.8500000000004</v>
      </c>
      <c r="G2968" t="s">
        <v>257</v>
      </c>
    </row>
    <row r="2969" spans="1:7" x14ac:dyDescent="0.3">
      <c r="A2969">
        <v>2013</v>
      </c>
      <c r="B2969" s="1" t="s">
        <v>104</v>
      </c>
      <c r="C2969" s="1" t="s">
        <v>105</v>
      </c>
      <c r="D2969" s="1" t="s">
        <v>245</v>
      </c>
      <c r="E2969" s="1" t="s">
        <v>241</v>
      </c>
      <c r="F2969">
        <v>168.49</v>
      </c>
      <c r="G2969" t="s">
        <v>241</v>
      </c>
    </row>
    <row r="2970" spans="1:7" x14ac:dyDescent="0.3">
      <c r="A2970">
        <v>2013</v>
      </c>
      <c r="B2970" s="1" t="s">
        <v>104</v>
      </c>
      <c r="C2970" s="1" t="s">
        <v>105</v>
      </c>
      <c r="D2970" s="1" t="s">
        <v>245</v>
      </c>
      <c r="E2970" s="1" t="s">
        <v>238</v>
      </c>
      <c r="F2970">
        <v>9.0399999999999991</v>
      </c>
      <c r="G2970" t="s">
        <v>256</v>
      </c>
    </row>
    <row r="2971" spans="1:7" x14ac:dyDescent="0.3">
      <c r="A2971">
        <v>2013</v>
      </c>
      <c r="B2971" s="1" t="s">
        <v>104</v>
      </c>
      <c r="C2971" s="1" t="s">
        <v>105</v>
      </c>
      <c r="D2971" s="1" t="s">
        <v>245</v>
      </c>
      <c r="E2971" s="1" t="s">
        <v>244</v>
      </c>
      <c r="F2971">
        <v>172.74</v>
      </c>
      <c r="G2971" t="s">
        <v>258</v>
      </c>
    </row>
    <row r="2972" spans="1:7" x14ac:dyDescent="0.3">
      <c r="A2972">
        <v>2013</v>
      </c>
      <c r="B2972" s="1" t="s">
        <v>104</v>
      </c>
      <c r="C2972" s="1" t="s">
        <v>105</v>
      </c>
      <c r="D2972" s="1" t="s">
        <v>246</v>
      </c>
      <c r="E2972" s="1" t="s">
        <v>241</v>
      </c>
      <c r="F2972">
        <v>1725.13</v>
      </c>
      <c r="G2972" t="s">
        <v>241</v>
      </c>
    </row>
    <row r="2973" spans="1:7" x14ac:dyDescent="0.3">
      <c r="A2973">
        <v>2013</v>
      </c>
      <c r="B2973" s="1" t="s">
        <v>104</v>
      </c>
      <c r="C2973" s="1" t="s">
        <v>105</v>
      </c>
      <c r="D2973" s="1" t="s">
        <v>246</v>
      </c>
      <c r="E2973" s="1" t="s">
        <v>248</v>
      </c>
      <c r="F2973">
        <v>144.30000000000001</v>
      </c>
      <c r="G2973" t="s">
        <v>258</v>
      </c>
    </row>
    <row r="2974" spans="1:7" x14ac:dyDescent="0.3">
      <c r="A2974">
        <v>2013</v>
      </c>
      <c r="B2974" s="1" t="s">
        <v>104</v>
      </c>
      <c r="C2974" s="1" t="s">
        <v>105</v>
      </c>
      <c r="D2974" s="1" t="s">
        <v>246</v>
      </c>
      <c r="E2974" s="1" t="s">
        <v>238</v>
      </c>
      <c r="F2974">
        <v>2563.4299999999998</v>
      </c>
      <c r="G2974" t="s">
        <v>256</v>
      </c>
    </row>
    <row r="2975" spans="1:7" x14ac:dyDescent="0.3">
      <c r="A2975">
        <v>2013</v>
      </c>
      <c r="B2975" s="1" t="s">
        <v>104</v>
      </c>
      <c r="C2975" s="1" t="s">
        <v>105</v>
      </c>
      <c r="D2975" s="1" t="s">
        <v>246</v>
      </c>
      <c r="E2975" s="1" t="s">
        <v>244</v>
      </c>
      <c r="F2975">
        <v>144.30000000000001</v>
      </c>
      <c r="G2975" t="s">
        <v>258</v>
      </c>
    </row>
    <row r="2976" spans="1:7" x14ac:dyDescent="0.3">
      <c r="A2976">
        <v>2013</v>
      </c>
      <c r="B2976" s="1" t="s">
        <v>106</v>
      </c>
      <c r="C2976" s="1" t="s">
        <v>107</v>
      </c>
      <c r="D2976" s="1" t="s">
        <v>237</v>
      </c>
      <c r="E2976" s="1" t="s">
        <v>248</v>
      </c>
      <c r="F2976">
        <v>24623.11</v>
      </c>
      <c r="G2976" t="s">
        <v>258</v>
      </c>
    </row>
    <row r="2977" spans="1:7" x14ac:dyDescent="0.3">
      <c r="A2977">
        <v>2013</v>
      </c>
      <c r="B2977" s="1" t="s">
        <v>106</v>
      </c>
      <c r="C2977" s="1" t="s">
        <v>107</v>
      </c>
      <c r="D2977" s="1" t="s">
        <v>237</v>
      </c>
      <c r="E2977" s="1" t="s">
        <v>238</v>
      </c>
      <c r="F2977">
        <v>298160.03999999998</v>
      </c>
      <c r="G2977" t="s">
        <v>256</v>
      </c>
    </row>
    <row r="2978" spans="1:7" x14ac:dyDescent="0.3">
      <c r="A2978">
        <v>2013</v>
      </c>
      <c r="B2978" s="1" t="s">
        <v>106</v>
      </c>
      <c r="C2978" s="1" t="s">
        <v>107</v>
      </c>
      <c r="D2978" s="1" t="s">
        <v>240</v>
      </c>
      <c r="E2978" s="1" t="s">
        <v>241</v>
      </c>
      <c r="F2978">
        <v>25115.58</v>
      </c>
      <c r="G2978" t="s">
        <v>241</v>
      </c>
    </row>
    <row r="2979" spans="1:7" x14ac:dyDescent="0.3">
      <c r="A2979">
        <v>2013</v>
      </c>
      <c r="B2979" s="1" t="s">
        <v>106</v>
      </c>
      <c r="C2979" s="1" t="s">
        <v>107</v>
      </c>
      <c r="D2979" s="1" t="s">
        <v>242</v>
      </c>
      <c r="E2979" s="1" t="s">
        <v>241</v>
      </c>
      <c r="F2979">
        <v>51750.31</v>
      </c>
      <c r="G2979" t="s">
        <v>241</v>
      </c>
    </row>
    <row r="2980" spans="1:7" x14ac:dyDescent="0.3">
      <c r="A2980">
        <v>2013</v>
      </c>
      <c r="B2980" s="1" t="s">
        <v>106</v>
      </c>
      <c r="C2980" s="1" t="s">
        <v>107</v>
      </c>
      <c r="D2980" s="1" t="s">
        <v>247</v>
      </c>
      <c r="E2980" s="1" t="s">
        <v>248</v>
      </c>
      <c r="F2980">
        <v>66310.19</v>
      </c>
      <c r="G2980" t="s">
        <v>258</v>
      </c>
    </row>
    <row r="2981" spans="1:7" x14ac:dyDescent="0.3">
      <c r="A2981">
        <v>2013</v>
      </c>
      <c r="B2981" s="1" t="s">
        <v>106</v>
      </c>
      <c r="C2981" s="1" t="s">
        <v>107</v>
      </c>
      <c r="D2981" s="1" t="s">
        <v>243</v>
      </c>
      <c r="E2981" s="1" t="s">
        <v>241</v>
      </c>
      <c r="F2981">
        <v>11482.09</v>
      </c>
      <c r="G2981" t="s">
        <v>241</v>
      </c>
    </row>
    <row r="2982" spans="1:7" x14ac:dyDescent="0.3">
      <c r="A2982">
        <v>2013</v>
      </c>
      <c r="B2982" s="1" t="s">
        <v>106</v>
      </c>
      <c r="C2982" s="1" t="s">
        <v>107</v>
      </c>
      <c r="D2982" s="1" t="s">
        <v>243</v>
      </c>
      <c r="E2982" s="1" t="s">
        <v>238</v>
      </c>
      <c r="F2982">
        <v>1126.45</v>
      </c>
      <c r="G2982" t="s">
        <v>256</v>
      </c>
    </row>
    <row r="2983" spans="1:7" x14ac:dyDescent="0.3">
      <c r="A2983">
        <v>2013</v>
      </c>
      <c r="B2983" s="1" t="s">
        <v>106</v>
      </c>
      <c r="C2983" s="1" t="s">
        <v>107</v>
      </c>
      <c r="D2983" s="1" t="s">
        <v>243</v>
      </c>
      <c r="E2983" s="1" t="s">
        <v>239</v>
      </c>
      <c r="F2983">
        <v>10816.95</v>
      </c>
      <c r="G2983" t="s">
        <v>257</v>
      </c>
    </row>
    <row r="2984" spans="1:7" x14ac:dyDescent="0.3">
      <c r="A2984">
        <v>2013</v>
      </c>
      <c r="B2984" s="1" t="s">
        <v>106</v>
      </c>
      <c r="C2984" s="1" t="s">
        <v>107</v>
      </c>
      <c r="D2984" s="1" t="s">
        <v>245</v>
      </c>
      <c r="E2984" s="1" t="s">
        <v>241</v>
      </c>
      <c r="F2984">
        <v>41.08</v>
      </c>
      <c r="G2984" t="s">
        <v>241</v>
      </c>
    </row>
    <row r="2985" spans="1:7" x14ac:dyDescent="0.3">
      <c r="A2985">
        <v>2013</v>
      </c>
      <c r="B2985" s="1" t="s">
        <v>106</v>
      </c>
      <c r="C2985" s="1" t="s">
        <v>107</v>
      </c>
      <c r="D2985" s="1" t="s">
        <v>245</v>
      </c>
      <c r="E2985" s="1" t="s">
        <v>238</v>
      </c>
      <c r="F2985">
        <v>0.17</v>
      </c>
      <c r="G2985" t="s">
        <v>256</v>
      </c>
    </row>
    <row r="2986" spans="1:7" x14ac:dyDescent="0.3">
      <c r="A2986">
        <v>2013</v>
      </c>
      <c r="B2986" s="1" t="s">
        <v>106</v>
      </c>
      <c r="C2986" s="1" t="s">
        <v>107</v>
      </c>
      <c r="D2986" s="1" t="s">
        <v>245</v>
      </c>
      <c r="E2986" s="1" t="s">
        <v>244</v>
      </c>
      <c r="F2986">
        <v>61.73</v>
      </c>
      <c r="G2986" t="s">
        <v>258</v>
      </c>
    </row>
    <row r="2987" spans="1:7" x14ac:dyDescent="0.3">
      <c r="A2987">
        <v>2013</v>
      </c>
      <c r="B2987" s="1" t="s">
        <v>106</v>
      </c>
      <c r="C2987" s="1" t="s">
        <v>107</v>
      </c>
      <c r="D2987" s="1" t="s">
        <v>246</v>
      </c>
      <c r="E2987" s="1" t="s">
        <v>241</v>
      </c>
      <c r="F2987">
        <v>3162.49</v>
      </c>
      <c r="G2987" t="s">
        <v>241</v>
      </c>
    </row>
    <row r="2988" spans="1:7" x14ac:dyDescent="0.3">
      <c r="A2988">
        <v>2013</v>
      </c>
      <c r="B2988" s="1" t="s">
        <v>106</v>
      </c>
      <c r="C2988" s="1" t="s">
        <v>107</v>
      </c>
      <c r="D2988" s="1" t="s">
        <v>246</v>
      </c>
      <c r="E2988" s="1" t="s">
        <v>238</v>
      </c>
      <c r="F2988">
        <v>3046</v>
      </c>
      <c r="G2988" t="s">
        <v>256</v>
      </c>
    </row>
    <row r="2989" spans="1:7" x14ac:dyDescent="0.3">
      <c r="A2989">
        <v>2013</v>
      </c>
      <c r="B2989" s="1" t="s">
        <v>106</v>
      </c>
      <c r="C2989" s="1" t="s">
        <v>107</v>
      </c>
      <c r="D2989" s="1" t="s">
        <v>246</v>
      </c>
      <c r="E2989" s="1" t="s">
        <v>239</v>
      </c>
      <c r="F2989">
        <v>928.5</v>
      </c>
      <c r="G2989" t="s">
        <v>257</v>
      </c>
    </row>
    <row r="2990" spans="1:7" x14ac:dyDescent="0.3">
      <c r="A2990">
        <v>2013</v>
      </c>
      <c r="B2990" s="1" t="s">
        <v>108</v>
      </c>
      <c r="C2990" s="1" t="s">
        <v>254</v>
      </c>
      <c r="D2990" s="1" t="s">
        <v>237</v>
      </c>
      <c r="E2990" s="1" t="s">
        <v>238</v>
      </c>
      <c r="F2990">
        <v>442632.65</v>
      </c>
      <c r="G2990" t="s">
        <v>256</v>
      </c>
    </row>
    <row r="2991" spans="1:7" x14ac:dyDescent="0.3">
      <c r="A2991">
        <v>2013</v>
      </c>
      <c r="B2991" s="1" t="s">
        <v>108</v>
      </c>
      <c r="C2991" s="1" t="s">
        <v>254</v>
      </c>
      <c r="D2991" s="1" t="s">
        <v>240</v>
      </c>
      <c r="E2991" s="1" t="s">
        <v>241</v>
      </c>
      <c r="F2991">
        <v>27799.29</v>
      </c>
      <c r="G2991" t="s">
        <v>241</v>
      </c>
    </row>
    <row r="2992" spans="1:7" x14ac:dyDescent="0.3">
      <c r="A2992">
        <v>2013</v>
      </c>
      <c r="B2992" s="1" t="s">
        <v>108</v>
      </c>
      <c r="C2992" s="1" t="s">
        <v>254</v>
      </c>
      <c r="D2992" s="1" t="s">
        <v>242</v>
      </c>
      <c r="E2992" s="1" t="s">
        <v>241</v>
      </c>
      <c r="F2992">
        <v>52917.16</v>
      </c>
      <c r="G2992" t="s">
        <v>241</v>
      </c>
    </row>
    <row r="2993" spans="1:7" x14ac:dyDescent="0.3">
      <c r="A2993">
        <v>2013</v>
      </c>
      <c r="B2993" s="1" t="s">
        <v>108</v>
      </c>
      <c r="C2993" s="1" t="s">
        <v>254</v>
      </c>
      <c r="D2993" s="1" t="s">
        <v>247</v>
      </c>
      <c r="E2993" s="1" t="s">
        <v>248</v>
      </c>
      <c r="F2993">
        <v>9997.6299999999992</v>
      </c>
      <c r="G2993" t="s">
        <v>258</v>
      </c>
    </row>
    <row r="2994" spans="1:7" x14ac:dyDescent="0.3">
      <c r="A2994">
        <v>2013</v>
      </c>
      <c r="B2994" s="1" t="s">
        <v>108</v>
      </c>
      <c r="C2994" s="1" t="s">
        <v>254</v>
      </c>
      <c r="D2994" s="1" t="s">
        <v>243</v>
      </c>
      <c r="E2994" s="1" t="s">
        <v>241</v>
      </c>
      <c r="F2994">
        <v>32026.16</v>
      </c>
      <c r="G2994" t="s">
        <v>241</v>
      </c>
    </row>
    <row r="2995" spans="1:7" x14ac:dyDescent="0.3">
      <c r="A2995">
        <v>2013</v>
      </c>
      <c r="B2995" s="1" t="s">
        <v>108</v>
      </c>
      <c r="C2995" s="1" t="s">
        <v>254</v>
      </c>
      <c r="D2995" s="1" t="s">
        <v>243</v>
      </c>
      <c r="E2995" s="1" t="s">
        <v>239</v>
      </c>
      <c r="F2995">
        <v>3121.62</v>
      </c>
      <c r="G2995" t="s">
        <v>257</v>
      </c>
    </row>
    <row r="2996" spans="1:7" x14ac:dyDescent="0.3">
      <c r="A2996">
        <v>2013</v>
      </c>
      <c r="B2996" s="1" t="s">
        <v>108</v>
      </c>
      <c r="C2996" s="1" t="s">
        <v>254</v>
      </c>
      <c r="D2996" s="1" t="s">
        <v>245</v>
      </c>
      <c r="E2996" s="1" t="s">
        <v>241</v>
      </c>
      <c r="F2996">
        <v>460.3</v>
      </c>
      <c r="G2996" t="s">
        <v>241</v>
      </c>
    </row>
    <row r="2997" spans="1:7" x14ac:dyDescent="0.3">
      <c r="A2997">
        <v>2013</v>
      </c>
      <c r="B2997" s="1" t="s">
        <v>108</v>
      </c>
      <c r="C2997" s="1" t="s">
        <v>254</v>
      </c>
      <c r="D2997" s="1" t="s">
        <v>245</v>
      </c>
      <c r="E2997" s="1" t="s">
        <v>238</v>
      </c>
      <c r="F2997">
        <v>16.13</v>
      </c>
      <c r="G2997" t="s">
        <v>256</v>
      </c>
    </row>
    <row r="2998" spans="1:7" x14ac:dyDescent="0.3">
      <c r="A2998">
        <v>2013</v>
      </c>
      <c r="B2998" s="1" t="s">
        <v>108</v>
      </c>
      <c r="C2998" s="1" t="s">
        <v>254</v>
      </c>
      <c r="D2998" s="1" t="s">
        <v>245</v>
      </c>
      <c r="E2998" s="1" t="s">
        <v>244</v>
      </c>
      <c r="F2998">
        <v>88.79</v>
      </c>
      <c r="G2998" t="s">
        <v>258</v>
      </c>
    </row>
    <row r="2999" spans="1:7" x14ac:dyDescent="0.3">
      <c r="A2999">
        <v>2013</v>
      </c>
      <c r="B2999" s="1" t="s">
        <v>108</v>
      </c>
      <c r="C2999" s="1" t="s">
        <v>254</v>
      </c>
      <c r="D2999" s="1" t="s">
        <v>246</v>
      </c>
      <c r="E2999" s="1" t="s">
        <v>241</v>
      </c>
      <c r="F2999">
        <v>6928.3</v>
      </c>
      <c r="G2999" t="s">
        <v>241</v>
      </c>
    </row>
    <row r="3000" spans="1:7" x14ac:dyDescent="0.3">
      <c r="A3000">
        <v>2013</v>
      </c>
      <c r="B3000" s="1" t="s">
        <v>108</v>
      </c>
      <c r="C3000" s="1" t="s">
        <v>254</v>
      </c>
      <c r="D3000" s="1" t="s">
        <v>246</v>
      </c>
      <c r="E3000" s="1" t="s">
        <v>244</v>
      </c>
      <c r="F3000">
        <v>18806</v>
      </c>
      <c r="G3000" t="s">
        <v>258</v>
      </c>
    </row>
    <row r="3001" spans="1:7" x14ac:dyDescent="0.3">
      <c r="A3001">
        <v>2013</v>
      </c>
      <c r="B3001" s="1" t="s">
        <v>109</v>
      </c>
      <c r="C3001" s="1" t="s">
        <v>110</v>
      </c>
      <c r="D3001" s="1" t="s">
        <v>237</v>
      </c>
      <c r="E3001" s="1" t="s">
        <v>238</v>
      </c>
      <c r="F3001">
        <v>325259.82</v>
      </c>
      <c r="G3001" t="s">
        <v>256</v>
      </c>
    </row>
    <row r="3002" spans="1:7" x14ac:dyDescent="0.3">
      <c r="A3002">
        <v>2013</v>
      </c>
      <c r="B3002" s="1" t="s">
        <v>109</v>
      </c>
      <c r="C3002" s="1" t="s">
        <v>110</v>
      </c>
      <c r="D3002" s="1" t="s">
        <v>237</v>
      </c>
      <c r="E3002" s="1" t="s">
        <v>239</v>
      </c>
      <c r="F3002">
        <v>146248.78</v>
      </c>
      <c r="G3002" t="s">
        <v>257</v>
      </c>
    </row>
    <row r="3003" spans="1:7" x14ac:dyDescent="0.3">
      <c r="A3003">
        <v>2013</v>
      </c>
      <c r="B3003" s="1" t="s">
        <v>109</v>
      </c>
      <c r="C3003" s="1" t="s">
        <v>110</v>
      </c>
      <c r="D3003" s="1" t="s">
        <v>237</v>
      </c>
      <c r="E3003" s="1" t="s">
        <v>244</v>
      </c>
      <c r="F3003">
        <v>28717.89</v>
      </c>
      <c r="G3003" t="s">
        <v>258</v>
      </c>
    </row>
    <row r="3004" spans="1:7" x14ac:dyDescent="0.3">
      <c r="A3004">
        <v>2013</v>
      </c>
      <c r="B3004" s="1" t="s">
        <v>109</v>
      </c>
      <c r="C3004" s="1" t="s">
        <v>110</v>
      </c>
      <c r="D3004" s="1" t="s">
        <v>240</v>
      </c>
      <c r="E3004" s="1" t="s">
        <v>241</v>
      </c>
      <c r="F3004">
        <v>15276.28</v>
      </c>
      <c r="G3004" t="s">
        <v>241</v>
      </c>
    </row>
    <row r="3005" spans="1:7" x14ac:dyDescent="0.3">
      <c r="A3005">
        <v>2013</v>
      </c>
      <c r="B3005" s="1" t="s">
        <v>109</v>
      </c>
      <c r="C3005" s="1" t="s">
        <v>110</v>
      </c>
      <c r="D3005" s="1" t="s">
        <v>240</v>
      </c>
      <c r="E3005" s="1" t="s">
        <v>244</v>
      </c>
      <c r="F3005">
        <v>318.02</v>
      </c>
      <c r="G3005" t="s">
        <v>258</v>
      </c>
    </row>
    <row r="3006" spans="1:7" x14ac:dyDescent="0.3">
      <c r="A3006">
        <v>2013</v>
      </c>
      <c r="B3006" s="1" t="s">
        <v>109</v>
      </c>
      <c r="C3006" s="1" t="s">
        <v>110</v>
      </c>
      <c r="D3006" s="1" t="s">
        <v>242</v>
      </c>
      <c r="E3006" s="1" t="s">
        <v>241</v>
      </c>
      <c r="F3006">
        <v>36156.959999999999</v>
      </c>
      <c r="G3006" t="s">
        <v>241</v>
      </c>
    </row>
    <row r="3007" spans="1:7" x14ac:dyDescent="0.3">
      <c r="A3007">
        <v>2013</v>
      </c>
      <c r="B3007" s="1" t="s">
        <v>109</v>
      </c>
      <c r="C3007" s="1" t="s">
        <v>110</v>
      </c>
      <c r="D3007" s="1" t="s">
        <v>242</v>
      </c>
      <c r="E3007" s="1" t="s">
        <v>244</v>
      </c>
      <c r="F3007">
        <v>926.84</v>
      </c>
      <c r="G3007" t="s">
        <v>258</v>
      </c>
    </row>
    <row r="3008" spans="1:7" x14ac:dyDescent="0.3">
      <c r="A3008">
        <v>2013</v>
      </c>
      <c r="B3008" s="1" t="s">
        <v>109</v>
      </c>
      <c r="C3008" s="1" t="s">
        <v>110</v>
      </c>
      <c r="D3008" s="1" t="s">
        <v>247</v>
      </c>
      <c r="E3008" s="1" t="s">
        <v>248</v>
      </c>
      <c r="F3008">
        <v>11742.49</v>
      </c>
      <c r="G3008" t="s">
        <v>258</v>
      </c>
    </row>
    <row r="3009" spans="1:7" x14ac:dyDescent="0.3">
      <c r="A3009">
        <v>2013</v>
      </c>
      <c r="B3009" s="1" t="s">
        <v>109</v>
      </c>
      <c r="C3009" s="1" t="s">
        <v>110</v>
      </c>
      <c r="D3009" s="1" t="s">
        <v>243</v>
      </c>
      <c r="E3009" s="1" t="s">
        <v>241</v>
      </c>
      <c r="F3009">
        <v>23159.24</v>
      </c>
      <c r="G3009" t="s">
        <v>241</v>
      </c>
    </row>
    <row r="3010" spans="1:7" x14ac:dyDescent="0.3">
      <c r="A3010">
        <v>2013</v>
      </c>
      <c r="B3010" s="1" t="s">
        <v>109</v>
      </c>
      <c r="C3010" s="1" t="s">
        <v>110</v>
      </c>
      <c r="D3010" s="1" t="s">
        <v>243</v>
      </c>
      <c r="E3010" s="1" t="s">
        <v>239</v>
      </c>
      <c r="F3010">
        <v>8313.1299999999992</v>
      </c>
      <c r="G3010" t="s">
        <v>257</v>
      </c>
    </row>
    <row r="3011" spans="1:7" x14ac:dyDescent="0.3">
      <c r="A3011">
        <v>2013</v>
      </c>
      <c r="B3011" s="1" t="s">
        <v>109</v>
      </c>
      <c r="C3011" s="1" t="s">
        <v>110</v>
      </c>
      <c r="D3011" s="1" t="s">
        <v>245</v>
      </c>
      <c r="E3011" s="1" t="s">
        <v>241</v>
      </c>
      <c r="F3011">
        <v>122.62</v>
      </c>
      <c r="G3011" t="s">
        <v>241</v>
      </c>
    </row>
    <row r="3012" spans="1:7" x14ac:dyDescent="0.3">
      <c r="A3012">
        <v>2013</v>
      </c>
      <c r="B3012" s="1" t="s">
        <v>109</v>
      </c>
      <c r="C3012" s="1" t="s">
        <v>110</v>
      </c>
      <c r="D3012" s="1" t="s">
        <v>245</v>
      </c>
      <c r="E3012" s="1" t="s">
        <v>244</v>
      </c>
      <c r="F3012">
        <v>43</v>
      </c>
      <c r="G3012" t="s">
        <v>258</v>
      </c>
    </row>
    <row r="3013" spans="1:7" x14ac:dyDescent="0.3">
      <c r="A3013">
        <v>2013</v>
      </c>
      <c r="B3013" s="1" t="s">
        <v>109</v>
      </c>
      <c r="C3013" s="1" t="s">
        <v>110</v>
      </c>
      <c r="D3013" s="1" t="s">
        <v>246</v>
      </c>
      <c r="E3013" s="1" t="s">
        <v>241</v>
      </c>
      <c r="F3013">
        <v>1122.82</v>
      </c>
      <c r="G3013" t="s">
        <v>241</v>
      </c>
    </row>
    <row r="3014" spans="1:7" x14ac:dyDescent="0.3">
      <c r="A3014">
        <v>2013</v>
      </c>
      <c r="B3014" s="1" t="s">
        <v>111</v>
      </c>
      <c r="C3014" s="1" t="s">
        <v>112</v>
      </c>
      <c r="D3014" s="1" t="s">
        <v>237</v>
      </c>
      <c r="E3014" s="1" t="s">
        <v>248</v>
      </c>
      <c r="F3014">
        <v>6554.96</v>
      </c>
      <c r="G3014" t="s">
        <v>258</v>
      </c>
    </row>
    <row r="3015" spans="1:7" x14ac:dyDescent="0.3">
      <c r="A3015">
        <v>2013</v>
      </c>
      <c r="B3015" s="1" t="s">
        <v>111</v>
      </c>
      <c r="C3015" s="1" t="s">
        <v>112</v>
      </c>
      <c r="D3015" s="1" t="s">
        <v>237</v>
      </c>
      <c r="E3015" s="1" t="s">
        <v>238</v>
      </c>
      <c r="F3015">
        <v>363898.46</v>
      </c>
      <c r="G3015" t="s">
        <v>256</v>
      </c>
    </row>
    <row r="3016" spans="1:7" x14ac:dyDescent="0.3">
      <c r="A3016">
        <v>2013</v>
      </c>
      <c r="B3016" s="1" t="s">
        <v>111</v>
      </c>
      <c r="C3016" s="1" t="s">
        <v>112</v>
      </c>
      <c r="D3016" s="1" t="s">
        <v>240</v>
      </c>
      <c r="E3016" s="1" t="s">
        <v>241</v>
      </c>
      <c r="F3016">
        <v>21275.46</v>
      </c>
      <c r="G3016" t="s">
        <v>241</v>
      </c>
    </row>
    <row r="3017" spans="1:7" x14ac:dyDescent="0.3">
      <c r="A3017">
        <v>2013</v>
      </c>
      <c r="B3017" s="1" t="s">
        <v>111</v>
      </c>
      <c r="C3017" s="1" t="s">
        <v>112</v>
      </c>
      <c r="D3017" s="1" t="s">
        <v>242</v>
      </c>
      <c r="E3017" s="1" t="s">
        <v>241</v>
      </c>
      <c r="F3017">
        <v>45080.06</v>
      </c>
      <c r="G3017" t="s">
        <v>241</v>
      </c>
    </row>
    <row r="3018" spans="1:7" x14ac:dyDescent="0.3">
      <c r="A3018">
        <v>2013</v>
      </c>
      <c r="B3018" s="1" t="s">
        <v>111</v>
      </c>
      <c r="C3018" s="1" t="s">
        <v>112</v>
      </c>
      <c r="D3018" s="1" t="s">
        <v>247</v>
      </c>
      <c r="E3018" s="1" t="s">
        <v>248</v>
      </c>
      <c r="F3018">
        <v>21491.86</v>
      </c>
      <c r="G3018" t="s">
        <v>258</v>
      </c>
    </row>
    <row r="3019" spans="1:7" x14ac:dyDescent="0.3">
      <c r="A3019">
        <v>2013</v>
      </c>
      <c r="B3019" s="1" t="s">
        <v>111</v>
      </c>
      <c r="C3019" s="1" t="s">
        <v>112</v>
      </c>
      <c r="D3019" s="1" t="s">
        <v>243</v>
      </c>
      <c r="E3019" s="1" t="s">
        <v>241</v>
      </c>
      <c r="F3019">
        <v>21897.32</v>
      </c>
      <c r="G3019" t="s">
        <v>241</v>
      </c>
    </row>
    <row r="3020" spans="1:7" x14ac:dyDescent="0.3">
      <c r="A3020">
        <v>2013</v>
      </c>
      <c r="B3020" s="1" t="s">
        <v>111</v>
      </c>
      <c r="C3020" s="1" t="s">
        <v>112</v>
      </c>
      <c r="D3020" s="1" t="s">
        <v>243</v>
      </c>
      <c r="E3020" s="1" t="s">
        <v>238</v>
      </c>
      <c r="F3020">
        <v>4102.37</v>
      </c>
      <c r="G3020" t="s">
        <v>256</v>
      </c>
    </row>
    <row r="3021" spans="1:7" x14ac:dyDescent="0.3">
      <c r="A3021">
        <v>2013</v>
      </c>
      <c r="B3021" s="1" t="s">
        <v>111</v>
      </c>
      <c r="C3021" s="1" t="s">
        <v>112</v>
      </c>
      <c r="D3021" s="1" t="s">
        <v>243</v>
      </c>
      <c r="E3021" s="1" t="s">
        <v>239</v>
      </c>
      <c r="F3021">
        <v>4533.5</v>
      </c>
      <c r="G3021" t="s">
        <v>257</v>
      </c>
    </row>
    <row r="3022" spans="1:7" x14ac:dyDescent="0.3">
      <c r="A3022">
        <v>2013</v>
      </c>
      <c r="B3022" s="1" t="s">
        <v>111</v>
      </c>
      <c r="C3022" s="1" t="s">
        <v>112</v>
      </c>
      <c r="D3022" s="1" t="s">
        <v>245</v>
      </c>
      <c r="E3022" s="1" t="s">
        <v>241</v>
      </c>
      <c r="F3022">
        <v>95.68</v>
      </c>
      <c r="G3022" t="s">
        <v>241</v>
      </c>
    </row>
    <row r="3023" spans="1:7" x14ac:dyDescent="0.3">
      <c r="A3023">
        <v>2013</v>
      </c>
      <c r="B3023" s="1" t="s">
        <v>111</v>
      </c>
      <c r="C3023" s="1" t="s">
        <v>112</v>
      </c>
      <c r="D3023" s="1" t="s">
        <v>245</v>
      </c>
      <c r="E3023" s="1" t="s">
        <v>238</v>
      </c>
      <c r="F3023">
        <v>18.75</v>
      </c>
      <c r="G3023" t="s">
        <v>256</v>
      </c>
    </row>
    <row r="3024" spans="1:7" x14ac:dyDescent="0.3">
      <c r="A3024">
        <v>2013</v>
      </c>
      <c r="B3024" s="1" t="s">
        <v>111</v>
      </c>
      <c r="C3024" s="1" t="s">
        <v>112</v>
      </c>
      <c r="D3024" s="1" t="s">
        <v>245</v>
      </c>
      <c r="E3024" s="1" t="s">
        <v>244</v>
      </c>
      <c r="F3024">
        <v>49.65</v>
      </c>
      <c r="G3024" t="s">
        <v>258</v>
      </c>
    </row>
    <row r="3025" spans="1:7" x14ac:dyDescent="0.3">
      <c r="A3025">
        <v>2013</v>
      </c>
      <c r="B3025" s="1" t="s">
        <v>111</v>
      </c>
      <c r="C3025" s="1" t="s">
        <v>112</v>
      </c>
      <c r="D3025" s="1" t="s">
        <v>246</v>
      </c>
      <c r="E3025" s="1" t="s">
        <v>241</v>
      </c>
      <c r="F3025">
        <v>1519.85</v>
      </c>
      <c r="G3025" t="s">
        <v>241</v>
      </c>
    </row>
    <row r="3026" spans="1:7" x14ac:dyDescent="0.3">
      <c r="A3026">
        <v>2013</v>
      </c>
      <c r="B3026" s="1" t="s">
        <v>111</v>
      </c>
      <c r="C3026" s="1" t="s">
        <v>112</v>
      </c>
      <c r="D3026" s="1" t="s">
        <v>246</v>
      </c>
      <c r="E3026" s="1" t="s">
        <v>238</v>
      </c>
      <c r="F3026">
        <v>2499</v>
      </c>
      <c r="G3026" t="s">
        <v>256</v>
      </c>
    </row>
    <row r="3027" spans="1:7" x14ac:dyDescent="0.3">
      <c r="A3027">
        <v>2013</v>
      </c>
      <c r="B3027" s="1" t="s">
        <v>113</v>
      </c>
      <c r="C3027" s="1" t="s">
        <v>114</v>
      </c>
      <c r="D3027" s="1" t="s">
        <v>237</v>
      </c>
      <c r="E3027" s="1" t="s">
        <v>248</v>
      </c>
      <c r="F3027">
        <v>27933.3</v>
      </c>
      <c r="G3027" t="s">
        <v>258</v>
      </c>
    </row>
    <row r="3028" spans="1:7" x14ac:dyDescent="0.3">
      <c r="A3028">
        <v>2013</v>
      </c>
      <c r="B3028" s="1" t="s">
        <v>113</v>
      </c>
      <c r="C3028" s="1" t="s">
        <v>114</v>
      </c>
      <c r="D3028" s="1" t="s">
        <v>237</v>
      </c>
      <c r="E3028" s="1" t="s">
        <v>238</v>
      </c>
      <c r="F3028">
        <v>297131.69</v>
      </c>
      <c r="G3028" t="s">
        <v>256</v>
      </c>
    </row>
    <row r="3029" spans="1:7" x14ac:dyDescent="0.3">
      <c r="A3029">
        <v>2013</v>
      </c>
      <c r="B3029" s="1" t="s">
        <v>113</v>
      </c>
      <c r="C3029" s="1" t="s">
        <v>114</v>
      </c>
      <c r="D3029" s="1" t="s">
        <v>237</v>
      </c>
      <c r="E3029" s="1" t="s">
        <v>239</v>
      </c>
      <c r="F3029">
        <v>24380</v>
      </c>
      <c r="G3029" t="s">
        <v>257</v>
      </c>
    </row>
    <row r="3030" spans="1:7" x14ac:dyDescent="0.3">
      <c r="A3030">
        <v>2013</v>
      </c>
      <c r="B3030" s="1" t="s">
        <v>113</v>
      </c>
      <c r="C3030" s="1" t="s">
        <v>114</v>
      </c>
      <c r="D3030" s="1" t="s">
        <v>240</v>
      </c>
      <c r="E3030" s="1" t="s">
        <v>241</v>
      </c>
      <c r="F3030">
        <v>21010.83</v>
      </c>
      <c r="G3030" t="s">
        <v>241</v>
      </c>
    </row>
    <row r="3031" spans="1:7" x14ac:dyDescent="0.3">
      <c r="A3031">
        <v>2013</v>
      </c>
      <c r="B3031" s="1" t="s">
        <v>113</v>
      </c>
      <c r="C3031" s="1" t="s">
        <v>114</v>
      </c>
      <c r="D3031" s="1" t="s">
        <v>240</v>
      </c>
      <c r="E3031" s="1" t="s">
        <v>244</v>
      </c>
      <c r="F3031">
        <v>0.94</v>
      </c>
      <c r="G3031" t="s">
        <v>258</v>
      </c>
    </row>
    <row r="3032" spans="1:7" x14ac:dyDescent="0.3">
      <c r="A3032">
        <v>2013</v>
      </c>
      <c r="B3032" s="1" t="s">
        <v>113</v>
      </c>
      <c r="C3032" s="1" t="s">
        <v>114</v>
      </c>
      <c r="D3032" s="1" t="s">
        <v>242</v>
      </c>
      <c r="E3032" s="1" t="s">
        <v>241</v>
      </c>
      <c r="F3032">
        <v>40189.269999999997</v>
      </c>
      <c r="G3032" t="s">
        <v>241</v>
      </c>
    </row>
    <row r="3033" spans="1:7" x14ac:dyDescent="0.3">
      <c r="A3033">
        <v>2013</v>
      </c>
      <c r="B3033" s="1" t="s">
        <v>113</v>
      </c>
      <c r="C3033" s="1" t="s">
        <v>114</v>
      </c>
      <c r="D3033" s="1" t="s">
        <v>247</v>
      </c>
      <c r="E3033" s="1" t="s">
        <v>248</v>
      </c>
      <c r="F3033">
        <v>28745.49</v>
      </c>
      <c r="G3033" t="s">
        <v>258</v>
      </c>
    </row>
    <row r="3034" spans="1:7" x14ac:dyDescent="0.3">
      <c r="A3034">
        <v>2013</v>
      </c>
      <c r="B3034" s="1" t="s">
        <v>113</v>
      </c>
      <c r="C3034" s="1" t="s">
        <v>114</v>
      </c>
      <c r="D3034" s="1" t="s">
        <v>243</v>
      </c>
      <c r="E3034" s="1" t="s">
        <v>241</v>
      </c>
      <c r="F3034">
        <v>26484.67</v>
      </c>
      <c r="G3034" t="s">
        <v>241</v>
      </c>
    </row>
    <row r="3035" spans="1:7" x14ac:dyDescent="0.3">
      <c r="A3035">
        <v>2013</v>
      </c>
      <c r="B3035" s="1" t="s">
        <v>113</v>
      </c>
      <c r="C3035" s="1" t="s">
        <v>114</v>
      </c>
      <c r="D3035" s="1" t="s">
        <v>243</v>
      </c>
      <c r="E3035" s="1" t="s">
        <v>238</v>
      </c>
      <c r="F3035">
        <v>75</v>
      </c>
      <c r="G3035" t="s">
        <v>256</v>
      </c>
    </row>
    <row r="3036" spans="1:7" x14ac:dyDescent="0.3">
      <c r="A3036">
        <v>2013</v>
      </c>
      <c r="B3036" s="1" t="s">
        <v>113</v>
      </c>
      <c r="C3036" s="1" t="s">
        <v>114</v>
      </c>
      <c r="D3036" s="1" t="s">
        <v>243</v>
      </c>
      <c r="E3036" s="1" t="s">
        <v>239</v>
      </c>
      <c r="F3036">
        <v>4333.79</v>
      </c>
      <c r="G3036" t="s">
        <v>257</v>
      </c>
    </row>
    <row r="3037" spans="1:7" x14ac:dyDescent="0.3">
      <c r="A3037">
        <v>2013</v>
      </c>
      <c r="B3037" s="1" t="s">
        <v>113</v>
      </c>
      <c r="C3037" s="1" t="s">
        <v>114</v>
      </c>
      <c r="D3037" s="1" t="s">
        <v>245</v>
      </c>
      <c r="E3037" s="1" t="s">
        <v>241</v>
      </c>
      <c r="F3037">
        <v>166.9</v>
      </c>
      <c r="G3037" t="s">
        <v>241</v>
      </c>
    </row>
    <row r="3038" spans="1:7" x14ac:dyDescent="0.3">
      <c r="A3038">
        <v>2013</v>
      </c>
      <c r="B3038" s="1" t="s">
        <v>113</v>
      </c>
      <c r="C3038" s="1" t="s">
        <v>114</v>
      </c>
      <c r="D3038" s="1" t="s">
        <v>245</v>
      </c>
      <c r="E3038" s="1" t="s">
        <v>238</v>
      </c>
      <c r="F3038">
        <v>2.79</v>
      </c>
      <c r="G3038" t="s">
        <v>256</v>
      </c>
    </row>
    <row r="3039" spans="1:7" x14ac:dyDescent="0.3">
      <c r="A3039">
        <v>2013</v>
      </c>
      <c r="B3039" s="1" t="s">
        <v>113</v>
      </c>
      <c r="C3039" s="1" t="s">
        <v>114</v>
      </c>
      <c r="D3039" s="1" t="s">
        <v>245</v>
      </c>
      <c r="E3039" s="1" t="s">
        <v>244</v>
      </c>
      <c r="F3039">
        <v>37</v>
      </c>
      <c r="G3039" t="s">
        <v>258</v>
      </c>
    </row>
    <row r="3040" spans="1:7" x14ac:dyDescent="0.3">
      <c r="A3040">
        <v>2013</v>
      </c>
      <c r="B3040" s="1" t="s">
        <v>113</v>
      </c>
      <c r="C3040" s="1" t="s">
        <v>114</v>
      </c>
      <c r="D3040" s="1" t="s">
        <v>246</v>
      </c>
      <c r="E3040" s="1" t="s">
        <v>241</v>
      </c>
      <c r="F3040">
        <v>1362.75</v>
      </c>
      <c r="G3040" t="s">
        <v>241</v>
      </c>
    </row>
    <row r="3041" spans="1:7" x14ac:dyDescent="0.3">
      <c r="A3041">
        <v>2013</v>
      </c>
      <c r="B3041" s="1" t="s">
        <v>115</v>
      </c>
      <c r="C3041" s="1" t="s">
        <v>116</v>
      </c>
      <c r="D3041" s="1" t="s">
        <v>237</v>
      </c>
      <c r="E3041" s="1" t="s">
        <v>238</v>
      </c>
      <c r="F3041">
        <v>105274.17</v>
      </c>
      <c r="G3041" t="s">
        <v>256</v>
      </c>
    </row>
    <row r="3042" spans="1:7" x14ac:dyDescent="0.3">
      <c r="A3042">
        <v>2013</v>
      </c>
      <c r="B3042" s="1" t="s">
        <v>115</v>
      </c>
      <c r="C3042" s="1" t="s">
        <v>116</v>
      </c>
      <c r="D3042" s="1" t="s">
        <v>237</v>
      </c>
      <c r="E3042" s="1" t="s">
        <v>239</v>
      </c>
      <c r="F3042">
        <v>81986.100000000006</v>
      </c>
      <c r="G3042" t="s">
        <v>257</v>
      </c>
    </row>
    <row r="3043" spans="1:7" x14ac:dyDescent="0.3">
      <c r="A3043">
        <v>2013</v>
      </c>
      <c r="B3043" s="1" t="s">
        <v>115</v>
      </c>
      <c r="C3043" s="1" t="s">
        <v>116</v>
      </c>
      <c r="D3043" s="1" t="s">
        <v>237</v>
      </c>
      <c r="E3043" s="1" t="s">
        <v>244</v>
      </c>
      <c r="F3043">
        <v>1808.36</v>
      </c>
      <c r="G3043" t="s">
        <v>258</v>
      </c>
    </row>
    <row r="3044" spans="1:7" x14ac:dyDescent="0.3">
      <c r="A3044">
        <v>2013</v>
      </c>
      <c r="B3044" s="1" t="s">
        <v>115</v>
      </c>
      <c r="C3044" s="1" t="s">
        <v>116</v>
      </c>
      <c r="D3044" s="1" t="s">
        <v>240</v>
      </c>
      <c r="E3044" s="1" t="s">
        <v>241</v>
      </c>
      <c r="F3044">
        <v>23849.83</v>
      </c>
      <c r="G3044" t="s">
        <v>241</v>
      </c>
    </row>
    <row r="3045" spans="1:7" x14ac:dyDescent="0.3">
      <c r="A3045">
        <v>2013</v>
      </c>
      <c r="B3045" s="1" t="s">
        <v>115</v>
      </c>
      <c r="C3045" s="1" t="s">
        <v>116</v>
      </c>
      <c r="D3045" s="1" t="s">
        <v>240</v>
      </c>
      <c r="E3045" s="1" t="s">
        <v>244</v>
      </c>
      <c r="F3045">
        <v>12.97</v>
      </c>
      <c r="G3045" t="s">
        <v>258</v>
      </c>
    </row>
    <row r="3046" spans="1:7" x14ac:dyDescent="0.3">
      <c r="A3046">
        <v>2013</v>
      </c>
      <c r="B3046" s="1" t="s">
        <v>115</v>
      </c>
      <c r="C3046" s="1" t="s">
        <v>116</v>
      </c>
      <c r="D3046" s="1" t="s">
        <v>242</v>
      </c>
      <c r="E3046" s="1" t="s">
        <v>241</v>
      </c>
      <c r="F3046">
        <v>37172.199999999997</v>
      </c>
      <c r="G3046" t="s">
        <v>241</v>
      </c>
    </row>
    <row r="3047" spans="1:7" x14ac:dyDescent="0.3">
      <c r="A3047">
        <v>2013</v>
      </c>
      <c r="B3047" s="1" t="s">
        <v>115</v>
      </c>
      <c r="C3047" s="1" t="s">
        <v>116</v>
      </c>
      <c r="D3047" s="1" t="s">
        <v>242</v>
      </c>
      <c r="E3047" s="1" t="s">
        <v>244</v>
      </c>
      <c r="F3047">
        <v>470.42</v>
      </c>
      <c r="G3047" t="s">
        <v>258</v>
      </c>
    </row>
    <row r="3048" spans="1:7" x14ac:dyDescent="0.3">
      <c r="A3048">
        <v>2013</v>
      </c>
      <c r="B3048" s="1" t="s">
        <v>115</v>
      </c>
      <c r="C3048" s="1" t="s">
        <v>116</v>
      </c>
      <c r="D3048" s="1" t="s">
        <v>247</v>
      </c>
      <c r="E3048" s="1" t="s">
        <v>241</v>
      </c>
      <c r="F3048">
        <v>3208</v>
      </c>
      <c r="G3048" t="s">
        <v>241</v>
      </c>
    </row>
    <row r="3049" spans="1:7" x14ac:dyDescent="0.3">
      <c r="A3049">
        <v>2013</v>
      </c>
      <c r="B3049" s="1" t="s">
        <v>115</v>
      </c>
      <c r="C3049" s="1" t="s">
        <v>116</v>
      </c>
      <c r="D3049" s="1" t="s">
        <v>247</v>
      </c>
      <c r="E3049" s="1" t="s">
        <v>248</v>
      </c>
      <c r="F3049">
        <v>18153.5</v>
      </c>
      <c r="G3049" t="s">
        <v>258</v>
      </c>
    </row>
    <row r="3050" spans="1:7" x14ac:dyDescent="0.3">
      <c r="A3050">
        <v>2013</v>
      </c>
      <c r="B3050" s="1" t="s">
        <v>115</v>
      </c>
      <c r="C3050" s="1" t="s">
        <v>116</v>
      </c>
      <c r="D3050" s="1" t="s">
        <v>243</v>
      </c>
      <c r="E3050" s="1" t="s">
        <v>241</v>
      </c>
      <c r="F3050">
        <v>356.7</v>
      </c>
      <c r="G3050" t="s">
        <v>241</v>
      </c>
    </row>
    <row r="3051" spans="1:7" x14ac:dyDescent="0.3">
      <c r="A3051">
        <v>2013</v>
      </c>
      <c r="B3051" s="1" t="s">
        <v>115</v>
      </c>
      <c r="C3051" s="1" t="s">
        <v>116</v>
      </c>
      <c r="D3051" s="1" t="s">
        <v>243</v>
      </c>
      <c r="E3051" s="1" t="s">
        <v>239</v>
      </c>
      <c r="F3051">
        <v>5491.82</v>
      </c>
      <c r="G3051" t="s">
        <v>257</v>
      </c>
    </row>
    <row r="3052" spans="1:7" x14ac:dyDescent="0.3">
      <c r="A3052">
        <v>2013</v>
      </c>
      <c r="B3052" s="1" t="s">
        <v>115</v>
      </c>
      <c r="C3052" s="1" t="s">
        <v>116</v>
      </c>
      <c r="D3052" s="1" t="s">
        <v>245</v>
      </c>
      <c r="E3052" s="1" t="s">
        <v>241</v>
      </c>
      <c r="F3052">
        <v>30.6</v>
      </c>
      <c r="G3052" t="s">
        <v>241</v>
      </c>
    </row>
    <row r="3053" spans="1:7" x14ac:dyDescent="0.3">
      <c r="A3053">
        <v>2013</v>
      </c>
      <c r="B3053" s="1" t="s">
        <v>115</v>
      </c>
      <c r="C3053" s="1" t="s">
        <v>116</v>
      </c>
      <c r="D3053" s="1" t="s">
        <v>245</v>
      </c>
      <c r="E3053" s="1" t="s">
        <v>238</v>
      </c>
      <c r="F3053">
        <v>10.83</v>
      </c>
      <c r="G3053" t="s">
        <v>256</v>
      </c>
    </row>
    <row r="3054" spans="1:7" x14ac:dyDescent="0.3">
      <c r="A3054">
        <v>2013</v>
      </c>
      <c r="B3054" s="1" t="s">
        <v>115</v>
      </c>
      <c r="C3054" s="1" t="s">
        <v>116</v>
      </c>
      <c r="D3054" s="1" t="s">
        <v>246</v>
      </c>
      <c r="E3054" s="1" t="s">
        <v>241</v>
      </c>
      <c r="F3054">
        <v>912.94</v>
      </c>
      <c r="G3054" t="s">
        <v>241</v>
      </c>
    </row>
    <row r="3055" spans="1:7" x14ac:dyDescent="0.3">
      <c r="A3055">
        <v>2013</v>
      </c>
      <c r="B3055" s="1" t="s">
        <v>117</v>
      </c>
      <c r="C3055" s="1" t="s">
        <v>118</v>
      </c>
      <c r="D3055" s="1" t="s">
        <v>237</v>
      </c>
      <c r="E3055" s="1" t="s">
        <v>238</v>
      </c>
      <c r="F3055">
        <v>131813.79</v>
      </c>
      <c r="G3055" t="s">
        <v>256</v>
      </c>
    </row>
    <row r="3056" spans="1:7" x14ac:dyDescent="0.3">
      <c r="A3056">
        <v>2013</v>
      </c>
      <c r="B3056" s="1" t="s">
        <v>117</v>
      </c>
      <c r="C3056" s="1" t="s">
        <v>118</v>
      </c>
      <c r="D3056" s="1" t="s">
        <v>237</v>
      </c>
      <c r="E3056" s="1" t="s">
        <v>239</v>
      </c>
      <c r="F3056">
        <v>25194.29</v>
      </c>
      <c r="G3056" t="s">
        <v>257</v>
      </c>
    </row>
    <row r="3057" spans="1:7" x14ac:dyDescent="0.3">
      <c r="A3057">
        <v>2013</v>
      </c>
      <c r="B3057" s="1" t="s">
        <v>117</v>
      </c>
      <c r="C3057" s="1" t="s">
        <v>118</v>
      </c>
      <c r="D3057" s="1" t="s">
        <v>237</v>
      </c>
      <c r="E3057" s="1" t="s">
        <v>244</v>
      </c>
      <c r="F3057">
        <v>1305.69</v>
      </c>
      <c r="G3057" t="s">
        <v>258</v>
      </c>
    </row>
    <row r="3058" spans="1:7" x14ac:dyDescent="0.3">
      <c r="A3058">
        <v>2013</v>
      </c>
      <c r="B3058" s="1" t="s">
        <v>117</v>
      </c>
      <c r="C3058" s="1" t="s">
        <v>118</v>
      </c>
      <c r="D3058" s="1" t="s">
        <v>240</v>
      </c>
      <c r="E3058" s="1" t="s">
        <v>241</v>
      </c>
      <c r="F3058">
        <v>17265.689999999999</v>
      </c>
      <c r="G3058" t="s">
        <v>241</v>
      </c>
    </row>
    <row r="3059" spans="1:7" x14ac:dyDescent="0.3">
      <c r="A3059">
        <v>2013</v>
      </c>
      <c r="B3059" s="1" t="s">
        <v>117</v>
      </c>
      <c r="C3059" s="1" t="s">
        <v>118</v>
      </c>
      <c r="D3059" s="1" t="s">
        <v>240</v>
      </c>
      <c r="E3059" s="1" t="s">
        <v>244</v>
      </c>
      <c r="F3059">
        <v>124.99</v>
      </c>
      <c r="G3059" t="s">
        <v>258</v>
      </c>
    </row>
    <row r="3060" spans="1:7" x14ac:dyDescent="0.3">
      <c r="A3060">
        <v>2013</v>
      </c>
      <c r="B3060" s="1" t="s">
        <v>117</v>
      </c>
      <c r="C3060" s="1" t="s">
        <v>118</v>
      </c>
      <c r="D3060" s="1" t="s">
        <v>242</v>
      </c>
      <c r="E3060" s="1" t="s">
        <v>241</v>
      </c>
      <c r="F3060">
        <v>25631.49</v>
      </c>
      <c r="G3060" t="s">
        <v>241</v>
      </c>
    </row>
    <row r="3061" spans="1:7" x14ac:dyDescent="0.3">
      <c r="A3061">
        <v>2013</v>
      </c>
      <c r="B3061" s="1" t="s">
        <v>117</v>
      </c>
      <c r="C3061" s="1" t="s">
        <v>118</v>
      </c>
      <c r="D3061" s="1" t="s">
        <v>242</v>
      </c>
      <c r="E3061" s="1" t="s">
        <v>244</v>
      </c>
      <c r="F3061">
        <v>266.16000000000003</v>
      </c>
      <c r="G3061" t="s">
        <v>258</v>
      </c>
    </row>
    <row r="3062" spans="1:7" x14ac:dyDescent="0.3">
      <c r="A3062">
        <v>2013</v>
      </c>
      <c r="B3062" s="1" t="s">
        <v>117</v>
      </c>
      <c r="C3062" s="1" t="s">
        <v>118</v>
      </c>
      <c r="D3062" s="1" t="s">
        <v>247</v>
      </c>
      <c r="E3062" s="1" t="s">
        <v>248</v>
      </c>
      <c r="F3062">
        <v>24894.62</v>
      </c>
      <c r="G3062" t="s">
        <v>258</v>
      </c>
    </row>
    <row r="3063" spans="1:7" x14ac:dyDescent="0.3">
      <c r="A3063">
        <v>2013</v>
      </c>
      <c r="B3063" s="1" t="s">
        <v>117</v>
      </c>
      <c r="C3063" s="1" t="s">
        <v>118</v>
      </c>
      <c r="D3063" s="1" t="s">
        <v>243</v>
      </c>
      <c r="E3063" s="1" t="s">
        <v>239</v>
      </c>
      <c r="F3063">
        <v>3137.26</v>
      </c>
      <c r="G3063" t="s">
        <v>257</v>
      </c>
    </row>
    <row r="3064" spans="1:7" x14ac:dyDescent="0.3">
      <c r="A3064">
        <v>2013</v>
      </c>
      <c r="B3064" s="1" t="s">
        <v>117</v>
      </c>
      <c r="C3064" s="1" t="s">
        <v>118</v>
      </c>
      <c r="D3064" s="1" t="s">
        <v>246</v>
      </c>
      <c r="E3064" s="1" t="s">
        <v>241</v>
      </c>
      <c r="F3064">
        <v>432.42</v>
      </c>
      <c r="G3064" t="s">
        <v>241</v>
      </c>
    </row>
    <row r="3065" spans="1:7" x14ac:dyDescent="0.3">
      <c r="A3065">
        <v>2013</v>
      </c>
      <c r="B3065" s="1" t="s">
        <v>119</v>
      </c>
      <c r="C3065" s="1" t="s">
        <v>120</v>
      </c>
      <c r="D3065" s="1" t="s">
        <v>237</v>
      </c>
      <c r="E3065" s="1" t="s">
        <v>248</v>
      </c>
      <c r="F3065">
        <v>51230.080000000002</v>
      </c>
      <c r="G3065" t="s">
        <v>258</v>
      </c>
    </row>
    <row r="3066" spans="1:7" x14ac:dyDescent="0.3">
      <c r="A3066">
        <v>2013</v>
      </c>
      <c r="B3066" s="1" t="s">
        <v>119</v>
      </c>
      <c r="C3066" s="1" t="s">
        <v>120</v>
      </c>
      <c r="D3066" s="1" t="s">
        <v>237</v>
      </c>
      <c r="E3066" s="1" t="s">
        <v>238</v>
      </c>
      <c r="F3066">
        <v>6724</v>
      </c>
      <c r="G3066" t="s">
        <v>256</v>
      </c>
    </row>
    <row r="3067" spans="1:7" x14ac:dyDescent="0.3">
      <c r="A3067">
        <v>2013</v>
      </c>
      <c r="B3067" s="1" t="s">
        <v>119</v>
      </c>
      <c r="C3067" s="1" t="s">
        <v>120</v>
      </c>
      <c r="D3067" s="1" t="s">
        <v>237</v>
      </c>
      <c r="E3067" s="1" t="s">
        <v>239</v>
      </c>
      <c r="F3067">
        <v>55066.17</v>
      </c>
      <c r="G3067" t="s">
        <v>257</v>
      </c>
    </row>
    <row r="3068" spans="1:7" x14ac:dyDescent="0.3">
      <c r="A3068">
        <v>2013</v>
      </c>
      <c r="B3068" s="1" t="s">
        <v>119</v>
      </c>
      <c r="C3068" s="1" t="s">
        <v>120</v>
      </c>
      <c r="D3068" s="1" t="s">
        <v>237</v>
      </c>
      <c r="E3068" s="1" t="s">
        <v>244</v>
      </c>
      <c r="F3068">
        <v>3614.99</v>
      </c>
      <c r="G3068" t="s">
        <v>258</v>
      </c>
    </row>
    <row r="3069" spans="1:7" x14ac:dyDescent="0.3">
      <c r="A3069">
        <v>2013</v>
      </c>
      <c r="B3069" s="1" t="s">
        <v>119</v>
      </c>
      <c r="C3069" s="1" t="s">
        <v>120</v>
      </c>
      <c r="D3069" s="1" t="s">
        <v>240</v>
      </c>
      <c r="E3069" s="1" t="s">
        <v>241</v>
      </c>
      <c r="F3069">
        <v>20909.21</v>
      </c>
      <c r="G3069" t="s">
        <v>241</v>
      </c>
    </row>
    <row r="3070" spans="1:7" x14ac:dyDescent="0.3">
      <c r="A3070">
        <v>2013</v>
      </c>
      <c r="B3070" s="1" t="s">
        <v>119</v>
      </c>
      <c r="C3070" s="1" t="s">
        <v>120</v>
      </c>
      <c r="D3070" s="1" t="s">
        <v>240</v>
      </c>
      <c r="E3070" s="1" t="s">
        <v>244</v>
      </c>
      <c r="F3070">
        <v>1516.78</v>
      </c>
      <c r="G3070" t="s">
        <v>258</v>
      </c>
    </row>
    <row r="3071" spans="1:7" x14ac:dyDescent="0.3">
      <c r="A3071">
        <v>2013</v>
      </c>
      <c r="B3071" s="1" t="s">
        <v>119</v>
      </c>
      <c r="C3071" s="1" t="s">
        <v>120</v>
      </c>
      <c r="D3071" s="1" t="s">
        <v>242</v>
      </c>
      <c r="E3071" s="1" t="s">
        <v>241</v>
      </c>
      <c r="F3071">
        <v>30128.12</v>
      </c>
      <c r="G3071" t="s">
        <v>241</v>
      </c>
    </row>
    <row r="3072" spans="1:7" x14ac:dyDescent="0.3">
      <c r="A3072">
        <v>2013</v>
      </c>
      <c r="B3072" s="1" t="s">
        <v>119</v>
      </c>
      <c r="C3072" s="1" t="s">
        <v>120</v>
      </c>
      <c r="D3072" s="1" t="s">
        <v>242</v>
      </c>
      <c r="E3072" s="1" t="s">
        <v>244</v>
      </c>
      <c r="F3072">
        <v>1287.67</v>
      </c>
      <c r="G3072" t="s">
        <v>258</v>
      </c>
    </row>
    <row r="3073" spans="1:7" x14ac:dyDescent="0.3">
      <c r="A3073">
        <v>2013</v>
      </c>
      <c r="B3073" s="1" t="s">
        <v>119</v>
      </c>
      <c r="C3073" s="1" t="s">
        <v>120</v>
      </c>
      <c r="D3073" s="1" t="s">
        <v>247</v>
      </c>
      <c r="E3073" s="1" t="s">
        <v>248</v>
      </c>
      <c r="F3073">
        <v>1650</v>
      </c>
      <c r="G3073" t="s">
        <v>258</v>
      </c>
    </row>
    <row r="3074" spans="1:7" x14ac:dyDescent="0.3">
      <c r="A3074">
        <v>2013</v>
      </c>
      <c r="B3074" s="1" t="s">
        <v>119</v>
      </c>
      <c r="C3074" s="1" t="s">
        <v>120</v>
      </c>
      <c r="D3074" s="1" t="s">
        <v>243</v>
      </c>
      <c r="E3074" s="1" t="s">
        <v>239</v>
      </c>
      <c r="F3074">
        <v>501.66</v>
      </c>
      <c r="G3074" t="s">
        <v>257</v>
      </c>
    </row>
    <row r="3075" spans="1:7" x14ac:dyDescent="0.3">
      <c r="A3075">
        <v>2013</v>
      </c>
      <c r="B3075" s="1" t="s">
        <v>119</v>
      </c>
      <c r="C3075" s="1" t="s">
        <v>120</v>
      </c>
      <c r="D3075" s="1" t="s">
        <v>245</v>
      </c>
      <c r="E3075" s="1" t="s">
        <v>241</v>
      </c>
      <c r="F3075">
        <v>0.49</v>
      </c>
      <c r="G3075" t="s">
        <v>241</v>
      </c>
    </row>
    <row r="3076" spans="1:7" x14ac:dyDescent="0.3">
      <c r="A3076">
        <v>2013</v>
      </c>
      <c r="B3076" s="1" t="s">
        <v>119</v>
      </c>
      <c r="C3076" s="1" t="s">
        <v>120</v>
      </c>
      <c r="D3076" s="1" t="s">
        <v>245</v>
      </c>
      <c r="E3076" s="1" t="s">
        <v>238</v>
      </c>
      <c r="F3076">
        <v>0.04</v>
      </c>
      <c r="G3076" t="s">
        <v>256</v>
      </c>
    </row>
    <row r="3077" spans="1:7" x14ac:dyDescent="0.3">
      <c r="A3077">
        <v>2013</v>
      </c>
      <c r="B3077" s="1" t="s">
        <v>119</v>
      </c>
      <c r="C3077" s="1" t="s">
        <v>120</v>
      </c>
      <c r="D3077" s="1" t="s">
        <v>246</v>
      </c>
      <c r="E3077" s="1" t="s">
        <v>241</v>
      </c>
      <c r="F3077">
        <v>479.98</v>
      </c>
      <c r="G3077" t="s">
        <v>241</v>
      </c>
    </row>
    <row r="3078" spans="1:7" x14ac:dyDescent="0.3">
      <c r="A3078">
        <v>2013</v>
      </c>
      <c r="B3078" s="1" t="s">
        <v>119</v>
      </c>
      <c r="C3078" s="1" t="s">
        <v>120</v>
      </c>
      <c r="D3078" s="1" t="s">
        <v>246</v>
      </c>
      <c r="E3078" s="1" t="s">
        <v>239</v>
      </c>
      <c r="F3078">
        <v>436</v>
      </c>
      <c r="G3078" t="s">
        <v>257</v>
      </c>
    </row>
    <row r="3079" spans="1:7" x14ac:dyDescent="0.3">
      <c r="A3079">
        <v>2013</v>
      </c>
      <c r="B3079" s="1" t="s">
        <v>121</v>
      </c>
      <c r="C3079" s="1" t="s">
        <v>122</v>
      </c>
      <c r="D3079" s="1" t="s">
        <v>237</v>
      </c>
      <c r="E3079" s="1" t="s">
        <v>238</v>
      </c>
      <c r="F3079">
        <v>16370.83</v>
      </c>
      <c r="G3079" t="s">
        <v>256</v>
      </c>
    </row>
    <row r="3080" spans="1:7" x14ac:dyDescent="0.3">
      <c r="A3080">
        <v>2013</v>
      </c>
      <c r="B3080" s="1" t="s">
        <v>121</v>
      </c>
      <c r="C3080" s="1" t="s">
        <v>122</v>
      </c>
      <c r="D3080" s="1" t="s">
        <v>237</v>
      </c>
      <c r="E3080" s="1" t="s">
        <v>239</v>
      </c>
      <c r="F3080">
        <v>54944.94</v>
      </c>
      <c r="G3080" t="s">
        <v>257</v>
      </c>
    </row>
    <row r="3081" spans="1:7" x14ac:dyDescent="0.3">
      <c r="A3081">
        <v>2013</v>
      </c>
      <c r="B3081" s="1" t="s">
        <v>121</v>
      </c>
      <c r="C3081" s="1" t="s">
        <v>122</v>
      </c>
      <c r="D3081" s="1" t="s">
        <v>237</v>
      </c>
      <c r="E3081" s="1" t="s">
        <v>244</v>
      </c>
      <c r="F3081">
        <v>885.62</v>
      </c>
      <c r="G3081" t="s">
        <v>258</v>
      </c>
    </row>
    <row r="3082" spans="1:7" x14ac:dyDescent="0.3">
      <c r="A3082">
        <v>2013</v>
      </c>
      <c r="B3082" s="1" t="s">
        <v>121</v>
      </c>
      <c r="C3082" s="1" t="s">
        <v>122</v>
      </c>
      <c r="D3082" s="1" t="s">
        <v>240</v>
      </c>
      <c r="E3082" s="1" t="s">
        <v>241</v>
      </c>
      <c r="F3082">
        <v>9049.1200000000008</v>
      </c>
      <c r="G3082" t="s">
        <v>241</v>
      </c>
    </row>
    <row r="3083" spans="1:7" x14ac:dyDescent="0.3">
      <c r="A3083">
        <v>2013</v>
      </c>
      <c r="B3083" s="1" t="s">
        <v>121</v>
      </c>
      <c r="C3083" s="1" t="s">
        <v>122</v>
      </c>
      <c r="D3083" s="1" t="s">
        <v>242</v>
      </c>
      <c r="E3083" s="1" t="s">
        <v>241</v>
      </c>
      <c r="F3083">
        <v>4321.74</v>
      </c>
      <c r="G3083" t="s">
        <v>241</v>
      </c>
    </row>
    <row r="3084" spans="1:7" x14ac:dyDescent="0.3">
      <c r="A3084">
        <v>2013</v>
      </c>
      <c r="B3084" s="1" t="s">
        <v>121</v>
      </c>
      <c r="C3084" s="1" t="s">
        <v>122</v>
      </c>
      <c r="D3084" s="1" t="s">
        <v>242</v>
      </c>
      <c r="E3084" s="1" t="s">
        <v>244</v>
      </c>
      <c r="F3084">
        <v>8482.64</v>
      </c>
      <c r="G3084" t="s">
        <v>258</v>
      </c>
    </row>
    <row r="3085" spans="1:7" x14ac:dyDescent="0.3">
      <c r="A3085">
        <v>2013</v>
      </c>
      <c r="B3085" s="1" t="s">
        <v>121</v>
      </c>
      <c r="C3085" s="1" t="s">
        <v>122</v>
      </c>
      <c r="D3085" s="1" t="s">
        <v>247</v>
      </c>
      <c r="E3085" s="1" t="s">
        <v>248</v>
      </c>
      <c r="F3085">
        <v>304.32</v>
      </c>
      <c r="G3085" t="s">
        <v>258</v>
      </c>
    </row>
    <row r="3086" spans="1:7" x14ac:dyDescent="0.3">
      <c r="A3086">
        <v>2013</v>
      </c>
      <c r="B3086" s="1" t="s">
        <v>121</v>
      </c>
      <c r="C3086" s="1" t="s">
        <v>122</v>
      </c>
      <c r="D3086" s="1" t="s">
        <v>243</v>
      </c>
      <c r="E3086" s="1" t="s">
        <v>239</v>
      </c>
      <c r="F3086">
        <v>5.36</v>
      </c>
      <c r="G3086" t="s">
        <v>257</v>
      </c>
    </row>
    <row r="3087" spans="1:7" x14ac:dyDescent="0.3">
      <c r="A3087">
        <v>2013</v>
      </c>
      <c r="B3087" s="1" t="s">
        <v>121</v>
      </c>
      <c r="C3087" s="1" t="s">
        <v>122</v>
      </c>
      <c r="D3087" s="1" t="s">
        <v>245</v>
      </c>
      <c r="E3087" s="1" t="s">
        <v>241</v>
      </c>
      <c r="F3087">
        <v>0.01</v>
      </c>
      <c r="G3087" t="s">
        <v>241</v>
      </c>
    </row>
    <row r="3088" spans="1:7" x14ac:dyDescent="0.3">
      <c r="A3088">
        <v>2013</v>
      </c>
      <c r="B3088" s="1" t="s">
        <v>121</v>
      </c>
      <c r="C3088" s="1" t="s">
        <v>122</v>
      </c>
      <c r="D3088" s="1" t="s">
        <v>245</v>
      </c>
      <c r="E3088" s="1" t="s">
        <v>238</v>
      </c>
      <c r="F3088">
        <v>2.21</v>
      </c>
      <c r="G3088" t="s">
        <v>256</v>
      </c>
    </row>
    <row r="3089" spans="1:7" x14ac:dyDescent="0.3">
      <c r="A3089">
        <v>2013</v>
      </c>
      <c r="B3089" s="1" t="s">
        <v>121</v>
      </c>
      <c r="C3089" s="1" t="s">
        <v>122</v>
      </c>
      <c r="D3089" s="1" t="s">
        <v>246</v>
      </c>
      <c r="E3089" s="1" t="s">
        <v>241</v>
      </c>
      <c r="F3089">
        <v>510.6</v>
      </c>
      <c r="G3089" t="s">
        <v>241</v>
      </c>
    </row>
    <row r="3090" spans="1:7" x14ac:dyDescent="0.3">
      <c r="A3090">
        <v>2013</v>
      </c>
      <c r="B3090" s="1" t="s">
        <v>123</v>
      </c>
      <c r="C3090" s="1" t="s">
        <v>124</v>
      </c>
      <c r="D3090" s="1" t="s">
        <v>237</v>
      </c>
      <c r="E3090" s="1" t="s">
        <v>248</v>
      </c>
      <c r="F3090">
        <v>3999.21</v>
      </c>
      <c r="G3090" t="s">
        <v>258</v>
      </c>
    </row>
    <row r="3091" spans="1:7" x14ac:dyDescent="0.3">
      <c r="A3091">
        <v>2013</v>
      </c>
      <c r="B3091" s="1" t="s">
        <v>123</v>
      </c>
      <c r="C3091" s="1" t="s">
        <v>124</v>
      </c>
      <c r="D3091" s="1" t="s">
        <v>237</v>
      </c>
      <c r="E3091" s="1" t="s">
        <v>238</v>
      </c>
      <c r="F3091">
        <v>283237.74</v>
      </c>
      <c r="G3091" t="s">
        <v>256</v>
      </c>
    </row>
    <row r="3092" spans="1:7" x14ac:dyDescent="0.3">
      <c r="A3092">
        <v>2013</v>
      </c>
      <c r="B3092" s="1" t="s">
        <v>123</v>
      </c>
      <c r="C3092" s="1" t="s">
        <v>124</v>
      </c>
      <c r="D3092" s="1" t="s">
        <v>237</v>
      </c>
      <c r="E3092" s="1" t="s">
        <v>239</v>
      </c>
      <c r="F3092">
        <v>63172.39</v>
      </c>
      <c r="G3092" t="s">
        <v>257</v>
      </c>
    </row>
    <row r="3093" spans="1:7" x14ac:dyDescent="0.3">
      <c r="A3093">
        <v>2013</v>
      </c>
      <c r="B3093" s="1" t="s">
        <v>123</v>
      </c>
      <c r="C3093" s="1" t="s">
        <v>124</v>
      </c>
      <c r="D3093" s="1" t="s">
        <v>237</v>
      </c>
      <c r="E3093" s="1" t="s">
        <v>244</v>
      </c>
      <c r="F3093">
        <v>5219.3599999999997</v>
      </c>
      <c r="G3093" t="s">
        <v>258</v>
      </c>
    </row>
    <row r="3094" spans="1:7" x14ac:dyDescent="0.3">
      <c r="A3094">
        <v>2013</v>
      </c>
      <c r="B3094" s="1" t="s">
        <v>123</v>
      </c>
      <c r="C3094" s="1" t="s">
        <v>124</v>
      </c>
      <c r="D3094" s="1" t="s">
        <v>240</v>
      </c>
      <c r="E3094" s="1" t="s">
        <v>241</v>
      </c>
      <c r="F3094">
        <v>32872.19</v>
      </c>
      <c r="G3094" t="s">
        <v>241</v>
      </c>
    </row>
    <row r="3095" spans="1:7" x14ac:dyDescent="0.3">
      <c r="A3095">
        <v>2013</v>
      </c>
      <c r="B3095" s="1" t="s">
        <v>123</v>
      </c>
      <c r="C3095" s="1" t="s">
        <v>124</v>
      </c>
      <c r="D3095" s="1" t="s">
        <v>240</v>
      </c>
      <c r="E3095" s="1" t="s">
        <v>244</v>
      </c>
      <c r="F3095">
        <v>710.97</v>
      </c>
      <c r="G3095" t="s">
        <v>258</v>
      </c>
    </row>
    <row r="3096" spans="1:7" x14ac:dyDescent="0.3">
      <c r="A3096">
        <v>2013</v>
      </c>
      <c r="B3096" s="1" t="s">
        <v>123</v>
      </c>
      <c r="C3096" s="1" t="s">
        <v>124</v>
      </c>
      <c r="D3096" s="1" t="s">
        <v>242</v>
      </c>
      <c r="E3096" s="1" t="s">
        <v>241</v>
      </c>
      <c r="F3096">
        <v>51506.67</v>
      </c>
      <c r="G3096" t="s">
        <v>241</v>
      </c>
    </row>
    <row r="3097" spans="1:7" x14ac:dyDescent="0.3">
      <c r="A3097">
        <v>2013</v>
      </c>
      <c r="B3097" s="1" t="s">
        <v>123</v>
      </c>
      <c r="C3097" s="1" t="s">
        <v>124</v>
      </c>
      <c r="D3097" s="1" t="s">
        <v>242</v>
      </c>
      <c r="E3097" s="1" t="s">
        <v>244</v>
      </c>
      <c r="F3097">
        <v>412.11</v>
      </c>
      <c r="G3097" t="s">
        <v>258</v>
      </c>
    </row>
    <row r="3098" spans="1:7" x14ac:dyDescent="0.3">
      <c r="A3098">
        <v>2013</v>
      </c>
      <c r="B3098" s="1" t="s">
        <v>123</v>
      </c>
      <c r="C3098" s="1" t="s">
        <v>124</v>
      </c>
      <c r="D3098" s="1" t="s">
        <v>247</v>
      </c>
      <c r="E3098" s="1" t="s">
        <v>241</v>
      </c>
      <c r="F3098">
        <v>1051.1400000000001</v>
      </c>
      <c r="G3098" t="s">
        <v>241</v>
      </c>
    </row>
    <row r="3099" spans="1:7" x14ac:dyDescent="0.3">
      <c r="A3099">
        <v>2013</v>
      </c>
      <c r="B3099" s="1" t="s">
        <v>123</v>
      </c>
      <c r="C3099" s="1" t="s">
        <v>124</v>
      </c>
      <c r="D3099" s="1" t="s">
        <v>247</v>
      </c>
      <c r="E3099" s="1" t="s">
        <v>248</v>
      </c>
      <c r="F3099">
        <v>45494.85</v>
      </c>
      <c r="G3099" t="s">
        <v>258</v>
      </c>
    </row>
    <row r="3100" spans="1:7" x14ac:dyDescent="0.3">
      <c r="A3100">
        <v>2013</v>
      </c>
      <c r="B3100" s="1" t="s">
        <v>123</v>
      </c>
      <c r="C3100" s="1" t="s">
        <v>124</v>
      </c>
      <c r="D3100" s="1" t="s">
        <v>247</v>
      </c>
      <c r="E3100" s="1" t="s">
        <v>244</v>
      </c>
      <c r="F3100">
        <v>400</v>
      </c>
      <c r="G3100" t="s">
        <v>258</v>
      </c>
    </row>
    <row r="3101" spans="1:7" x14ac:dyDescent="0.3">
      <c r="A3101">
        <v>2013</v>
      </c>
      <c r="B3101" s="1" t="s">
        <v>123</v>
      </c>
      <c r="C3101" s="1" t="s">
        <v>124</v>
      </c>
      <c r="D3101" s="1" t="s">
        <v>243</v>
      </c>
      <c r="E3101" s="1" t="s">
        <v>241</v>
      </c>
      <c r="F3101">
        <v>5379</v>
      </c>
      <c r="G3101" t="s">
        <v>241</v>
      </c>
    </row>
    <row r="3102" spans="1:7" x14ac:dyDescent="0.3">
      <c r="A3102">
        <v>2013</v>
      </c>
      <c r="B3102" s="1" t="s">
        <v>123</v>
      </c>
      <c r="C3102" s="1" t="s">
        <v>124</v>
      </c>
      <c r="D3102" s="1" t="s">
        <v>243</v>
      </c>
      <c r="E3102" s="1" t="s">
        <v>239</v>
      </c>
      <c r="F3102">
        <v>617.6</v>
      </c>
      <c r="G3102" t="s">
        <v>257</v>
      </c>
    </row>
    <row r="3103" spans="1:7" x14ac:dyDescent="0.3">
      <c r="A3103">
        <v>2013</v>
      </c>
      <c r="B3103" s="1" t="s">
        <v>123</v>
      </c>
      <c r="C3103" s="1" t="s">
        <v>124</v>
      </c>
      <c r="D3103" s="1" t="s">
        <v>245</v>
      </c>
      <c r="E3103" s="1" t="s">
        <v>241</v>
      </c>
      <c r="F3103">
        <v>2.66</v>
      </c>
      <c r="G3103" t="s">
        <v>241</v>
      </c>
    </row>
    <row r="3104" spans="1:7" x14ac:dyDescent="0.3">
      <c r="A3104">
        <v>2013</v>
      </c>
      <c r="B3104" s="1" t="s">
        <v>123</v>
      </c>
      <c r="C3104" s="1" t="s">
        <v>124</v>
      </c>
      <c r="D3104" s="1" t="s">
        <v>245</v>
      </c>
      <c r="E3104" s="1" t="s">
        <v>238</v>
      </c>
      <c r="F3104">
        <v>1.18</v>
      </c>
      <c r="G3104" t="s">
        <v>256</v>
      </c>
    </row>
    <row r="3105" spans="1:7" x14ac:dyDescent="0.3">
      <c r="A3105">
        <v>2013</v>
      </c>
      <c r="B3105" s="1" t="s">
        <v>123</v>
      </c>
      <c r="C3105" s="1" t="s">
        <v>124</v>
      </c>
      <c r="D3105" s="1" t="s">
        <v>245</v>
      </c>
      <c r="E3105" s="1" t="s">
        <v>244</v>
      </c>
      <c r="F3105">
        <v>12.7</v>
      </c>
      <c r="G3105" t="s">
        <v>258</v>
      </c>
    </row>
    <row r="3106" spans="1:7" x14ac:dyDescent="0.3">
      <c r="A3106">
        <v>2013</v>
      </c>
      <c r="B3106" s="1" t="s">
        <v>123</v>
      </c>
      <c r="C3106" s="1" t="s">
        <v>124</v>
      </c>
      <c r="D3106" s="1" t="s">
        <v>246</v>
      </c>
      <c r="E3106" s="1" t="s">
        <v>241</v>
      </c>
      <c r="F3106">
        <v>1428.64</v>
      </c>
      <c r="G3106" t="s">
        <v>241</v>
      </c>
    </row>
    <row r="3107" spans="1:7" x14ac:dyDescent="0.3">
      <c r="A3107">
        <v>2013</v>
      </c>
      <c r="B3107" s="1" t="s">
        <v>125</v>
      </c>
      <c r="C3107" s="1" t="s">
        <v>126</v>
      </c>
      <c r="D3107" s="1" t="s">
        <v>237</v>
      </c>
      <c r="E3107" s="1" t="s">
        <v>248</v>
      </c>
      <c r="F3107">
        <v>23016.52</v>
      </c>
      <c r="G3107" t="s">
        <v>258</v>
      </c>
    </row>
    <row r="3108" spans="1:7" x14ac:dyDescent="0.3">
      <c r="A3108">
        <v>2013</v>
      </c>
      <c r="B3108" s="1" t="s">
        <v>125</v>
      </c>
      <c r="C3108" s="1" t="s">
        <v>126</v>
      </c>
      <c r="D3108" s="1" t="s">
        <v>237</v>
      </c>
      <c r="E3108" s="1" t="s">
        <v>249</v>
      </c>
      <c r="F3108">
        <v>30893.8</v>
      </c>
      <c r="G3108" t="s">
        <v>257</v>
      </c>
    </row>
    <row r="3109" spans="1:7" x14ac:dyDescent="0.3">
      <c r="A3109">
        <v>2013</v>
      </c>
      <c r="B3109" s="1" t="s">
        <v>125</v>
      </c>
      <c r="C3109" s="1" t="s">
        <v>126</v>
      </c>
      <c r="D3109" s="1" t="s">
        <v>237</v>
      </c>
      <c r="E3109" s="1" t="s">
        <v>239</v>
      </c>
      <c r="F3109">
        <v>20502.46</v>
      </c>
      <c r="G3109" t="s">
        <v>257</v>
      </c>
    </row>
    <row r="3110" spans="1:7" x14ac:dyDescent="0.3">
      <c r="A3110">
        <v>2013</v>
      </c>
      <c r="B3110" s="1" t="s">
        <v>125</v>
      </c>
      <c r="C3110" s="1" t="s">
        <v>126</v>
      </c>
      <c r="D3110" s="1" t="s">
        <v>240</v>
      </c>
      <c r="E3110" s="1" t="s">
        <v>241</v>
      </c>
      <c r="F3110">
        <v>11758.12</v>
      </c>
      <c r="G3110" t="s">
        <v>241</v>
      </c>
    </row>
    <row r="3111" spans="1:7" x14ac:dyDescent="0.3">
      <c r="A3111">
        <v>2013</v>
      </c>
      <c r="B3111" s="1" t="s">
        <v>125</v>
      </c>
      <c r="C3111" s="1" t="s">
        <v>126</v>
      </c>
      <c r="D3111" s="1" t="s">
        <v>242</v>
      </c>
      <c r="E3111" s="1" t="s">
        <v>241</v>
      </c>
      <c r="F3111">
        <v>21502.79</v>
      </c>
      <c r="G3111" t="s">
        <v>241</v>
      </c>
    </row>
    <row r="3112" spans="1:7" x14ac:dyDescent="0.3">
      <c r="A3112">
        <v>2013</v>
      </c>
      <c r="B3112" s="1" t="s">
        <v>125</v>
      </c>
      <c r="C3112" s="1" t="s">
        <v>126</v>
      </c>
      <c r="D3112" s="1" t="s">
        <v>247</v>
      </c>
      <c r="E3112" s="1" t="s">
        <v>248</v>
      </c>
      <c r="F3112">
        <v>350</v>
      </c>
      <c r="G3112" t="s">
        <v>258</v>
      </c>
    </row>
    <row r="3113" spans="1:7" x14ac:dyDescent="0.3">
      <c r="A3113">
        <v>2013</v>
      </c>
      <c r="B3113" s="1" t="s">
        <v>125</v>
      </c>
      <c r="C3113" s="1" t="s">
        <v>126</v>
      </c>
      <c r="D3113" s="1" t="s">
        <v>243</v>
      </c>
      <c r="E3113" s="1" t="s">
        <v>239</v>
      </c>
      <c r="F3113">
        <v>238</v>
      </c>
      <c r="G3113" t="s">
        <v>257</v>
      </c>
    </row>
    <row r="3114" spans="1:7" x14ac:dyDescent="0.3">
      <c r="A3114">
        <v>2013</v>
      </c>
      <c r="B3114" s="1" t="s">
        <v>125</v>
      </c>
      <c r="C3114" s="1" t="s">
        <v>126</v>
      </c>
      <c r="D3114" s="1" t="s">
        <v>245</v>
      </c>
      <c r="E3114" s="1" t="s">
        <v>238</v>
      </c>
      <c r="F3114">
        <v>5.75</v>
      </c>
      <c r="G3114" t="s">
        <v>256</v>
      </c>
    </row>
    <row r="3115" spans="1:7" x14ac:dyDescent="0.3">
      <c r="A3115">
        <v>2013</v>
      </c>
      <c r="B3115" s="1" t="s">
        <v>125</v>
      </c>
      <c r="C3115" s="1" t="s">
        <v>126</v>
      </c>
      <c r="D3115" s="1" t="s">
        <v>246</v>
      </c>
      <c r="E3115" s="1" t="s">
        <v>241</v>
      </c>
      <c r="F3115">
        <v>63</v>
      </c>
      <c r="G3115" t="s">
        <v>241</v>
      </c>
    </row>
    <row r="3116" spans="1:7" x14ac:dyDescent="0.3">
      <c r="A3116">
        <v>2013</v>
      </c>
      <c r="B3116" s="1" t="s">
        <v>127</v>
      </c>
      <c r="C3116" s="1" t="s">
        <v>128</v>
      </c>
      <c r="D3116" s="1" t="s">
        <v>237</v>
      </c>
      <c r="E3116" s="1" t="s">
        <v>238</v>
      </c>
      <c r="F3116">
        <v>70477</v>
      </c>
      <c r="G3116" t="s">
        <v>256</v>
      </c>
    </row>
    <row r="3117" spans="1:7" x14ac:dyDescent="0.3">
      <c r="A3117">
        <v>2013</v>
      </c>
      <c r="B3117" s="1" t="s">
        <v>127</v>
      </c>
      <c r="C3117" s="1" t="s">
        <v>128</v>
      </c>
      <c r="D3117" s="1" t="s">
        <v>237</v>
      </c>
      <c r="E3117" s="1" t="s">
        <v>249</v>
      </c>
      <c r="F3117">
        <v>45553.18</v>
      </c>
      <c r="G3117" t="s">
        <v>257</v>
      </c>
    </row>
    <row r="3118" spans="1:7" x14ac:dyDescent="0.3">
      <c r="A3118">
        <v>2013</v>
      </c>
      <c r="B3118" s="1" t="s">
        <v>127</v>
      </c>
      <c r="C3118" s="1" t="s">
        <v>128</v>
      </c>
      <c r="D3118" s="1" t="s">
        <v>237</v>
      </c>
      <c r="E3118" s="1" t="s">
        <v>239</v>
      </c>
      <c r="F3118">
        <v>67468.22</v>
      </c>
      <c r="G3118" t="s">
        <v>257</v>
      </c>
    </row>
    <row r="3119" spans="1:7" x14ac:dyDescent="0.3">
      <c r="A3119">
        <v>2013</v>
      </c>
      <c r="B3119" s="1" t="s">
        <v>127</v>
      </c>
      <c r="C3119" s="1" t="s">
        <v>128</v>
      </c>
      <c r="D3119" s="1" t="s">
        <v>240</v>
      </c>
      <c r="E3119" s="1" t="s">
        <v>241</v>
      </c>
      <c r="F3119">
        <v>27367.17</v>
      </c>
      <c r="G3119" t="s">
        <v>241</v>
      </c>
    </row>
    <row r="3120" spans="1:7" x14ac:dyDescent="0.3">
      <c r="A3120">
        <v>2013</v>
      </c>
      <c r="B3120" s="1" t="s">
        <v>127</v>
      </c>
      <c r="C3120" s="1" t="s">
        <v>128</v>
      </c>
      <c r="D3120" s="1" t="s">
        <v>242</v>
      </c>
      <c r="E3120" s="1" t="s">
        <v>241</v>
      </c>
      <c r="F3120">
        <v>41976.47</v>
      </c>
      <c r="G3120" t="s">
        <v>241</v>
      </c>
    </row>
    <row r="3121" spans="1:7" x14ac:dyDescent="0.3">
      <c r="A3121">
        <v>2013</v>
      </c>
      <c r="B3121" s="1" t="s">
        <v>127</v>
      </c>
      <c r="C3121" s="1" t="s">
        <v>128</v>
      </c>
      <c r="D3121" s="1" t="s">
        <v>247</v>
      </c>
      <c r="E3121" s="1" t="s">
        <v>241</v>
      </c>
      <c r="F3121">
        <v>3934</v>
      </c>
      <c r="G3121" t="s">
        <v>241</v>
      </c>
    </row>
    <row r="3122" spans="1:7" x14ac:dyDescent="0.3">
      <c r="A3122">
        <v>2013</v>
      </c>
      <c r="B3122" s="1" t="s">
        <v>127</v>
      </c>
      <c r="C3122" s="1" t="s">
        <v>128</v>
      </c>
      <c r="D3122" s="1" t="s">
        <v>247</v>
      </c>
      <c r="E3122" s="1" t="s">
        <v>248</v>
      </c>
      <c r="F3122">
        <v>639</v>
      </c>
      <c r="G3122" t="s">
        <v>258</v>
      </c>
    </row>
    <row r="3123" spans="1:7" x14ac:dyDescent="0.3">
      <c r="A3123">
        <v>2013</v>
      </c>
      <c r="B3123" s="1" t="s">
        <v>127</v>
      </c>
      <c r="C3123" s="1" t="s">
        <v>128</v>
      </c>
      <c r="D3123" s="1" t="s">
        <v>246</v>
      </c>
      <c r="E3123" s="1" t="s">
        <v>241</v>
      </c>
      <c r="F3123">
        <v>234.85</v>
      </c>
      <c r="G3123" t="s">
        <v>241</v>
      </c>
    </row>
    <row r="3124" spans="1:7" x14ac:dyDescent="0.3">
      <c r="A3124">
        <v>2013</v>
      </c>
      <c r="B3124" s="1" t="s">
        <v>129</v>
      </c>
      <c r="C3124" s="1" t="s">
        <v>130</v>
      </c>
      <c r="D3124" s="1" t="s">
        <v>237</v>
      </c>
      <c r="E3124" s="1" t="s">
        <v>238</v>
      </c>
      <c r="F3124">
        <v>60349.48</v>
      </c>
      <c r="G3124" t="s">
        <v>256</v>
      </c>
    </row>
    <row r="3125" spans="1:7" x14ac:dyDescent="0.3">
      <c r="A3125">
        <v>2013</v>
      </c>
      <c r="B3125" s="1" t="s">
        <v>129</v>
      </c>
      <c r="C3125" s="1" t="s">
        <v>130</v>
      </c>
      <c r="D3125" s="1" t="s">
        <v>237</v>
      </c>
      <c r="E3125" s="1" t="s">
        <v>239</v>
      </c>
      <c r="F3125">
        <v>280.25</v>
      </c>
      <c r="G3125" t="s">
        <v>257</v>
      </c>
    </row>
    <row r="3126" spans="1:7" x14ac:dyDescent="0.3">
      <c r="A3126">
        <v>2013</v>
      </c>
      <c r="B3126" s="1" t="s">
        <v>129</v>
      </c>
      <c r="C3126" s="1" t="s">
        <v>130</v>
      </c>
      <c r="D3126" s="1" t="s">
        <v>237</v>
      </c>
      <c r="E3126" s="1" t="s">
        <v>244</v>
      </c>
      <c r="F3126">
        <v>505.81</v>
      </c>
      <c r="G3126" t="s">
        <v>258</v>
      </c>
    </row>
    <row r="3127" spans="1:7" x14ac:dyDescent="0.3">
      <c r="A3127">
        <v>2013</v>
      </c>
      <c r="B3127" s="1" t="s">
        <v>129</v>
      </c>
      <c r="C3127" s="1" t="s">
        <v>130</v>
      </c>
      <c r="D3127" s="1" t="s">
        <v>240</v>
      </c>
      <c r="E3127" s="1" t="s">
        <v>241</v>
      </c>
      <c r="F3127">
        <v>7044.4</v>
      </c>
      <c r="G3127" t="s">
        <v>241</v>
      </c>
    </row>
    <row r="3128" spans="1:7" x14ac:dyDescent="0.3">
      <c r="A3128">
        <v>2013</v>
      </c>
      <c r="B3128" s="1" t="s">
        <v>129</v>
      </c>
      <c r="C3128" s="1" t="s">
        <v>130</v>
      </c>
      <c r="D3128" s="1" t="s">
        <v>240</v>
      </c>
      <c r="E3128" s="1" t="s">
        <v>244</v>
      </c>
      <c r="F3128">
        <v>64.06</v>
      </c>
      <c r="G3128" t="s">
        <v>258</v>
      </c>
    </row>
    <row r="3129" spans="1:7" x14ac:dyDescent="0.3">
      <c r="A3129">
        <v>2013</v>
      </c>
      <c r="B3129" s="1" t="s">
        <v>129</v>
      </c>
      <c r="C3129" s="1" t="s">
        <v>130</v>
      </c>
      <c r="D3129" s="1" t="s">
        <v>242</v>
      </c>
      <c r="E3129" s="1" t="s">
        <v>241</v>
      </c>
      <c r="F3129">
        <v>9824.4699999999993</v>
      </c>
      <c r="G3129" t="s">
        <v>241</v>
      </c>
    </row>
    <row r="3130" spans="1:7" x14ac:dyDescent="0.3">
      <c r="A3130">
        <v>2013</v>
      </c>
      <c r="B3130" s="1" t="s">
        <v>129</v>
      </c>
      <c r="C3130" s="1" t="s">
        <v>130</v>
      </c>
      <c r="D3130" s="1" t="s">
        <v>242</v>
      </c>
      <c r="E3130" s="1" t="s">
        <v>244</v>
      </c>
      <c r="F3130">
        <v>129.66</v>
      </c>
      <c r="G3130" t="s">
        <v>258</v>
      </c>
    </row>
    <row r="3131" spans="1:7" x14ac:dyDescent="0.3">
      <c r="A3131">
        <v>2013</v>
      </c>
      <c r="B3131" s="1" t="s">
        <v>129</v>
      </c>
      <c r="C3131" s="1" t="s">
        <v>130</v>
      </c>
      <c r="D3131" s="1" t="s">
        <v>247</v>
      </c>
      <c r="E3131" s="1" t="s">
        <v>248</v>
      </c>
      <c r="F3131">
        <v>300</v>
      </c>
      <c r="G3131" t="s">
        <v>258</v>
      </c>
    </row>
    <row r="3132" spans="1:7" x14ac:dyDescent="0.3">
      <c r="A3132">
        <v>2013</v>
      </c>
      <c r="B3132" s="1" t="s">
        <v>129</v>
      </c>
      <c r="C3132" s="1" t="s">
        <v>130</v>
      </c>
      <c r="D3132" s="1" t="s">
        <v>243</v>
      </c>
      <c r="E3132" s="1" t="s">
        <v>241</v>
      </c>
      <c r="F3132">
        <v>135</v>
      </c>
      <c r="G3132" t="s">
        <v>241</v>
      </c>
    </row>
    <row r="3133" spans="1:7" x14ac:dyDescent="0.3">
      <c r="A3133">
        <v>2013</v>
      </c>
      <c r="B3133" s="1" t="s">
        <v>129</v>
      </c>
      <c r="C3133" s="1" t="s">
        <v>130</v>
      </c>
      <c r="D3133" s="1" t="s">
        <v>243</v>
      </c>
      <c r="E3133" s="1" t="s">
        <v>239</v>
      </c>
      <c r="F3133">
        <v>19.28</v>
      </c>
      <c r="G3133" t="s">
        <v>257</v>
      </c>
    </row>
    <row r="3134" spans="1:7" x14ac:dyDescent="0.3">
      <c r="A3134">
        <v>2013</v>
      </c>
      <c r="B3134" s="1" t="s">
        <v>131</v>
      </c>
      <c r="C3134" s="1" t="s">
        <v>132</v>
      </c>
      <c r="D3134" s="1" t="s">
        <v>237</v>
      </c>
      <c r="E3134" s="1" t="s">
        <v>238</v>
      </c>
      <c r="F3134">
        <v>1205.0899999999999</v>
      </c>
      <c r="G3134" t="s">
        <v>256</v>
      </c>
    </row>
    <row r="3135" spans="1:7" x14ac:dyDescent="0.3">
      <c r="A3135">
        <v>2013</v>
      </c>
      <c r="B3135" s="1" t="s">
        <v>131</v>
      </c>
      <c r="C3135" s="1" t="s">
        <v>132</v>
      </c>
      <c r="D3135" s="1" t="s">
        <v>237</v>
      </c>
      <c r="E3135" s="1" t="s">
        <v>239</v>
      </c>
      <c r="F3135">
        <v>27500.61</v>
      </c>
      <c r="G3135" t="s">
        <v>257</v>
      </c>
    </row>
    <row r="3136" spans="1:7" x14ac:dyDescent="0.3">
      <c r="A3136">
        <v>2013</v>
      </c>
      <c r="B3136" s="1" t="s">
        <v>131</v>
      </c>
      <c r="C3136" s="1" t="s">
        <v>132</v>
      </c>
      <c r="D3136" s="1" t="s">
        <v>237</v>
      </c>
      <c r="E3136" s="1" t="s">
        <v>244</v>
      </c>
      <c r="F3136">
        <v>395.97</v>
      </c>
      <c r="G3136" t="s">
        <v>258</v>
      </c>
    </row>
    <row r="3137" spans="1:7" x14ac:dyDescent="0.3">
      <c r="A3137">
        <v>2013</v>
      </c>
      <c r="B3137" s="1" t="s">
        <v>131</v>
      </c>
      <c r="C3137" s="1" t="s">
        <v>132</v>
      </c>
      <c r="D3137" s="1" t="s">
        <v>240</v>
      </c>
      <c r="E3137" s="1" t="s">
        <v>241</v>
      </c>
      <c r="F3137">
        <v>4142.3599999999997</v>
      </c>
      <c r="G3137" t="s">
        <v>241</v>
      </c>
    </row>
    <row r="3138" spans="1:7" x14ac:dyDescent="0.3">
      <c r="A3138">
        <v>2013</v>
      </c>
      <c r="B3138" s="1" t="s">
        <v>131</v>
      </c>
      <c r="C3138" s="1" t="s">
        <v>132</v>
      </c>
      <c r="D3138" s="1" t="s">
        <v>240</v>
      </c>
      <c r="E3138" s="1" t="s">
        <v>244</v>
      </c>
      <c r="F3138">
        <v>106.21</v>
      </c>
      <c r="G3138" t="s">
        <v>258</v>
      </c>
    </row>
    <row r="3139" spans="1:7" x14ac:dyDescent="0.3">
      <c r="A3139">
        <v>2013</v>
      </c>
      <c r="B3139" s="1" t="s">
        <v>131</v>
      </c>
      <c r="C3139" s="1" t="s">
        <v>132</v>
      </c>
      <c r="D3139" s="1" t="s">
        <v>242</v>
      </c>
      <c r="E3139" s="1" t="s">
        <v>241</v>
      </c>
      <c r="F3139">
        <v>6427.28</v>
      </c>
      <c r="G3139" t="s">
        <v>241</v>
      </c>
    </row>
    <row r="3140" spans="1:7" x14ac:dyDescent="0.3">
      <c r="A3140">
        <v>2013</v>
      </c>
      <c r="B3140" s="1" t="s">
        <v>131</v>
      </c>
      <c r="C3140" s="1" t="s">
        <v>132</v>
      </c>
      <c r="D3140" s="1" t="s">
        <v>242</v>
      </c>
      <c r="E3140" s="1" t="s">
        <v>244</v>
      </c>
      <c r="F3140">
        <v>48.21</v>
      </c>
      <c r="G3140" t="s">
        <v>258</v>
      </c>
    </row>
    <row r="3141" spans="1:7" x14ac:dyDescent="0.3">
      <c r="A3141">
        <v>2013</v>
      </c>
      <c r="B3141" s="1" t="s">
        <v>131</v>
      </c>
      <c r="C3141" s="1" t="s">
        <v>132</v>
      </c>
      <c r="D3141" s="1" t="s">
        <v>243</v>
      </c>
      <c r="E3141" s="1" t="s">
        <v>241</v>
      </c>
      <c r="F3141">
        <v>102</v>
      </c>
      <c r="G3141" t="s">
        <v>241</v>
      </c>
    </row>
    <row r="3142" spans="1:7" x14ac:dyDescent="0.3">
      <c r="A3142">
        <v>2013</v>
      </c>
      <c r="B3142" s="1" t="s">
        <v>131</v>
      </c>
      <c r="C3142" s="1" t="s">
        <v>132</v>
      </c>
      <c r="D3142" s="1" t="s">
        <v>243</v>
      </c>
      <c r="E3142" s="1" t="s">
        <v>239</v>
      </c>
      <c r="F3142">
        <v>191.18</v>
      </c>
      <c r="G3142" t="s">
        <v>257</v>
      </c>
    </row>
    <row r="3143" spans="1:7" x14ac:dyDescent="0.3">
      <c r="A3143">
        <v>2013</v>
      </c>
      <c r="B3143" s="1" t="s">
        <v>131</v>
      </c>
      <c r="C3143" s="1" t="s">
        <v>132</v>
      </c>
      <c r="D3143" s="1" t="s">
        <v>245</v>
      </c>
      <c r="E3143" s="1" t="s">
        <v>238</v>
      </c>
      <c r="F3143">
        <v>0.06</v>
      </c>
      <c r="G3143" t="s">
        <v>256</v>
      </c>
    </row>
    <row r="3144" spans="1:7" x14ac:dyDescent="0.3">
      <c r="A3144">
        <v>2013</v>
      </c>
      <c r="B3144" s="1" t="s">
        <v>131</v>
      </c>
      <c r="C3144" s="1" t="s">
        <v>132</v>
      </c>
      <c r="D3144" s="1" t="s">
        <v>246</v>
      </c>
      <c r="E3144" s="1" t="s">
        <v>241</v>
      </c>
      <c r="F3144">
        <v>265.94</v>
      </c>
      <c r="G3144" t="s">
        <v>241</v>
      </c>
    </row>
    <row r="3145" spans="1:7" x14ac:dyDescent="0.3">
      <c r="A3145">
        <v>2013</v>
      </c>
      <c r="B3145" s="1" t="s">
        <v>133</v>
      </c>
      <c r="C3145" s="1" t="s">
        <v>134</v>
      </c>
      <c r="D3145" s="1" t="s">
        <v>237</v>
      </c>
      <c r="E3145" s="1" t="s">
        <v>238</v>
      </c>
      <c r="F3145">
        <v>3286.61</v>
      </c>
      <c r="G3145" t="s">
        <v>256</v>
      </c>
    </row>
    <row r="3146" spans="1:7" x14ac:dyDescent="0.3">
      <c r="A3146">
        <v>2013</v>
      </c>
      <c r="B3146" s="1" t="s">
        <v>133</v>
      </c>
      <c r="C3146" s="1" t="s">
        <v>134</v>
      </c>
      <c r="D3146" s="1" t="s">
        <v>237</v>
      </c>
      <c r="E3146" s="1" t="s">
        <v>239</v>
      </c>
      <c r="F3146">
        <v>92803.88</v>
      </c>
      <c r="G3146" t="s">
        <v>257</v>
      </c>
    </row>
    <row r="3147" spans="1:7" x14ac:dyDescent="0.3">
      <c r="A3147">
        <v>2013</v>
      </c>
      <c r="B3147" s="1" t="s">
        <v>133</v>
      </c>
      <c r="C3147" s="1" t="s">
        <v>134</v>
      </c>
      <c r="D3147" s="1" t="s">
        <v>237</v>
      </c>
      <c r="E3147" s="1" t="s">
        <v>244</v>
      </c>
      <c r="F3147">
        <v>8456.6200000000008</v>
      </c>
      <c r="G3147" t="s">
        <v>258</v>
      </c>
    </row>
    <row r="3148" spans="1:7" x14ac:dyDescent="0.3">
      <c r="A3148">
        <v>2013</v>
      </c>
      <c r="B3148" s="1" t="s">
        <v>133</v>
      </c>
      <c r="C3148" s="1" t="s">
        <v>134</v>
      </c>
      <c r="D3148" s="1" t="s">
        <v>240</v>
      </c>
      <c r="E3148" s="1" t="s">
        <v>241</v>
      </c>
      <c r="F3148">
        <v>14425.34</v>
      </c>
      <c r="G3148" t="s">
        <v>241</v>
      </c>
    </row>
    <row r="3149" spans="1:7" x14ac:dyDescent="0.3">
      <c r="A3149">
        <v>2013</v>
      </c>
      <c r="B3149" s="1" t="s">
        <v>133</v>
      </c>
      <c r="C3149" s="1" t="s">
        <v>134</v>
      </c>
      <c r="D3149" s="1" t="s">
        <v>240</v>
      </c>
      <c r="E3149" s="1" t="s">
        <v>244</v>
      </c>
      <c r="F3149">
        <v>1042.81</v>
      </c>
      <c r="G3149" t="s">
        <v>258</v>
      </c>
    </row>
    <row r="3150" spans="1:7" x14ac:dyDescent="0.3">
      <c r="A3150">
        <v>2013</v>
      </c>
      <c r="B3150" s="1" t="s">
        <v>133</v>
      </c>
      <c r="C3150" s="1" t="s">
        <v>134</v>
      </c>
      <c r="D3150" s="1" t="s">
        <v>242</v>
      </c>
      <c r="E3150" s="1" t="s">
        <v>241</v>
      </c>
      <c r="F3150">
        <v>21152.6</v>
      </c>
      <c r="G3150" t="s">
        <v>241</v>
      </c>
    </row>
    <row r="3151" spans="1:7" x14ac:dyDescent="0.3">
      <c r="A3151">
        <v>2013</v>
      </c>
      <c r="B3151" s="1" t="s">
        <v>133</v>
      </c>
      <c r="C3151" s="1" t="s">
        <v>134</v>
      </c>
      <c r="D3151" s="1" t="s">
        <v>242</v>
      </c>
      <c r="E3151" s="1" t="s">
        <v>244</v>
      </c>
      <c r="F3151">
        <v>1156.73</v>
      </c>
      <c r="G3151" t="s">
        <v>258</v>
      </c>
    </row>
    <row r="3152" spans="1:7" x14ac:dyDescent="0.3">
      <c r="A3152">
        <v>2013</v>
      </c>
      <c r="B3152" s="1" t="s">
        <v>133</v>
      </c>
      <c r="C3152" s="1" t="s">
        <v>134</v>
      </c>
      <c r="D3152" s="1" t="s">
        <v>247</v>
      </c>
      <c r="E3152" s="1" t="s">
        <v>241</v>
      </c>
      <c r="F3152">
        <v>16.309999999999999</v>
      </c>
      <c r="G3152" t="s">
        <v>241</v>
      </c>
    </row>
    <row r="3153" spans="1:7" x14ac:dyDescent="0.3">
      <c r="A3153">
        <v>2013</v>
      </c>
      <c r="B3153" s="1" t="s">
        <v>133</v>
      </c>
      <c r="C3153" s="1" t="s">
        <v>134</v>
      </c>
      <c r="D3153" s="1" t="s">
        <v>247</v>
      </c>
      <c r="E3153" s="1" t="s">
        <v>248</v>
      </c>
      <c r="F3153">
        <v>2051.38</v>
      </c>
      <c r="G3153" t="s">
        <v>258</v>
      </c>
    </row>
    <row r="3154" spans="1:7" x14ac:dyDescent="0.3">
      <c r="A3154">
        <v>2013</v>
      </c>
      <c r="B3154" s="1" t="s">
        <v>133</v>
      </c>
      <c r="C3154" s="1" t="s">
        <v>134</v>
      </c>
      <c r="D3154" s="1" t="s">
        <v>243</v>
      </c>
      <c r="E3154" s="1" t="s">
        <v>239</v>
      </c>
      <c r="F3154">
        <v>118</v>
      </c>
      <c r="G3154" t="s">
        <v>257</v>
      </c>
    </row>
    <row r="3155" spans="1:7" x14ac:dyDescent="0.3">
      <c r="A3155">
        <v>2013</v>
      </c>
      <c r="B3155" s="1" t="s">
        <v>133</v>
      </c>
      <c r="C3155" s="1" t="s">
        <v>134</v>
      </c>
      <c r="D3155" s="1" t="s">
        <v>245</v>
      </c>
      <c r="E3155" s="1" t="s">
        <v>238</v>
      </c>
      <c r="F3155">
        <v>1.22</v>
      </c>
      <c r="G3155" t="s">
        <v>256</v>
      </c>
    </row>
    <row r="3156" spans="1:7" x14ac:dyDescent="0.3">
      <c r="A3156">
        <v>2013</v>
      </c>
      <c r="B3156" s="1" t="s">
        <v>133</v>
      </c>
      <c r="C3156" s="1" t="s">
        <v>134</v>
      </c>
      <c r="D3156" s="1" t="s">
        <v>246</v>
      </c>
      <c r="E3156" s="1" t="s">
        <v>241</v>
      </c>
      <c r="F3156">
        <v>178.83</v>
      </c>
      <c r="G3156" t="s">
        <v>241</v>
      </c>
    </row>
    <row r="3157" spans="1:7" x14ac:dyDescent="0.3">
      <c r="A3157">
        <v>2013</v>
      </c>
      <c r="B3157" s="1" t="s">
        <v>133</v>
      </c>
      <c r="C3157" s="1" t="s">
        <v>134</v>
      </c>
      <c r="D3157" s="1" t="s">
        <v>246</v>
      </c>
      <c r="E3157" s="1" t="s">
        <v>248</v>
      </c>
      <c r="F3157">
        <v>7.63</v>
      </c>
      <c r="G3157" t="s">
        <v>258</v>
      </c>
    </row>
    <row r="3158" spans="1:7" x14ac:dyDescent="0.3">
      <c r="A3158">
        <v>2013</v>
      </c>
      <c r="B3158" s="1" t="s">
        <v>133</v>
      </c>
      <c r="C3158" s="1" t="s">
        <v>134</v>
      </c>
      <c r="D3158" s="1" t="s">
        <v>246</v>
      </c>
      <c r="E3158" s="1" t="s">
        <v>244</v>
      </c>
      <c r="F3158">
        <v>1.5</v>
      </c>
      <c r="G3158" t="s">
        <v>258</v>
      </c>
    </row>
    <row r="3159" spans="1:7" x14ac:dyDescent="0.3">
      <c r="A3159">
        <v>2013</v>
      </c>
      <c r="B3159" s="1" t="s">
        <v>135</v>
      </c>
      <c r="C3159" s="1" t="s">
        <v>136</v>
      </c>
      <c r="D3159" s="1" t="s">
        <v>237</v>
      </c>
      <c r="E3159" s="1" t="s">
        <v>238</v>
      </c>
      <c r="F3159">
        <v>266712.87</v>
      </c>
      <c r="G3159" t="s">
        <v>256</v>
      </c>
    </row>
    <row r="3160" spans="1:7" x14ac:dyDescent="0.3">
      <c r="A3160">
        <v>2013</v>
      </c>
      <c r="B3160" s="1" t="s">
        <v>135</v>
      </c>
      <c r="C3160" s="1" t="s">
        <v>136</v>
      </c>
      <c r="D3160" s="1" t="s">
        <v>237</v>
      </c>
      <c r="E3160" s="1" t="s">
        <v>239</v>
      </c>
      <c r="F3160">
        <v>102456.53</v>
      </c>
      <c r="G3160" t="s">
        <v>257</v>
      </c>
    </row>
    <row r="3161" spans="1:7" x14ac:dyDescent="0.3">
      <c r="A3161">
        <v>2013</v>
      </c>
      <c r="B3161" s="1" t="s">
        <v>135</v>
      </c>
      <c r="C3161" s="1" t="s">
        <v>136</v>
      </c>
      <c r="D3161" s="1" t="s">
        <v>240</v>
      </c>
      <c r="E3161" s="1" t="s">
        <v>241</v>
      </c>
      <c r="F3161">
        <v>44856.639999999999</v>
      </c>
      <c r="G3161" t="s">
        <v>241</v>
      </c>
    </row>
    <row r="3162" spans="1:7" x14ac:dyDescent="0.3">
      <c r="A3162">
        <v>2013</v>
      </c>
      <c r="B3162" s="1" t="s">
        <v>135</v>
      </c>
      <c r="C3162" s="1" t="s">
        <v>136</v>
      </c>
      <c r="D3162" s="1" t="s">
        <v>242</v>
      </c>
      <c r="E3162" s="1" t="s">
        <v>241</v>
      </c>
      <c r="F3162">
        <v>84370.880000000005</v>
      </c>
      <c r="G3162" t="s">
        <v>241</v>
      </c>
    </row>
    <row r="3163" spans="1:7" x14ac:dyDescent="0.3">
      <c r="A3163">
        <v>2013</v>
      </c>
      <c r="B3163" s="1" t="s">
        <v>135</v>
      </c>
      <c r="C3163" s="1" t="s">
        <v>136</v>
      </c>
      <c r="D3163" s="1" t="s">
        <v>247</v>
      </c>
      <c r="E3163" s="1" t="s">
        <v>248</v>
      </c>
      <c r="F3163">
        <v>16585.82</v>
      </c>
      <c r="G3163" t="s">
        <v>258</v>
      </c>
    </row>
    <row r="3164" spans="1:7" x14ac:dyDescent="0.3">
      <c r="A3164">
        <v>2013</v>
      </c>
      <c r="B3164" s="1" t="s">
        <v>135</v>
      </c>
      <c r="C3164" s="1" t="s">
        <v>136</v>
      </c>
      <c r="D3164" s="1" t="s">
        <v>243</v>
      </c>
      <c r="E3164" s="1" t="s">
        <v>238</v>
      </c>
      <c r="F3164">
        <v>373.72</v>
      </c>
      <c r="G3164" t="s">
        <v>256</v>
      </c>
    </row>
    <row r="3165" spans="1:7" x14ac:dyDescent="0.3">
      <c r="A3165">
        <v>2013</v>
      </c>
      <c r="B3165" s="1" t="s">
        <v>135</v>
      </c>
      <c r="C3165" s="1" t="s">
        <v>136</v>
      </c>
      <c r="D3165" s="1" t="s">
        <v>243</v>
      </c>
      <c r="E3165" s="1" t="s">
        <v>239</v>
      </c>
      <c r="F3165">
        <v>172</v>
      </c>
      <c r="G3165" t="s">
        <v>257</v>
      </c>
    </row>
    <row r="3166" spans="1:7" x14ac:dyDescent="0.3">
      <c r="A3166">
        <v>2013</v>
      </c>
      <c r="B3166" s="1" t="s">
        <v>135</v>
      </c>
      <c r="C3166" s="1" t="s">
        <v>136</v>
      </c>
      <c r="D3166" s="1" t="s">
        <v>245</v>
      </c>
      <c r="E3166" s="1" t="s">
        <v>238</v>
      </c>
      <c r="F3166">
        <v>9.5299999999999994</v>
      </c>
      <c r="G3166" t="s">
        <v>256</v>
      </c>
    </row>
    <row r="3167" spans="1:7" x14ac:dyDescent="0.3">
      <c r="A3167">
        <v>2013</v>
      </c>
      <c r="B3167" s="1" t="s">
        <v>135</v>
      </c>
      <c r="C3167" s="1" t="s">
        <v>136</v>
      </c>
      <c r="D3167" s="1" t="s">
        <v>246</v>
      </c>
      <c r="E3167" s="1" t="s">
        <v>241</v>
      </c>
      <c r="F3167">
        <v>1388.48</v>
      </c>
      <c r="G3167" t="s">
        <v>241</v>
      </c>
    </row>
    <row r="3168" spans="1:7" x14ac:dyDescent="0.3">
      <c r="A3168">
        <v>2013</v>
      </c>
      <c r="B3168" s="1" t="s">
        <v>135</v>
      </c>
      <c r="C3168" s="1" t="s">
        <v>136</v>
      </c>
      <c r="D3168" s="1" t="s">
        <v>246</v>
      </c>
      <c r="E3168" s="1" t="s">
        <v>248</v>
      </c>
      <c r="F3168">
        <v>318.37</v>
      </c>
      <c r="G3168" t="s">
        <v>258</v>
      </c>
    </row>
    <row r="3169" spans="1:7" x14ac:dyDescent="0.3">
      <c r="A3169">
        <v>2013</v>
      </c>
      <c r="B3169" s="1" t="s">
        <v>135</v>
      </c>
      <c r="C3169" s="1" t="s">
        <v>136</v>
      </c>
      <c r="D3169" s="1" t="s">
        <v>246</v>
      </c>
      <c r="E3169" s="1" t="s">
        <v>238</v>
      </c>
      <c r="F3169">
        <v>370</v>
      </c>
      <c r="G3169" t="s">
        <v>256</v>
      </c>
    </row>
    <row r="3170" spans="1:7" x14ac:dyDescent="0.3">
      <c r="A3170">
        <v>2013</v>
      </c>
      <c r="B3170" s="1" t="s">
        <v>135</v>
      </c>
      <c r="C3170" s="1" t="s">
        <v>136</v>
      </c>
      <c r="D3170" s="1" t="s">
        <v>246</v>
      </c>
      <c r="E3170" s="1" t="s">
        <v>239</v>
      </c>
      <c r="F3170">
        <v>9392</v>
      </c>
      <c r="G3170" t="s">
        <v>257</v>
      </c>
    </row>
    <row r="3171" spans="1:7" x14ac:dyDescent="0.3">
      <c r="A3171">
        <v>2013</v>
      </c>
      <c r="B3171" s="1" t="s">
        <v>137</v>
      </c>
      <c r="C3171" s="1" t="s">
        <v>138</v>
      </c>
      <c r="D3171" s="1" t="s">
        <v>237</v>
      </c>
      <c r="E3171" s="1" t="s">
        <v>248</v>
      </c>
      <c r="F3171">
        <v>35882.769999999997</v>
      </c>
      <c r="G3171" t="s">
        <v>258</v>
      </c>
    </row>
    <row r="3172" spans="1:7" x14ac:dyDescent="0.3">
      <c r="A3172">
        <v>2013</v>
      </c>
      <c r="B3172" s="1" t="s">
        <v>137</v>
      </c>
      <c r="C3172" s="1" t="s">
        <v>138</v>
      </c>
      <c r="D3172" s="1" t="s">
        <v>237</v>
      </c>
      <c r="E3172" s="1" t="s">
        <v>238</v>
      </c>
      <c r="F3172">
        <v>22546</v>
      </c>
      <c r="G3172" t="s">
        <v>256</v>
      </c>
    </row>
    <row r="3173" spans="1:7" x14ac:dyDescent="0.3">
      <c r="A3173">
        <v>2013</v>
      </c>
      <c r="B3173" s="1" t="s">
        <v>137</v>
      </c>
      <c r="C3173" s="1" t="s">
        <v>138</v>
      </c>
      <c r="D3173" s="1" t="s">
        <v>237</v>
      </c>
      <c r="E3173" s="1" t="s">
        <v>249</v>
      </c>
      <c r="F3173">
        <v>61268</v>
      </c>
      <c r="G3173" t="s">
        <v>257</v>
      </c>
    </row>
    <row r="3174" spans="1:7" x14ac:dyDescent="0.3">
      <c r="A3174">
        <v>2013</v>
      </c>
      <c r="B3174" s="1" t="s">
        <v>137</v>
      </c>
      <c r="C3174" s="1" t="s">
        <v>138</v>
      </c>
      <c r="D3174" s="1" t="s">
        <v>237</v>
      </c>
      <c r="E3174" s="1" t="s">
        <v>239</v>
      </c>
      <c r="F3174">
        <v>2484.0100000000002</v>
      </c>
      <c r="G3174" t="s">
        <v>257</v>
      </c>
    </row>
    <row r="3175" spans="1:7" x14ac:dyDescent="0.3">
      <c r="A3175">
        <v>2013</v>
      </c>
      <c r="B3175" s="1" t="s">
        <v>137</v>
      </c>
      <c r="C3175" s="1" t="s">
        <v>138</v>
      </c>
      <c r="D3175" s="1" t="s">
        <v>237</v>
      </c>
      <c r="E3175" s="1" t="s">
        <v>244</v>
      </c>
      <c r="F3175">
        <v>796.66</v>
      </c>
      <c r="G3175" t="s">
        <v>258</v>
      </c>
    </row>
    <row r="3176" spans="1:7" x14ac:dyDescent="0.3">
      <c r="A3176">
        <v>2013</v>
      </c>
      <c r="B3176" s="1" t="s">
        <v>137</v>
      </c>
      <c r="C3176" s="1" t="s">
        <v>138</v>
      </c>
      <c r="D3176" s="1" t="s">
        <v>240</v>
      </c>
      <c r="E3176" s="1" t="s">
        <v>241</v>
      </c>
      <c r="F3176">
        <v>13457.16</v>
      </c>
      <c r="G3176" t="s">
        <v>241</v>
      </c>
    </row>
    <row r="3177" spans="1:7" x14ac:dyDescent="0.3">
      <c r="A3177">
        <v>2013</v>
      </c>
      <c r="B3177" s="1" t="s">
        <v>137</v>
      </c>
      <c r="C3177" s="1" t="s">
        <v>138</v>
      </c>
      <c r="D3177" s="1" t="s">
        <v>240</v>
      </c>
      <c r="E3177" s="1" t="s">
        <v>244</v>
      </c>
      <c r="F3177">
        <v>102.66</v>
      </c>
      <c r="G3177" t="s">
        <v>258</v>
      </c>
    </row>
    <row r="3178" spans="1:7" x14ac:dyDescent="0.3">
      <c r="A3178">
        <v>2013</v>
      </c>
      <c r="B3178" s="1" t="s">
        <v>137</v>
      </c>
      <c r="C3178" s="1" t="s">
        <v>138</v>
      </c>
      <c r="D3178" s="1" t="s">
        <v>242</v>
      </c>
      <c r="E3178" s="1" t="s">
        <v>241</v>
      </c>
      <c r="F3178">
        <v>18835.21</v>
      </c>
      <c r="G3178" t="s">
        <v>241</v>
      </c>
    </row>
    <row r="3179" spans="1:7" x14ac:dyDescent="0.3">
      <c r="A3179">
        <v>2013</v>
      </c>
      <c r="B3179" s="1" t="s">
        <v>137</v>
      </c>
      <c r="C3179" s="1" t="s">
        <v>138</v>
      </c>
      <c r="D3179" s="1" t="s">
        <v>242</v>
      </c>
      <c r="E3179" s="1" t="s">
        <v>244</v>
      </c>
      <c r="F3179">
        <v>48.8</v>
      </c>
      <c r="G3179" t="s">
        <v>258</v>
      </c>
    </row>
    <row r="3180" spans="1:7" x14ac:dyDescent="0.3">
      <c r="A3180">
        <v>2013</v>
      </c>
      <c r="B3180" s="1" t="s">
        <v>137</v>
      </c>
      <c r="C3180" s="1" t="s">
        <v>138</v>
      </c>
      <c r="D3180" s="1" t="s">
        <v>247</v>
      </c>
      <c r="E3180" s="1" t="s">
        <v>248</v>
      </c>
      <c r="F3180">
        <v>188</v>
      </c>
      <c r="G3180" t="s">
        <v>258</v>
      </c>
    </row>
    <row r="3181" spans="1:7" x14ac:dyDescent="0.3">
      <c r="A3181">
        <v>2013</v>
      </c>
      <c r="B3181" s="1" t="s">
        <v>137</v>
      </c>
      <c r="C3181" s="1" t="s">
        <v>138</v>
      </c>
      <c r="D3181" s="1" t="s">
        <v>245</v>
      </c>
      <c r="E3181" s="1" t="s">
        <v>241</v>
      </c>
      <c r="F3181">
        <v>7.06</v>
      </c>
      <c r="G3181" t="s">
        <v>241</v>
      </c>
    </row>
    <row r="3182" spans="1:7" x14ac:dyDescent="0.3">
      <c r="A3182">
        <v>2013</v>
      </c>
      <c r="B3182" s="1" t="s">
        <v>137</v>
      </c>
      <c r="C3182" s="1" t="s">
        <v>138</v>
      </c>
      <c r="D3182" s="1" t="s">
        <v>245</v>
      </c>
      <c r="E3182" s="1" t="s">
        <v>238</v>
      </c>
      <c r="F3182">
        <v>7.74</v>
      </c>
      <c r="G3182" t="s">
        <v>256</v>
      </c>
    </row>
    <row r="3183" spans="1:7" x14ac:dyDescent="0.3">
      <c r="A3183">
        <v>2013</v>
      </c>
      <c r="B3183" s="1" t="s">
        <v>137</v>
      </c>
      <c r="C3183" s="1" t="s">
        <v>138</v>
      </c>
      <c r="D3183" s="1" t="s">
        <v>246</v>
      </c>
      <c r="E3183" s="1" t="s">
        <v>241</v>
      </c>
      <c r="F3183">
        <v>1047.08</v>
      </c>
      <c r="G3183" t="s">
        <v>241</v>
      </c>
    </row>
    <row r="3184" spans="1:7" x14ac:dyDescent="0.3">
      <c r="A3184">
        <v>2013</v>
      </c>
      <c r="B3184" s="1" t="s">
        <v>139</v>
      </c>
      <c r="C3184" s="1" t="s">
        <v>140</v>
      </c>
      <c r="D3184" s="1" t="s">
        <v>237</v>
      </c>
      <c r="E3184" s="1" t="s">
        <v>238</v>
      </c>
      <c r="F3184">
        <v>25624.42</v>
      </c>
      <c r="G3184" t="s">
        <v>256</v>
      </c>
    </row>
    <row r="3185" spans="1:7" x14ac:dyDescent="0.3">
      <c r="A3185">
        <v>2013</v>
      </c>
      <c r="B3185" s="1" t="s">
        <v>139</v>
      </c>
      <c r="C3185" s="1" t="s">
        <v>140</v>
      </c>
      <c r="D3185" s="1" t="s">
        <v>237</v>
      </c>
      <c r="E3185" s="1" t="s">
        <v>239</v>
      </c>
      <c r="F3185">
        <v>61563.26</v>
      </c>
      <c r="G3185" t="s">
        <v>257</v>
      </c>
    </row>
    <row r="3186" spans="1:7" x14ac:dyDescent="0.3">
      <c r="A3186">
        <v>2013</v>
      </c>
      <c r="B3186" s="1" t="s">
        <v>139</v>
      </c>
      <c r="C3186" s="1" t="s">
        <v>140</v>
      </c>
      <c r="D3186" s="1" t="s">
        <v>240</v>
      </c>
      <c r="E3186" s="1" t="s">
        <v>241</v>
      </c>
      <c r="F3186">
        <v>9287.17</v>
      </c>
      <c r="G3186" t="s">
        <v>241</v>
      </c>
    </row>
    <row r="3187" spans="1:7" x14ac:dyDescent="0.3">
      <c r="A3187">
        <v>2013</v>
      </c>
      <c r="B3187" s="1" t="s">
        <v>139</v>
      </c>
      <c r="C3187" s="1" t="s">
        <v>140</v>
      </c>
      <c r="D3187" s="1" t="s">
        <v>242</v>
      </c>
      <c r="E3187" s="1" t="s">
        <v>241</v>
      </c>
      <c r="F3187">
        <v>14917.59</v>
      </c>
      <c r="G3187" t="s">
        <v>241</v>
      </c>
    </row>
    <row r="3188" spans="1:7" x14ac:dyDescent="0.3">
      <c r="A3188">
        <v>2013</v>
      </c>
      <c r="B3188" s="1" t="s">
        <v>139</v>
      </c>
      <c r="C3188" s="1" t="s">
        <v>140</v>
      </c>
      <c r="D3188" s="1" t="s">
        <v>247</v>
      </c>
      <c r="E3188" s="1" t="s">
        <v>248</v>
      </c>
      <c r="F3188">
        <v>8626.4</v>
      </c>
      <c r="G3188" t="s">
        <v>258</v>
      </c>
    </row>
    <row r="3189" spans="1:7" x14ac:dyDescent="0.3">
      <c r="A3189">
        <v>2013</v>
      </c>
      <c r="B3189" s="1" t="s">
        <v>139</v>
      </c>
      <c r="C3189" s="1" t="s">
        <v>140</v>
      </c>
      <c r="D3189" s="1" t="s">
        <v>243</v>
      </c>
      <c r="E3189" s="1" t="s">
        <v>241</v>
      </c>
      <c r="F3189">
        <v>12.33</v>
      </c>
      <c r="G3189" t="s">
        <v>241</v>
      </c>
    </row>
    <row r="3190" spans="1:7" x14ac:dyDescent="0.3">
      <c r="A3190">
        <v>2013</v>
      </c>
      <c r="B3190" s="1" t="s">
        <v>139</v>
      </c>
      <c r="C3190" s="1" t="s">
        <v>140</v>
      </c>
      <c r="D3190" s="1" t="s">
        <v>243</v>
      </c>
      <c r="E3190" s="1" t="s">
        <v>239</v>
      </c>
      <c r="F3190">
        <v>215.46</v>
      </c>
      <c r="G3190" t="s">
        <v>257</v>
      </c>
    </row>
    <row r="3191" spans="1:7" x14ac:dyDescent="0.3">
      <c r="A3191">
        <v>2013</v>
      </c>
      <c r="B3191" s="1" t="s">
        <v>139</v>
      </c>
      <c r="C3191" s="1" t="s">
        <v>140</v>
      </c>
      <c r="D3191" s="1" t="s">
        <v>245</v>
      </c>
      <c r="E3191" s="1" t="s">
        <v>238</v>
      </c>
      <c r="F3191">
        <v>0.67</v>
      </c>
      <c r="G3191" t="s">
        <v>256</v>
      </c>
    </row>
    <row r="3192" spans="1:7" x14ac:dyDescent="0.3">
      <c r="A3192">
        <v>2013</v>
      </c>
      <c r="B3192" s="1" t="s">
        <v>139</v>
      </c>
      <c r="C3192" s="1" t="s">
        <v>140</v>
      </c>
      <c r="D3192" s="1" t="s">
        <v>246</v>
      </c>
      <c r="E3192" s="1" t="s">
        <v>241</v>
      </c>
      <c r="F3192">
        <v>787.48</v>
      </c>
      <c r="G3192" t="s">
        <v>241</v>
      </c>
    </row>
    <row r="3193" spans="1:7" x14ac:dyDescent="0.3">
      <c r="A3193">
        <v>2013</v>
      </c>
      <c r="B3193" s="1" t="s">
        <v>139</v>
      </c>
      <c r="C3193" s="1" t="s">
        <v>140</v>
      </c>
      <c r="D3193" s="1" t="s">
        <v>246</v>
      </c>
      <c r="E3193" s="1" t="s">
        <v>238</v>
      </c>
      <c r="F3193">
        <v>17.399999999999999</v>
      </c>
      <c r="G3193" t="s">
        <v>256</v>
      </c>
    </row>
    <row r="3194" spans="1:7" x14ac:dyDescent="0.3">
      <c r="A3194">
        <v>2013</v>
      </c>
      <c r="B3194" s="1" t="s">
        <v>139</v>
      </c>
      <c r="C3194" s="1" t="s">
        <v>140</v>
      </c>
      <c r="D3194" s="1" t="s">
        <v>246</v>
      </c>
      <c r="E3194" s="1" t="s">
        <v>244</v>
      </c>
      <c r="F3194">
        <v>7.52</v>
      </c>
      <c r="G3194" t="s">
        <v>258</v>
      </c>
    </row>
    <row r="3195" spans="1:7" x14ac:dyDescent="0.3">
      <c r="A3195">
        <v>2013</v>
      </c>
      <c r="B3195" s="1" t="s">
        <v>141</v>
      </c>
      <c r="C3195" s="1" t="s">
        <v>142</v>
      </c>
      <c r="D3195" s="1" t="s">
        <v>237</v>
      </c>
      <c r="E3195" s="1" t="s">
        <v>248</v>
      </c>
      <c r="F3195">
        <v>199.07</v>
      </c>
      <c r="G3195" t="s">
        <v>258</v>
      </c>
    </row>
    <row r="3196" spans="1:7" x14ac:dyDescent="0.3">
      <c r="A3196">
        <v>2013</v>
      </c>
      <c r="B3196" s="1" t="s">
        <v>141</v>
      </c>
      <c r="C3196" s="1" t="s">
        <v>142</v>
      </c>
      <c r="D3196" s="1" t="s">
        <v>237</v>
      </c>
      <c r="E3196" s="1" t="s">
        <v>238</v>
      </c>
      <c r="F3196">
        <v>77530.03</v>
      </c>
      <c r="G3196" t="s">
        <v>256</v>
      </c>
    </row>
    <row r="3197" spans="1:7" x14ac:dyDescent="0.3">
      <c r="A3197">
        <v>2013</v>
      </c>
      <c r="B3197" s="1" t="s">
        <v>141</v>
      </c>
      <c r="C3197" s="1" t="s">
        <v>142</v>
      </c>
      <c r="D3197" s="1" t="s">
        <v>237</v>
      </c>
      <c r="E3197" s="1" t="s">
        <v>239</v>
      </c>
      <c r="F3197">
        <v>96180.73</v>
      </c>
      <c r="G3197" t="s">
        <v>257</v>
      </c>
    </row>
    <row r="3198" spans="1:7" x14ac:dyDescent="0.3">
      <c r="A3198">
        <v>2013</v>
      </c>
      <c r="B3198" s="1" t="s">
        <v>141</v>
      </c>
      <c r="C3198" s="1" t="s">
        <v>142</v>
      </c>
      <c r="D3198" s="1" t="s">
        <v>240</v>
      </c>
      <c r="E3198" s="1" t="s">
        <v>241</v>
      </c>
      <c r="F3198">
        <v>21688.65</v>
      </c>
      <c r="G3198" t="s">
        <v>241</v>
      </c>
    </row>
    <row r="3199" spans="1:7" x14ac:dyDescent="0.3">
      <c r="A3199">
        <v>2013</v>
      </c>
      <c r="B3199" s="1" t="s">
        <v>141</v>
      </c>
      <c r="C3199" s="1" t="s">
        <v>142</v>
      </c>
      <c r="D3199" s="1" t="s">
        <v>240</v>
      </c>
      <c r="E3199" s="1" t="s">
        <v>244</v>
      </c>
      <c r="F3199">
        <v>2.13</v>
      </c>
      <c r="G3199" t="s">
        <v>258</v>
      </c>
    </row>
    <row r="3200" spans="1:7" x14ac:dyDescent="0.3">
      <c r="A3200">
        <v>2013</v>
      </c>
      <c r="B3200" s="1" t="s">
        <v>141</v>
      </c>
      <c r="C3200" s="1" t="s">
        <v>142</v>
      </c>
      <c r="D3200" s="1" t="s">
        <v>242</v>
      </c>
      <c r="E3200" s="1" t="s">
        <v>241</v>
      </c>
      <c r="F3200">
        <v>32706.23</v>
      </c>
      <c r="G3200" t="s">
        <v>241</v>
      </c>
    </row>
    <row r="3201" spans="1:7" x14ac:dyDescent="0.3">
      <c r="A3201">
        <v>2013</v>
      </c>
      <c r="B3201" s="1" t="s">
        <v>141</v>
      </c>
      <c r="C3201" s="1" t="s">
        <v>142</v>
      </c>
      <c r="D3201" s="1" t="s">
        <v>242</v>
      </c>
      <c r="E3201" s="1" t="s">
        <v>244</v>
      </c>
      <c r="F3201">
        <v>3.77</v>
      </c>
      <c r="G3201" t="s">
        <v>258</v>
      </c>
    </row>
    <row r="3202" spans="1:7" x14ac:dyDescent="0.3">
      <c r="A3202">
        <v>2013</v>
      </c>
      <c r="B3202" s="1" t="s">
        <v>141</v>
      </c>
      <c r="C3202" s="1" t="s">
        <v>142</v>
      </c>
      <c r="D3202" s="1" t="s">
        <v>247</v>
      </c>
      <c r="E3202" s="1" t="s">
        <v>241</v>
      </c>
      <c r="F3202">
        <v>150</v>
      </c>
      <c r="G3202" t="s">
        <v>241</v>
      </c>
    </row>
    <row r="3203" spans="1:7" x14ac:dyDescent="0.3">
      <c r="A3203">
        <v>2013</v>
      </c>
      <c r="B3203" s="1" t="s">
        <v>141</v>
      </c>
      <c r="C3203" s="1" t="s">
        <v>142</v>
      </c>
      <c r="D3203" s="1" t="s">
        <v>247</v>
      </c>
      <c r="E3203" s="1" t="s">
        <v>248</v>
      </c>
      <c r="F3203">
        <v>12619</v>
      </c>
      <c r="G3203" t="s">
        <v>258</v>
      </c>
    </row>
    <row r="3204" spans="1:7" x14ac:dyDescent="0.3">
      <c r="A3204">
        <v>2013</v>
      </c>
      <c r="B3204" s="1" t="s">
        <v>141</v>
      </c>
      <c r="C3204" s="1" t="s">
        <v>142</v>
      </c>
      <c r="D3204" s="1" t="s">
        <v>243</v>
      </c>
      <c r="E3204" s="1" t="s">
        <v>241</v>
      </c>
      <c r="F3204">
        <v>724</v>
      </c>
      <c r="G3204" t="s">
        <v>241</v>
      </c>
    </row>
    <row r="3205" spans="1:7" x14ac:dyDescent="0.3">
      <c r="A3205">
        <v>2013</v>
      </c>
      <c r="B3205" s="1" t="s">
        <v>141</v>
      </c>
      <c r="C3205" s="1" t="s">
        <v>142</v>
      </c>
      <c r="D3205" s="1" t="s">
        <v>243</v>
      </c>
      <c r="E3205" s="1" t="s">
        <v>239</v>
      </c>
      <c r="F3205">
        <v>479</v>
      </c>
      <c r="G3205" t="s">
        <v>257</v>
      </c>
    </row>
    <row r="3206" spans="1:7" x14ac:dyDescent="0.3">
      <c r="A3206">
        <v>2013</v>
      </c>
      <c r="B3206" s="1" t="s">
        <v>141</v>
      </c>
      <c r="C3206" s="1" t="s">
        <v>142</v>
      </c>
      <c r="D3206" s="1" t="s">
        <v>245</v>
      </c>
      <c r="E3206" s="1" t="s">
        <v>241</v>
      </c>
      <c r="F3206">
        <v>8.08</v>
      </c>
      <c r="G3206" t="s">
        <v>241</v>
      </c>
    </row>
    <row r="3207" spans="1:7" x14ac:dyDescent="0.3">
      <c r="A3207">
        <v>2013</v>
      </c>
      <c r="B3207" s="1" t="s">
        <v>141</v>
      </c>
      <c r="C3207" s="1" t="s">
        <v>142</v>
      </c>
      <c r="D3207" s="1" t="s">
        <v>245</v>
      </c>
      <c r="E3207" s="1" t="s">
        <v>238</v>
      </c>
      <c r="F3207">
        <v>0.01</v>
      </c>
      <c r="G3207" t="s">
        <v>256</v>
      </c>
    </row>
    <row r="3208" spans="1:7" x14ac:dyDescent="0.3">
      <c r="A3208">
        <v>2013</v>
      </c>
      <c r="B3208" s="1" t="s">
        <v>141</v>
      </c>
      <c r="C3208" s="1" t="s">
        <v>142</v>
      </c>
      <c r="D3208" s="1" t="s">
        <v>246</v>
      </c>
      <c r="E3208" s="1" t="s">
        <v>241</v>
      </c>
      <c r="F3208">
        <v>2282.4299999999998</v>
      </c>
      <c r="G3208" t="s">
        <v>241</v>
      </c>
    </row>
    <row r="3209" spans="1:7" x14ac:dyDescent="0.3">
      <c r="A3209">
        <v>2013</v>
      </c>
      <c r="B3209" s="1" t="s">
        <v>141</v>
      </c>
      <c r="C3209" s="1" t="s">
        <v>142</v>
      </c>
      <c r="D3209" s="1" t="s">
        <v>250</v>
      </c>
      <c r="E3209" s="1" t="s">
        <v>239</v>
      </c>
      <c r="F3209">
        <v>722</v>
      </c>
      <c r="G3209" t="s">
        <v>257</v>
      </c>
    </row>
    <row r="3210" spans="1:7" x14ac:dyDescent="0.3">
      <c r="A3210">
        <v>2013</v>
      </c>
      <c r="B3210" s="1" t="s">
        <v>143</v>
      </c>
      <c r="C3210" s="1" t="s">
        <v>144</v>
      </c>
      <c r="D3210" s="1" t="s">
        <v>237</v>
      </c>
      <c r="E3210" s="1" t="s">
        <v>248</v>
      </c>
      <c r="F3210">
        <v>58753.25</v>
      </c>
      <c r="G3210" t="s">
        <v>258</v>
      </c>
    </row>
    <row r="3211" spans="1:7" x14ac:dyDescent="0.3">
      <c r="A3211">
        <v>2013</v>
      </c>
      <c r="B3211" s="1" t="s">
        <v>143</v>
      </c>
      <c r="C3211" s="1" t="s">
        <v>144</v>
      </c>
      <c r="D3211" s="1" t="s">
        <v>237</v>
      </c>
      <c r="E3211" s="1" t="s">
        <v>239</v>
      </c>
      <c r="F3211">
        <v>14885.5</v>
      </c>
      <c r="G3211" t="s">
        <v>257</v>
      </c>
    </row>
    <row r="3212" spans="1:7" x14ac:dyDescent="0.3">
      <c r="A3212">
        <v>2013</v>
      </c>
      <c r="B3212" s="1" t="s">
        <v>143</v>
      </c>
      <c r="C3212" s="1" t="s">
        <v>144</v>
      </c>
      <c r="D3212" s="1" t="s">
        <v>240</v>
      </c>
      <c r="E3212" s="1" t="s">
        <v>241</v>
      </c>
      <c r="F3212">
        <v>13017.55</v>
      </c>
      <c r="G3212" t="s">
        <v>241</v>
      </c>
    </row>
    <row r="3213" spans="1:7" x14ac:dyDescent="0.3">
      <c r="A3213">
        <v>2013</v>
      </c>
      <c r="B3213" s="1" t="s">
        <v>143</v>
      </c>
      <c r="C3213" s="1" t="s">
        <v>144</v>
      </c>
      <c r="D3213" s="1" t="s">
        <v>242</v>
      </c>
      <c r="E3213" s="1" t="s">
        <v>241</v>
      </c>
      <c r="F3213">
        <v>17631.599999999999</v>
      </c>
      <c r="G3213" t="s">
        <v>241</v>
      </c>
    </row>
    <row r="3214" spans="1:7" x14ac:dyDescent="0.3">
      <c r="A3214">
        <v>2013</v>
      </c>
      <c r="B3214" s="1" t="s">
        <v>143</v>
      </c>
      <c r="C3214" s="1" t="s">
        <v>144</v>
      </c>
      <c r="D3214" s="1" t="s">
        <v>247</v>
      </c>
      <c r="E3214" s="1" t="s">
        <v>248</v>
      </c>
      <c r="F3214">
        <v>7371.7</v>
      </c>
      <c r="G3214" t="s">
        <v>258</v>
      </c>
    </row>
    <row r="3215" spans="1:7" x14ac:dyDescent="0.3">
      <c r="A3215">
        <v>2013</v>
      </c>
      <c r="B3215" s="1" t="s">
        <v>143</v>
      </c>
      <c r="C3215" s="1" t="s">
        <v>144</v>
      </c>
      <c r="D3215" s="1" t="s">
        <v>245</v>
      </c>
      <c r="E3215" s="1" t="s">
        <v>238</v>
      </c>
      <c r="F3215">
        <v>7.98</v>
      </c>
      <c r="G3215" t="s">
        <v>256</v>
      </c>
    </row>
    <row r="3216" spans="1:7" x14ac:dyDescent="0.3">
      <c r="A3216">
        <v>2013</v>
      </c>
      <c r="B3216" s="1" t="s">
        <v>143</v>
      </c>
      <c r="C3216" s="1" t="s">
        <v>144</v>
      </c>
      <c r="D3216" s="1" t="s">
        <v>246</v>
      </c>
      <c r="E3216" s="1" t="s">
        <v>241</v>
      </c>
      <c r="F3216">
        <v>206.52</v>
      </c>
      <c r="G3216" t="s">
        <v>241</v>
      </c>
    </row>
    <row r="3217" spans="1:7" x14ac:dyDescent="0.3">
      <c r="A3217">
        <v>2013</v>
      </c>
      <c r="B3217" s="1" t="s">
        <v>145</v>
      </c>
      <c r="C3217" s="1" t="s">
        <v>146</v>
      </c>
      <c r="D3217" s="1" t="s">
        <v>237</v>
      </c>
      <c r="E3217" s="1" t="s">
        <v>248</v>
      </c>
      <c r="F3217">
        <v>1688.56</v>
      </c>
      <c r="G3217" t="s">
        <v>258</v>
      </c>
    </row>
    <row r="3218" spans="1:7" x14ac:dyDescent="0.3">
      <c r="A3218">
        <v>2013</v>
      </c>
      <c r="B3218" s="1" t="s">
        <v>145</v>
      </c>
      <c r="C3218" s="1" t="s">
        <v>146</v>
      </c>
      <c r="D3218" s="1" t="s">
        <v>237</v>
      </c>
      <c r="E3218" s="1" t="s">
        <v>238</v>
      </c>
      <c r="F3218">
        <v>40793.65</v>
      </c>
      <c r="G3218" t="s">
        <v>256</v>
      </c>
    </row>
    <row r="3219" spans="1:7" x14ac:dyDescent="0.3">
      <c r="A3219">
        <v>2013</v>
      </c>
      <c r="B3219" s="1" t="s">
        <v>145</v>
      </c>
      <c r="C3219" s="1" t="s">
        <v>146</v>
      </c>
      <c r="D3219" s="1" t="s">
        <v>237</v>
      </c>
      <c r="E3219" s="1" t="s">
        <v>239</v>
      </c>
      <c r="F3219">
        <v>50582.59</v>
      </c>
      <c r="G3219" t="s">
        <v>257</v>
      </c>
    </row>
    <row r="3220" spans="1:7" x14ac:dyDescent="0.3">
      <c r="A3220">
        <v>2013</v>
      </c>
      <c r="B3220" s="1" t="s">
        <v>145</v>
      </c>
      <c r="C3220" s="1" t="s">
        <v>146</v>
      </c>
      <c r="D3220" s="1" t="s">
        <v>240</v>
      </c>
      <c r="E3220" s="1" t="s">
        <v>241</v>
      </c>
      <c r="F3220">
        <v>14470.56</v>
      </c>
      <c r="G3220" t="s">
        <v>241</v>
      </c>
    </row>
    <row r="3221" spans="1:7" x14ac:dyDescent="0.3">
      <c r="A3221">
        <v>2013</v>
      </c>
      <c r="B3221" s="1" t="s">
        <v>145</v>
      </c>
      <c r="C3221" s="1" t="s">
        <v>146</v>
      </c>
      <c r="D3221" s="1" t="s">
        <v>242</v>
      </c>
      <c r="E3221" s="1" t="s">
        <v>241</v>
      </c>
      <c r="F3221">
        <v>21855.51</v>
      </c>
      <c r="G3221" t="s">
        <v>241</v>
      </c>
    </row>
    <row r="3222" spans="1:7" x14ac:dyDescent="0.3">
      <c r="A3222">
        <v>2013</v>
      </c>
      <c r="B3222" s="1" t="s">
        <v>145</v>
      </c>
      <c r="C3222" s="1" t="s">
        <v>146</v>
      </c>
      <c r="D3222" s="1" t="s">
        <v>247</v>
      </c>
      <c r="E3222" s="1" t="s">
        <v>241</v>
      </c>
      <c r="F3222">
        <v>2.84</v>
      </c>
      <c r="G3222" t="s">
        <v>241</v>
      </c>
    </row>
    <row r="3223" spans="1:7" x14ac:dyDescent="0.3">
      <c r="A3223">
        <v>2013</v>
      </c>
      <c r="B3223" s="1" t="s">
        <v>145</v>
      </c>
      <c r="C3223" s="1" t="s">
        <v>146</v>
      </c>
      <c r="D3223" s="1" t="s">
        <v>247</v>
      </c>
      <c r="E3223" s="1" t="s">
        <v>248</v>
      </c>
      <c r="F3223">
        <v>180</v>
      </c>
      <c r="G3223" t="s">
        <v>258</v>
      </c>
    </row>
    <row r="3224" spans="1:7" x14ac:dyDescent="0.3">
      <c r="A3224">
        <v>2013</v>
      </c>
      <c r="B3224" s="1" t="s">
        <v>145</v>
      </c>
      <c r="C3224" s="1" t="s">
        <v>146</v>
      </c>
      <c r="D3224" s="1" t="s">
        <v>243</v>
      </c>
      <c r="E3224" s="1" t="s">
        <v>241</v>
      </c>
      <c r="F3224">
        <v>1.73</v>
      </c>
      <c r="G3224" t="s">
        <v>241</v>
      </c>
    </row>
    <row r="3225" spans="1:7" x14ac:dyDescent="0.3">
      <c r="A3225">
        <v>2013</v>
      </c>
      <c r="B3225" s="1" t="s">
        <v>145</v>
      </c>
      <c r="C3225" s="1" t="s">
        <v>146</v>
      </c>
      <c r="D3225" s="1" t="s">
        <v>245</v>
      </c>
      <c r="E3225" s="1" t="s">
        <v>241</v>
      </c>
      <c r="F3225">
        <v>5</v>
      </c>
      <c r="G3225" t="s">
        <v>241</v>
      </c>
    </row>
    <row r="3226" spans="1:7" x14ac:dyDescent="0.3">
      <c r="A3226">
        <v>2013</v>
      </c>
      <c r="B3226" s="1" t="s">
        <v>145</v>
      </c>
      <c r="C3226" s="1" t="s">
        <v>146</v>
      </c>
      <c r="D3226" s="1" t="s">
        <v>245</v>
      </c>
      <c r="E3226" s="1" t="s">
        <v>238</v>
      </c>
      <c r="F3226">
        <v>0.81</v>
      </c>
      <c r="G3226" t="s">
        <v>256</v>
      </c>
    </row>
    <row r="3227" spans="1:7" x14ac:dyDescent="0.3">
      <c r="A3227">
        <v>2013</v>
      </c>
      <c r="B3227" s="1" t="s">
        <v>145</v>
      </c>
      <c r="C3227" s="1" t="s">
        <v>146</v>
      </c>
      <c r="D3227" s="1" t="s">
        <v>246</v>
      </c>
      <c r="E3227" s="1" t="s">
        <v>241</v>
      </c>
      <c r="F3227">
        <v>237.25</v>
      </c>
      <c r="G3227" t="s">
        <v>241</v>
      </c>
    </row>
    <row r="3228" spans="1:7" x14ac:dyDescent="0.3">
      <c r="A3228">
        <v>2013</v>
      </c>
      <c r="B3228" s="1" t="s">
        <v>147</v>
      </c>
      <c r="C3228" s="1" t="s">
        <v>148</v>
      </c>
      <c r="D3228" s="1" t="s">
        <v>237</v>
      </c>
      <c r="E3228" s="1" t="s">
        <v>238</v>
      </c>
      <c r="F3228">
        <v>84559.65</v>
      </c>
      <c r="G3228" t="s">
        <v>256</v>
      </c>
    </row>
    <row r="3229" spans="1:7" x14ac:dyDescent="0.3">
      <c r="A3229">
        <v>2013</v>
      </c>
      <c r="B3229" s="1" t="s">
        <v>147</v>
      </c>
      <c r="C3229" s="1" t="s">
        <v>148</v>
      </c>
      <c r="D3229" s="1" t="s">
        <v>237</v>
      </c>
      <c r="E3229" s="1" t="s">
        <v>239</v>
      </c>
      <c r="F3229">
        <v>3300</v>
      </c>
      <c r="G3229" t="s">
        <v>257</v>
      </c>
    </row>
    <row r="3230" spans="1:7" x14ac:dyDescent="0.3">
      <c r="A3230">
        <v>2013</v>
      </c>
      <c r="B3230" s="1" t="s">
        <v>147</v>
      </c>
      <c r="C3230" s="1" t="s">
        <v>148</v>
      </c>
      <c r="D3230" s="1" t="s">
        <v>237</v>
      </c>
      <c r="E3230" s="1" t="s">
        <v>244</v>
      </c>
      <c r="F3230">
        <v>43.89</v>
      </c>
      <c r="G3230" t="s">
        <v>258</v>
      </c>
    </row>
    <row r="3231" spans="1:7" x14ac:dyDescent="0.3">
      <c r="A3231">
        <v>2013</v>
      </c>
      <c r="B3231" s="1" t="s">
        <v>147</v>
      </c>
      <c r="C3231" s="1" t="s">
        <v>148</v>
      </c>
      <c r="D3231" s="1" t="s">
        <v>240</v>
      </c>
      <c r="E3231" s="1" t="s">
        <v>241</v>
      </c>
      <c r="F3231">
        <v>10922.7</v>
      </c>
      <c r="G3231" t="s">
        <v>241</v>
      </c>
    </row>
    <row r="3232" spans="1:7" x14ac:dyDescent="0.3">
      <c r="A3232">
        <v>2013</v>
      </c>
      <c r="B3232" s="1" t="s">
        <v>147</v>
      </c>
      <c r="C3232" s="1" t="s">
        <v>148</v>
      </c>
      <c r="D3232" s="1" t="s">
        <v>242</v>
      </c>
      <c r="E3232" s="1" t="s">
        <v>241</v>
      </c>
      <c r="F3232">
        <v>19682.12</v>
      </c>
      <c r="G3232" t="s">
        <v>241</v>
      </c>
    </row>
    <row r="3233" spans="1:7" x14ac:dyDescent="0.3">
      <c r="A3233">
        <v>2013</v>
      </c>
      <c r="B3233" s="1" t="s">
        <v>147</v>
      </c>
      <c r="C3233" s="1" t="s">
        <v>148</v>
      </c>
      <c r="D3233" s="1" t="s">
        <v>247</v>
      </c>
      <c r="E3233" s="1" t="s">
        <v>248</v>
      </c>
      <c r="F3233">
        <v>305</v>
      </c>
      <c r="G3233" t="s">
        <v>258</v>
      </c>
    </row>
    <row r="3234" spans="1:7" x14ac:dyDescent="0.3">
      <c r="A3234">
        <v>2013</v>
      </c>
      <c r="B3234" s="1" t="s">
        <v>147</v>
      </c>
      <c r="C3234" s="1" t="s">
        <v>148</v>
      </c>
      <c r="D3234" s="1" t="s">
        <v>243</v>
      </c>
      <c r="E3234" s="1" t="s">
        <v>241</v>
      </c>
      <c r="F3234">
        <v>166</v>
      </c>
      <c r="G3234" t="s">
        <v>241</v>
      </c>
    </row>
    <row r="3235" spans="1:7" x14ac:dyDescent="0.3">
      <c r="A3235">
        <v>2013</v>
      </c>
      <c r="B3235" s="1" t="s">
        <v>147</v>
      </c>
      <c r="C3235" s="1" t="s">
        <v>148</v>
      </c>
      <c r="D3235" s="1" t="s">
        <v>243</v>
      </c>
      <c r="E3235" s="1" t="s">
        <v>239</v>
      </c>
      <c r="F3235">
        <v>261.60000000000002</v>
      </c>
      <c r="G3235" t="s">
        <v>257</v>
      </c>
    </row>
    <row r="3236" spans="1:7" x14ac:dyDescent="0.3">
      <c r="A3236">
        <v>2013</v>
      </c>
      <c r="B3236" s="1" t="s">
        <v>147</v>
      </c>
      <c r="C3236" s="1" t="s">
        <v>148</v>
      </c>
      <c r="D3236" s="1" t="s">
        <v>245</v>
      </c>
      <c r="E3236" s="1" t="s">
        <v>241</v>
      </c>
      <c r="F3236">
        <v>9.5</v>
      </c>
      <c r="G3236" t="s">
        <v>241</v>
      </c>
    </row>
    <row r="3237" spans="1:7" x14ac:dyDescent="0.3">
      <c r="A3237">
        <v>2013</v>
      </c>
      <c r="B3237" s="1" t="s">
        <v>147</v>
      </c>
      <c r="C3237" s="1" t="s">
        <v>148</v>
      </c>
      <c r="D3237" s="1" t="s">
        <v>246</v>
      </c>
      <c r="E3237" s="1" t="s">
        <v>241</v>
      </c>
      <c r="F3237">
        <v>667.07</v>
      </c>
      <c r="G3237" t="s">
        <v>241</v>
      </c>
    </row>
    <row r="3238" spans="1:7" x14ac:dyDescent="0.3">
      <c r="A3238">
        <v>2013</v>
      </c>
      <c r="B3238" s="1" t="s">
        <v>149</v>
      </c>
      <c r="C3238" s="1" t="s">
        <v>150</v>
      </c>
      <c r="D3238" s="1" t="s">
        <v>237</v>
      </c>
      <c r="E3238" s="1" t="s">
        <v>239</v>
      </c>
      <c r="F3238">
        <v>42927.18</v>
      </c>
      <c r="G3238" t="s">
        <v>257</v>
      </c>
    </row>
    <row r="3239" spans="1:7" x14ac:dyDescent="0.3">
      <c r="A3239">
        <v>2013</v>
      </c>
      <c r="B3239" s="1" t="s">
        <v>149</v>
      </c>
      <c r="C3239" s="1" t="s">
        <v>150</v>
      </c>
      <c r="D3239" s="1" t="s">
        <v>237</v>
      </c>
      <c r="E3239" s="1" t="s">
        <v>244</v>
      </c>
      <c r="F3239">
        <v>2798.82</v>
      </c>
      <c r="G3239" t="s">
        <v>258</v>
      </c>
    </row>
    <row r="3240" spans="1:7" x14ac:dyDescent="0.3">
      <c r="A3240">
        <v>2013</v>
      </c>
      <c r="B3240" s="1" t="s">
        <v>149</v>
      </c>
      <c r="C3240" s="1" t="s">
        <v>150</v>
      </c>
      <c r="D3240" s="1" t="s">
        <v>240</v>
      </c>
      <c r="E3240" s="1" t="s">
        <v>241</v>
      </c>
      <c r="F3240">
        <v>4310.57</v>
      </c>
      <c r="G3240" t="s">
        <v>241</v>
      </c>
    </row>
    <row r="3241" spans="1:7" x14ac:dyDescent="0.3">
      <c r="A3241">
        <v>2013</v>
      </c>
      <c r="B3241" s="1" t="s">
        <v>149</v>
      </c>
      <c r="C3241" s="1" t="s">
        <v>150</v>
      </c>
      <c r="D3241" s="1" t="s">
        <v>240</v>
      </c>
      <c r="E3241" s="1" t="s">
        <v>244</v>
      </c>
      <c r="F3241">
        <v>412.32</v>
      </c>
      <c r="G3241" t="s">
        <v>258</v>
      </c>
    </row>
    <row r="3242" spans="1:7" x14ac:dyDescent="0.3">
      <c r="A3242">
        <v>2013</v>
      </c>
      <c r="B3242" s="1" t="s">
        <v>149</v>
      </c>
      <c r="C3242" s="1" t="s">
        <v>150</v>
      </c>
      <c r="D3242" s="1" t="s">
        <v>242</v>
      </c>
      <c r="E3242" s="1" t="s">
        <v>241</v>
      </c>
      <c r="F3242">
        <v>7112.84</v>
      </c>
      <c r="G3242" t="s">
        <v>241</v>
      </c>
    </row>
    <row r="3243" spans="1:7" x14ac:dyDescent="0.3">
      <c r="A3243">
        <v>2013</v>
      </c>
      <c r="B3243" s="1" t="s">
        <v>149</v>
      </c>
      <c r="C3243" s="1" t="s">
        <v>150</v>
      </c>
      <c r="D3243" s="1" t="s">
        <v>242</v>
      </c>
      <c r="E3243" s="1" t="s">
        <v>244</v>
      </c>
      <c r="F3243">
        <v>295.95</v>
      </c>
      <c r="G3243" t="s">
        <v>258</v>
      </c>
    </row>
    <row r="3244" spans="1:7" x14ac:dyDescent="0.3">
      <c r="A3244">
        <v>2013</v>
      </c>
      <c r="B3244" s="1" t="s">
        <v>149</v>
      </c>
      <c r="C3244" s="1" t="s">
        <v>150</v>
      </c>
      <c r="D3244" s="1" t="s">
        <v>247</v>
      </c>
      <c r="E3244" s="1" t="s">
        <v>248</v>
      </c>
      <c r="F3244">
        <v>5638.01</v>
      </c>
      <c r="G3244" t="s">
        <v>258</v>
      </c>
    </row>
    <row r="3245" spans="1:7" x14ac:dyDescent="0.3">
      <c r="A3245">
        <v>2013</v>
      </c>
      <c r="B3245" s="1" t="s">
        <v>149</v>
      </c>
      <c r="C3245" s="1" t="s">
        <v>150</v>
      </c>
      <c r="D3245" s="1" t="s">
        <v>243</v>
      </c>
      <c r="E3245" s="1" t="s">
        <v>238</v>
      </c>
      <c r="F3245">
        <v>148</v>
      </c>
      <c r="G3245" t="s">
        <v>256</v>
      </c>
    </row>
    <row r="3246" spans="1:7" x14ac:dyDescent="0.3">
      <c r="A3246">
        <v>2013</v>
      </c>
      <c r="B3246" s="1" t="s">
        <v>149</v>
      </c>
      <c r="C3246" s="1" t="s">
        <v>150</v>
      </c>
      <c r="D3246" s="1" t="s">
        <v>243</v>
      </c>
      <c r="E3246" s="1" t="s">
        <v>239</v>
      </c>
      <c r="F3246">
        <v>1501.05</v>
      </c>
      <c r="G3246" t="s">
        <v>257</v>
      </c>
    </row>
    <row r="3247" spans="1:7" x14ac:dyDescent="0.3">
      <c r="A3247">
        <v>2013</v>
      </c>
      <c r="B3247" s="1" t="s">
        <v>149</v>
      </c>
      <c r="C3247" s="1" t="s">
        <v>150</v>
      </c>
      <c r="D3247" s="1" t="s">
        <v>246</v>
      </c>
      <c r="E3247" s="1" t="s">
        <v>241</v>
      </c>
      <c r="F3247">
        <v>53.95</v>
      </c>
      <c r="G3247" t="s">
        <v>241</v>
      </c>
    </row>
    <row r="3248" spans="1:7" x14ac:dyDescent="0.3">
      <c r="A3248">
        <v>2013</v>
      </c>
      <c r="B3248" s="1" t="s">
        <v>151</v>
      </c>
      <c r="C3248" s="1" t="s">
        <v>152</v>
      </c>
      <c r="D3248" s="1" t="s">
        <v>237</v>
      </c>
      <c r="E3248" s="1" t="s">
        <v>241</v>
      </c>
      <c r="F3248">
        <v>9300.4500000000007</v>
      </c>
      <c r="G3248" t="s">
        <v>241</v>
      </c>
    </row>
    <row r="3249" spans="1:7" x14ac:dyDescent="0.3">
      <c r="A3249">
        <v>2013</v>
      </c>
      <c r="B3249" s="1" t="s">
        <v>151</v>
      </c>
      <c r="C3249" s="1" t="s">
        <v>152</v>
      </c>
      <c r="D3249" s="1" t="s">
        <v>237</v>
      </c>
      <c r="E3249" s="1" t="s">
        <v>238</v>
      </c>
      <c r="F3249">
        <v>14896.35</v>
      </c>
      <c r="G3249" t="s">
        <v>256</v>
      </c>
    </row>
    <row r="3250" spans="1:7" x14ac:dyDescent="0.3">
      <c r="A3250">
        <v>2013</v>
      </c>
      <c r="B3250" s="1" t="s">
        <v>151</v>
      </c>
      <c r="C3250" s="1" t="s">
        <v>152</v>
      </c>
      <c r="D3250" s="1" t="s">
        <v>237</v>
      </c>
      <c r="E3250" s="1" t="s">
        <v>239</v>
      </c>
      <c r="F3250">
        <v>104956.65</v>
      </c>
      <c r="G3250" t="s">
        <v>257</v>
      </c>
    </row>
    <row r="3251" spans="1:7" x14ac:dyDescent="0.3">
      <c r="A3251">
        <v>2013</v>
      </c>
      <c r="B3251" s="1" t="s">
        <v>151</v>
      </c>
      <c r="C3251" s="1" t="s">
        <v>152</v>
      </c>
      <c r="D3251" s="1" t="s">
        <v>237</v>
      </c>
      <c r="E3251" s="1" t="s">
        <v>244</v>
      </c>
      <c r="F3251">
        <v>747.89</v>
      </c>
      <c r="G3251" t="s">
        <v>258</v>
      </c>
    </row>
    <row r="3252" spans="1:7" x14ac:dyDescent="0.3">
      <c r="A3252">
        <v>2013</v>
      </c>
      <c r="B3252" s="1" t="s">
        <v>151</v>
      </c>
      <c r="C3252" s="1" t="s">
        <v>152</v>
      </c>
      <c r="D3252" s="1" t="s">
        <v>240</v>
      </c>
      <c r="E3252" s="1" t="s">
        <v>241</v>
      </c>
      <c r="F3252">
        <v>10200.459999999999</v>
      </c>
      <c r="G3252" t="s">
        <v>241</v>
      </c>
    </row>
    <row r="3253" spans="1:7" x14ac:dyDescent="0.3">
      <c r="A3253">
        <v>2013</v>
      </c>
      <c r="B3253" s="1" t="s">
        <v>151</v>
      </c>
      <c r="C3253" s="1" t="s">
        <v>152</v>
      </c>
      <c r="D3253" s="1" t="s">
        <v>240</v>
      </c>
      <c r="E3253" s="1" t="s">
        <v>244</v>
      </c>
      <c r="F3253">
        <v>98.25</v>
      </c>
      <c r="G3253" t="s">
        <v>258</v>
      </c>
    </row>
    <row r="3254" spans="1:7" x14ac:dyDescent="0.3">
      <c r="A3254">
        <v>2013</v>
      </c>
      <c r="B3254" s="1" t="s">
        <v>151</v>
      </c>
      <c r="C3254" s="1" t="s">
        <v>152</v>
      </c>
      <c r="D3254" s="1" t="s">
        <v>242</v>
      </c>
      <c r="E3254" s="1" t="s">
        <v>241</v>
      </c>
      <c r="F3254">
        <v>14306.32</v>
      </c>
      <c r="G3254" t="s">
        <v>241</v>
      </c>
    </row>
    <row r="3255" spans="1:7" x14ac:dyDescent="0.3">
      <c r="A3255">
        <v>2013</v>
      </c>
      <c r="B3255" s="1" t="s">
        <v>151</v>
      </c>
      <c r="C3255" s="1" t="s">
        <v>152</v>
      </c>
      <c r="D3255" s="1" t="s">
        <v>242</v>
      </c>
      <c r="E3255" s="1" t="s">
        <v>244</v>
      </c>
      <c r="F3255">
        <v>61.72</v>
      </c>
      <c r="G3255" t="s">
        <v>258</v>
      </c>
    </row>
    <row r="3256" spans="1:7" x14ac:dyDescent="0.3">
      <c r="A3256">
        <v>2013</v>
      </c>
      <c r="B3256" s="1" t="s">
        <v>151</v>
      </c>
      <c r="C3256" s="1" t="s">
        <v>152</v>
      </c>
      <c r="D3256" s="1" t="s">
        <v>247</v>
      </c>
      <c r="E3256" s="1" t="s">
        <v>241</v>
      </c>
      <c r="F3256">
        <v>2150</v>
      </c>
      <c r="G3256" t="s">
        <v>241</v>
      </c>
    </row>
    <row r="3257" spans="1:7" x14ac:dyDescent="0.3">
      <c r="A3257">
        <v>2013</v>
      </c>
      <c r="B3257" s="1" t="s">
        <v>151</v>
      </c>
      <c r="C3257" s="1" t="s">
        <v>152</v>
      </c>
      <c r="D3257" s="1" t="s">
        <v>247</v>
      </c>
      <c r="E3257" s="1" t="s">
        <v>248</v>
      </c>
      <c r="F3257">
        <v>282.32</v>
      </c>
      <c r="G3257" t="s">
        <v>258</v>
      </c>
    </row>
    <row r="3258" spans="1:7" x14ac:dyDescent="0.3">
      <c r="A3258">
        <v>2013</v>
      </c>
      <c r="B3258" s="1" t="s">
        <v>151</v>
      </c>
      <c r="C3258" s="1" t="s">
        <v>152</v>
      </c>
      <c r="D3258" s="1" t="s">
        <v>243</v>
      </c>
      <c r="E3258" s="1" t="s">
        <v>241</v>
      </c>
      <c r="F3258">
        <v>292.14</v>
      </c>
      <c r="G3258" t="s">
        <v>241</v>
      </c>
    </row>
    <row r="3259" spans="1:7" x14ac:dyDescent="0.3">
      <c r="A3259">
        <v>2013</v>
      </c>
      <c r="B3259" s="1" t="s">
        <v>151</v>
      </c>
      <c r="C3259" s="1" t="s">
        <v>152</v>
      </c>
      <c r="D3259" s="1" t="s">
        <v>243</v>
      </c>
      <c r="E3259" s="1" t="s">
        <v>239</v>
      </c>
      <c r="F3259">
        <v>961.94</v>
      </c>
      <c r="G3259" t="s">
        <v>257</v>
      </c>
    </row>
    <row r="3260" spans="1:7" x14ac:dyDescent="0.3">
      <c r="A3260">
        <v>2013</v>
      </c>
      <c r="B3260" s="1" t="s">
        <v>151</v>
      </c>
      <c r="C3260" s="1" t="s">
        <v>152</v>
      </c>
      <c r="D3260" s="1" t="s">
        <v>243</v>
      </c>
      <c r="E3260" s="1" t="s">
        <v>244</v>
      </c>
      <c r="F3260">
        <v>34.35</v>
      </c>
      <c r="G3260" t="s">
        <v>258</v>
      </c>
    </row>
    <row r="3261" spans="1:7" x14ac:dyDescent="0.3">
      <c r="A3261">
        <v>2013</v>
      </c>
      <c r="B3261" s="1" t="s">
        <v>151</v>
      </c>
      <c r="C3261" s="1" t="s">
        <v>152</v>
      </c>
      <c r="D3261" s="1" t="s">
        <v>245</v>
      </c>
      <c r="E3261" s="1" t="s">
        <v>238</v>
      </c>
      <c r="F3261">
        <v>0.51</v>
      </c>
      <c r="G3261" t="s">
        <v>256</v>
      </c>
    </row>
    <row r="3262" spans="1:7" x14ac:dyDescent="0.3">
      <c r="A3262">
        <v>2013</v>
      </c>
      <c r="B3262" s="1" t="s">
        <v>151</v>
      </c>
      <c r="C3262" s="1" t="s">
        <v>152</v>
      </c>
      <c r="D3262" s="1" t="s">
        <v>245</v>
      </c>
      <c r="E3262" s="1" t="s">
        <v>249</v>
      </c>
      <c r="F3262">
        <v>0.26</v>
      </c>
      <c r="G3262" t="s">
        <v>257</v>
      </c>
    </row>
    <row r="3263" spans="1:7" x14ac:dyDescent="0.3">
      <c r="A3263">
        <v>2013</v>
      </c>
      <c r="B3263" s="1" t="s">
        <v>151</v>
      </c>
      <c r="C3263" s="1" t="s">
        <v>152</v>
      </c>
      <c r="D3263" s="1" t="s">
        <v>246</v>
      </c>
      <c r="E3263" s="1" t="s">
        <v>241</v>
      </c>
      <c r="F3263">
        <v>514.97</v>
      </c>
      <c r="G3263" t="s">
        <v>241</v>
      </c>
    </row>
    <row r="3264" spans="1:7" x14ac:dyDescent="0.3">
      <c r="A3264">
        <v>2013</v>
      </c>
      <c r="B3264" s="1" t="s">
        <v>153</v>
      </c>
      <c r="C3264" s="1" t="s">
        <v>154</v>
      </c>
      <c r="D3264" s="1" t="s">
        <v>237</v>
      </c>
      <c r="E3264" s="1" t="s">
        <v>239</v>
      </c>
      <c r="F3264">
        <v>54099.519999999997</v>
      </c>
      <c r="G3264" t="s">
        <v>257</v>
      </c>
    </row>
    <row r="3265" spans="1:7" x14ac:dyDescent="0.3">
      <c r="A3265">
        <v>2013</v>
      </c>
      <c r="B3265" s="1" t="s">
        <v>153</v>
      </c>
      <c r="C3265" s="1" t="s">
        <v>154</v>
      </c>
      <c r="D3265" s="1" t="s">
        <v>237</v>
      </c>
      <c r="E3265" s="1" t="s">
        <v>244</v>
      </c>
      <c r="F3265">
        <v>8716.85</v>
      </c>
      <c r="G3265" t="s">
        <v>258</v>
      </c>
    </row>
    <row r="3266" spans="1:7" x14ac:dyDescent="0.3">
      <c r="A3266">
        <v>2013</v>
      </c>
      <c r="B3266" s="1" t="s">
        <v>153</v>
      </c>
      <c r="C3266" s="1" t="s">
        <v>154</v>
      </c>
      <c r="D3266" s="1" t="s">
        <v>240</v>
      </c>
      <c r="E3266" s="1" t="s">
        <v>241</v>
      </c>
      <c r="F3266">
        <v>6612.05</v>
      </c>
      <c r="G3266" t="s">
        <v>241</v>
      </c>
    </row>
    <row r="3267" spans="1:7" x14ac:dyDescent="0.3">
      <c r="A3267">
        <v>2013</v>
      </c>
      <c r="B3267" s="1" t="s">
        <v>153</v>
      </c>
      <c r="C3267" s="1" t="s">
        <v>154</v>
      </c>
      <c r="D3267" s="1" t="s">
        <v>240</v>
      </c>
      <c r="E3267" s="1" t="s">
        <v>244</v>
      </c>
      <c r="F3267">
        <v>1142.79</v>
      </c>
      <c r="G3267" t="s">
        <v>258</v>
      </c>
    </row>
    <row r="3268" spans="1:7" x14ac:dyDescent="0.3">
      <c r="A3268">
        <v>2013</v>
      </c>
      <c r="B3268" s="1" t="s">
        <v>153</v>
      </c>
      <c r="C3268" s="1" t="s">
        <v>154</v>
      </c>
      <c r="D3268" s="1" t="s">
        <v>242</v>
      </c>
      <c r="E3268" s="1" t="s">
        <v>241</v>
      </c>
      <c r="F3268">
        <v>13319.7</v>
      </c>
      <c r="G3268" t="s">
        <v>241</v>
      </c>
    </row>
    <row r="3269" spans="1:7" x14ac:dyDescent="0.3">
      <c r="A3269">
        <v>2013</v>
      </c>
      <c r="B3269" s="1" t="s">
        <v>153</v>
      </c>
      <c r="C3269" s="1" t="s">
        <v>154</v>
      </c>
      <c r="D3269" s="1" t="s">
        <v>242</v>
      </c>
      <c r="E3269" s="1" t="s">
        <v>244</v>
      </c>
      <c r="F3269">
        <v>1472.8</v>
      </c>
      <c r="G3269" t="s">
        <v>258</v>
      </c>
    </row>
    <row r="3270" spans="1:7" x14ac:dyDescent="0.3">
      <c r="A3270">
        <v>2013</v>
      </c>
      <c r="B3270" s="1" t="s">
        <v>153</v>
      </c>
      <c r="C3270" s="1" t="s">
        <v>154</v>
      </c>
      <c r="D3270" s="1" t="s">
        <v>247</v>
      </c>
      <c r="E3270" s="1" t="s">
        <v>248</v>
      </c>
      <c r="F3270">
        <v>3983</v>
      </c>
      <c r="G3270" t="s">
        <v>258</v>
      </c>
    </row>
    <row r="3271" spans="1:7" x14ac:dyDescent="0.3">
      <c r="A3271">
        <v>2013</v>
      </c>
      <c r="B3271" s="1" t="s">
        <v>153</v>
      </c>
      <c r="C3271" s="1" t="s">
        <v>154</v>
      </c>
      <c r="D3271" s="1" t="s">
        <v>243</v>
      </c>
      <c r="E3271" s="1" t="s">
        <v>241</v>
      </c>
      <c r="F3271">
        <v>163</v>
      </c>
      <c r="G3271" t="s">
        <v>241</v>
      </c>
    </row>
    <row r="3272" spans="1:7" x14ac:dyDescent="0.3">
      <c r="A3272">
        <v>2013</v>
      </c>
      <c r="B3272" s="1" t="s">
        <v>153</v>
      </c>
      <c r="C3272" s="1" t="s">
        <v>154</v>
      </c>
      <c r="D3272" s="1" t="s">
        <v>243</v>
      </c>
      <c r="E3272" s="1" t="s">
        <v>239</v>
      </c>
      <c r="F3272">
        <v>109</v>
      </c>
      <c r="G3272" t="s">
        <v>257</v>
      </c>
    </row>
    <row r="3273" spans="1:7" x14ac:dyDescent="0.3">
      <c r="A3273">
        <v>2013</v>
      </c>
      <c r="B3273" s="1" t="s">
        <v>153</v>
      </c>
      <c r="C3273" s="1" t="s">
        <v>154</v>
      </c>
      <c r="D3273" s="1" t="s">
        <v>246</v>
      </c>
      <c r="E3273" s="1" t="s">
        <v>241</v>
      </c>
      <c r="F3273">
        <v>336.01</v>
      </c>
      <c r="G3273" t="s">
        <v>241</v>
      </c>
    </row>
    <row r="3274" spans="1:7" x14ac:dyDescent="0.3">
      <c r="A3274">
        <v>2013</v>
      </c>
      <c r="B3274" s="1" t="s">
        <v>153</v>
      </c>
      <c r="C3274" s="1" t="s">
        <v>154</v>
      </c>
      <c r="D3274" s="1" t="s">
        <v>246</v>
      </c>
      <c r="E3274" s="1" t="s">
        <v>244</v>
      </c>
      <c r="F3274">
        <v>0.01</v>
      </c>
      <c r="G3274" t="s">
        <v>258</v>
      </c>
    </row>
    <row r="3275" spans="1:7" x14ac:dyDescent="0.3">
      <c r="A3275">
        <v>2013</v>
      </c>
      <c r="B3275" s="1" t="s">
        <v>155</v>
      </c>
      <c r="C3275" s="1" t="s">
        <v>156</v>
      </c>
      <c r="D3275" s="1" t="s">
        <v>237</v>
      </c>
      <c r="E3275" s="1" t="s">
        <v>238</v>
      </c>
      <c r="F3275">
        <v>111151.38</v>
      </c>
      <c r="G3275" t="s">
        <v>256</v>
      </c>
    </row>
    <row r="3276" spans="1:7" x14ac:dyDescent="0.3">
      <c r="A3276">
        <v>2013</v>
      </c>
      <c r="B3276" s="1" t="s">
        <v>155</v>
      </c>
      <c r="C3276" s="1" t="s">
        <v>156</v>
      </c>
      <c r="D3276" s="1" t="s">
        <v>237</v>
      </c>
      <c r="E3276" s="1" t="s">
        <v>239</v>
      </c>
      <c r="F3276">
        <v>82647.23</v>
      </c>
      <c r="G3276" t="s">
        <v>257</v>
      </c>
    </row>
    <row r="3277" spans="1:7" x14ac:dyDescent="0.3">
      <c r="A3277">
        <v>2013</v>
      </c>
      <c r="B3277" s="1" t="s">
        <v>155</v>
      </c>
      <c r="C3277" s="1" t="s">
        <v>156</v>
      </c>
      <c r="D3277" s="1" t="s">
        <v>237</v>
      </c>
      <c r="E3277" s="1" t="s">
        <v>244</v>
      </c>
      <c r="F3277">
        <v>15274.47</v>
      </c>
      <c r="G3277" t="s">
        <v>258</v>
      </c>
    </row>
    <row r="3278" spans="1:7" x14ac:dyDescent="0.3">
      <c r="A3278">
        <v>2013</v>
      </c>
      <c r="B3278" s="1" t="s">
        <v>155</v>
      </c>
      <c r="C3278" s="1" t="s">
        <v>156</v>
      </c>
      <c r="D3278" s="1" t="s">
        <v>240</v>
      </c>
      <c r="E3278" s="1" t="s">
        <v>241</v>
      </c>
      <c r="F3278">
        <v>16951.54</v>
      </c>
      <c r="G3278" t="s">
        <v>241</v>
      </c>
    </row>
    <row r="3279" spans="1:7" x14ac:dyDescent="0.3">
      <c r="A3279">
        <v>2013</v>
      </c>
      <c r="B3279" s="1" t="s">
        <v>155</v>
      </c>
      <c r="C3279" s="1" t="s">
        <v>156</v>
      </c>
      <c r="D3279" s="1" t="s">
        <v>240</v>
      </c>
      <c r="E3279" s="1" t="s">
        <v>244</v>
      </c>
      <c r="F3279">
        <v>1432.5</v>
      </c>
      <c r="G3279" t="s">
        <v>258</v>
      </c>
    </row>
    <row r="3280" spans="1:7" x14ac:dyDescent="0.3">
      <c r="A3280">
        <v>2013</v>
      </c>
      <c r="B3280" s="1" t="s">
        <v>155</v>
      </c>
      <c r="C3280" s="1" t="s">
        <v>156</v>
      </c>
      <c r="D3280" s="1" t="s">
        <v>242</v>
      </c>
      <c r="E3280" s="1" t="s">
        <v>241</v>
      </c>
      <c r="F3280">
        <v>30976.05</v>
      </c>
      <c r="G3280" t="s">
        <v>241</v>
      </c>
    </row>
    <row r="3281" spans="1:7" x14ac:dyDescent="0.3">
      <c r="A3281">
        <v>2013</v>
      </c>
      <c r="B3281" s="1" t="s">
        <v>155</v>
      </c>
      <c r="C3281" s="1" t="s">
        <v>156</v>
      </c>
      <c r="D3281" s="1" t="s">
        <v>242</v>
      </c>
      <c r="E3281" s="1" t="s">
        <v>244</v>
      </c>
      <c r="F3281">
        <v>1188.58</v>
      </c>
      <c r="G3281" t="s">
        <v>258</v>
      </c>
    </row>
    <row r="3282" spans="1:7" x14ac:dyDescent="0.3">
      <c r="A3282">
        <v>2013</v>
      </c>
      <c r="B3282" s="1" t="s">
        <v>155</v>
      </c>
      <c r="C3282" s="1" t="s">
        <v>156</v>
      </c>
      <c r="D3282" s="1" t="s">
        <v>247</v>
      </c>
      <c r="E3282" s="1" t="s">
        <v>248</v>
      </c>
      <c r="F3282">
        <v>2575</v>
      </c>
      <c r="G3282" t="s">
        <v>258</v>
      </c>
    </row>
    <row r="3283" spans="1:7" x14ac:dyDescent="0.3">
      <c r="A3283">
        <v>2013</v>
      </c>
      <c r="B3283" s="1" t="s">
        <v>155</v>
      </c>
      <c r="C3283" s="1" t="s">
        <v>156</v>
      </c>
      <c r="D3283" s="1" t="s">
        <v>243</v>
      </c>
      <c r="E3283" s="1" t="s">
        <v>241</v>
      </c>
      <c r="F3283">
        <v>42</v>
      </c>
      <c r="G3283" t="s">
        <v>241</v>
      </c>
    </row>
    <row r="3284" spans="1:7" x14ac:dyDescent="0.3">
      <c r="A3284">
        <v>2013</v>
      </c>
      <c r="B3284" s="1" t="s">
        <v>155</v>
      </c>
      <c r="C3284" s="1" t="s">
        <v>156</v>
      </c>
      <c r="D3284" s="1" t="s">
        <v>243</v>
      </c>
      <c r="E3284" s="1" t="s">
        <v>238</v>
      </c>
      <c r="F3284">
        <v>919</v>
      </c>
      <c r="G3284" t="s">
        <v>256</v>
      </c>
    </row>
    <row r="3285" spans="1:7" x14ac:dyDescent="0.3">
      <c r="A3285">
        <v>2013</v>
      </c>
      <c r="B3285" s="1" t="s">
        <v>155</v>
      </c>
      <c r="C3285" s="1" t="s">
        <v>156</v>
      </c>
      <c r="D3285" s="1" t="s">
        <v>243</v>
      </c>
      <c r="E3285" s="1" t="s">
        <v>239</v>
      </c>
      <c r="F3285">
        <v>154.72999999999999</v>
      </c>
      <c r="G3285" t="s">
        <v>257</v>
      </c>
    </row>
    <row r="3286" spans="1:7" x14ac:dyDescent="0.3">
      <c r="A3286">
        <v>2013</v>
      </c>
      <c r="B3286" s="1" t="s">
        <v>155</v>
      </c>
      <c r="C3286" s="1" t="s">
        <v>156</v>
      </c>
      <c r="D3286" s="1" t="s">
        <v>245</v>
      </c>
      <c r="E3286" s="1" t="s">
        <v>241</v>
      </c>
      <c r="F3286">
        <v>0.25</v>
      </c>
      <c r="G3286" t="s">
        <v>241</v>
      </c>
    </row>
    <row r="3287" spans="1:7" x14ac:dyDescent="0.3">
      <c r="A3287">
        <v>2013</v>
      </c>
      <c r="B3287" s="1" t="s">
        <v>155</v>
      </c>
      <c r="C3287" s="1" t="s">
        <v>156</v>
      </c>
      <c r="D3287" s="1" t="s">
        <v>246</v>
      </c>
      <c r="E3287" s="1" t="s">
        <v>241</v>
      </c>
      <c r="F3287">
        <v>363.76</v>
      </c>
      <c r="G3287" t="s">
        <v>241</v>
      </c>
    </row>
    <row r="3288" spans="1:7" x14ac:dyDescent="0.3">
      <c r="A3288">
        <v>2013</v>
      </c>
      <c r="B3288" s="1" t="s">
        <v>157</v>
      </c>
      <c r="C3288" s="1" t="s">
        <v>158</v>
      </c>
      <c r="D3288" s="1" t="s">
        <v>237</v>
      </c>
      <c r="E3288" s="1" t="s">
        <v>238</v>
      </c>
      <c r="F3288">
        <v>304807</v>
      </c>
      <c r="G3288" t="s">
        <v>256</v>
      </c>
    </row>
    <row r="3289" spans="1:7" x14ac:dyDescent="0.3">
      <c r="A3289">
        <v>2013</v>
      </c>
      <c r="B3289" s="1" t="s">
        <v>157</v>
      </c>
      <c r="C3289" s="1" t="s">
        <v>158</v>
      </c>
      <c r="D3289" s="1" t="s">
        <v>237</v>
      </c>
      <c r="E3289" s="1" t="s">
        <v>239</v>
      </c>
      <c r="F3289">
        <v>38840.080000000002</v>
      </c>
      <c r="G3289" t="s">
        <v>257</v>
      </c>
    </row>
    <row r="3290" spans="1:7" x14ac:dyDescent="0.3">
      <c r="A3290">
        <v>2013</v>
      </c>
      <c r="B3290" s="1" t="s">
        <v>157</v>
      </c>
      <c r="C3290" s="1" t="s">
        <v>158</v>
      </c>
      <c r="D3290" s="1" t="s">
        <v>237</v>
      </c>
      <c r="E3290" s="1" t="s">
        <v>244</v>
      </c>
      <c r="F3290">
        <v>11111.04</v>
      </c>
      <c r="G3290" t="s">
        <v>258</v>
      </c>
    </row>
    <row r="3291" spans="1:7" x14ac:dyDescent="0.3">
      <c r="A3291">
        <v>2013</v>
      </c>
      <c r="B3291" s="1" t="s">
        <v>157</v>
      </c>
      <c r="C3291" s="1" t="s">
        <v>158</v>
      </c>
      <c r="D3291" s="1" t="s">
        <v>240</v>
      </c>
      <c r="E3291" s="1" t="s">
        <v>241</v>
      </c>
      <c r="F3291">
        <v>31911.86</v>
      </c>
      <c r="G3291" t="s">
        <v>241</v>
      </c>
    </row>
    <row r="3292" spans="1:7" x14ac:dyDescent="0.3">
      <c r="A3292">
        <v>2013</v>
      </c>
      <c r="B3292" s="1" t="s">
        <v>157</v>
      </c>
      <c r="C3292" s="1" t="s">
        <v>158</v>
      </c>
      <c r="D3292" s="1" t="s">
        <v>240</v>
      </c>
      <c r="E3292" s="1" t="s">
        <v>244</v>
      </c>
      <c r="F3292">
        <v>1011.27</v>
      </c>
      <c r="G3292" t="s">
        <v>258</v>
      </c>
    </row>
    <row r="3293" spans="1:7" x14ac:dyDescent="0.3">
      <c r="A3293">
        <v>2013</v>
      </c>
      <c r="B3293" s="1" t="s">
        <v>157</v>
      </c>
      <c r="C3293" s="1" t="s">
        <v>158</v>
      </c>
      <c r="D3293" s="1" t="s">
        <v>242</v>
      </c>
      <c r="E3293" s="1" t="s">
        <v>241</v>
      </c>
      <c r="F3293">
        <v>55313</v>
      </c>
      <c r="G3293" t="s">
        <v>241</v>
      </c>
    </row>
    <row r="3294" spans="1:7" x14ac:dyDescent="0.3">
      <c r="A3294">
        <v>2013</v>
      </c>
      <c r="B3294" s="1" t="s">
        <v>157</v>
      </c>
      <c r="C3294" s="1" t="s">
        <v>158</v>
      </c>
      <c r="D3294" s="1" t="s">
        <v>242</v>
      </c>
      <c r="E3294" s="1" t="s">
        <v>244</v>
      </c>
      <c r="F3294">
        <v>1209.6400000000001</v>
      </c>
      <c r="G3294" t="s">
        <v>258</v>
      </c>
    </row>
    <row r="3295" spans="1:7" x14ac:dyDescent="0.3">
      <c r="A3295">
        <v>2013</v>
      </c>
      <c r="B3295" s="1" t="s">
        <v>157</v>
      </c>
      <c r="C3295" s="1" t="s">
        <v>158</v>
      </c>
      <c r="D3295" s="1" t="s">
        <v>247</v>
      </c>
      <c r="E3295" s="1" t="s">
        <v>248</v>
      </c>
      <c r="F3295">
        <v>12032.01</v>
      </c>
      <c r="G3295" t="s">
        <v>258</v>
      </c>
    </row>
    <row r="3296" spans="1:7" x14ac:dyDescent="0.3">
      <c r="A3296">
        <v>2013</v>
      </c>
      <c r="B3296" s="1" t="s">
        <v>157</v>
      </c>
      <c r="C3296" s="1" t="s">
        <v>158</v>
      </c>
      <c r="D3296" s="1" t="s">
        <v>243</v>
      </c>
      <c r="E3296" s="1" t="s">
        <v>241</v>
      </c>
      <c r="F3296">
        <v>1060.01</v>
      </c>
      <c r="G3296" t="s">
        <v>241</v>
      </c>
    </row>
    <row r="3297" spans="1:7" x14ac:dyDescent="0.3">
      <c r="A3297">
        <v>2013</v>
      </c>
      <c r="B3297" s="1" t="s">
        <v>157</v>
      </c>
      <c r="C3297" s="1" t="s">
        <v>158</v>
      </c>
      <c r="D3297" s="1" t="s">
        <v>243</v>
      </c>
      <c r="E3297" s="1" t="s">
        <v>238</v>
      </c>
      <c r="F3297">
        <v>570.01</v>
      </c>
      <c r="G3297" t="s">
        <v>256</v>
      </c>
    </row>
    <row r="3298" spans="1:7" x14ac:dyDescent="0.3">
      <c r="A3298">
        <v>2013</v>
      </c>
      <c r="B3298" s="1" t="s">
        <v>157</v>
      </c>
      <c r="C3298" s="1" t="s">
        <v>158</v>
      </c>
      <c r="D3298" s="1" t="s">
        <v>243</v>
      </c>
      <c r="E3298" s="1" t="s">
        <v>239</v>
      </c>
      <c r="F3298">
        <v>50.64</v>
      </c>
      <c r="G3298" t="s">
        <v>257</v>
      </c>
    </row>
    <row r="3299" spans="1:7" x14ac:dyDescent="0.3">
      <c r="A3299">
        <v>2013</v>
      </c>
      <c r="B3299" s="1" t="s">
        <v>157</v>
      </c>
      <c r="C3299" s="1" t="s">
        <v>158</v>
      </c>
      <c r="D3299" s="1" t="s">
        <v>245</v>
      </c>
      <c r="E3299" s="1" t="s">
        <v>241</v>
      </c>
      <c r="F3299">
        <v>16</v>
      </c>
      <c r="G3299" t="s">
        <v>241</v>
      </c>
    </row>
    <row r="3300" spans="1:7" x14ac:dyDescent="0.3">
      <c r="A3300">
        <v>2013</v>
      </c>
      <c r="B3300" s="1" t="s">
        <v>157</v>
      </c>
      <c r="C3300" s="1" t="s">
        <v>158</v>
      </c>
      <c r="D3300" s="1" t="s">
        <v>245</v>
      </c>
      <c r="E3300" s="1" t="s">
        <v>238</v>
      </c>
      <c r="F3300">
        <v>2.61</v>
      </c>
      <c r="G3300" t="s">
        <v>256</v>
      </c>
    </row>
    <row r="3301" spans="1:7" x14ac:dyDescent="0.3">
      <c r="A3301">
        <v>2013</v>
      </c>
      <c r="B3301" s="1" t="s">
        <v>157</v>
      </c>
      <c r="C3301" s="1" t="s">
        <v>158</v>
      </c>
      <c r="D3301" s="1" t="s">
        <v>245</v>
      </c>
      <c r="E3301" s="1" t="s">
        <v>249</v>
      </c>
      <c r="F3301">
        <v>0.46</v>
      </c>
      <c r="G3301" t="s">
        <v>257</v>
      </c>
    </row>
    <row r="3302" spans="1:7" x14ac:dyDescent="0.3">
      <c r="A3302">
        <v>2013</v>
      </c>
      <c r="B3302" s="1" t="s">
        <v>157</v>
      </c>
      <c r="C3302" s="1" t="s">
        <v>158</v>
      </c>
      <c r="D3302" s="1" t="s">
        <v>246</v>
      </c>
      <c r="E3302" s="1" t="s">
        <v>241</v>
      </c>
      <c r="F3302">
        <v>2754.3</v>
      </c>
      <c r="G3302" t="s">
        <v>241</v>
      </c>
    </row>
    <row r="3303" spans="1:7" x14ac:dyDescent="0.3">
      <c r="A3303">
        <v>2013</v>
      </c>
      <c r="B3303" s="1" t="s">
        <v>159</v>
      </c>
      <c r="C3303" s="1" t="s">
        <v>160</v>
      </c>
      <c r="D3303" s="1" t="s">
        <v>237</v>
      </c>
      <c r="E3303" s="1" t="s">
        <v>239</v>
      </c>
      <c r="F3303">
        <v>41105.370000000003</v>
      </c>
      <c r="G3303" t="s">
        <v>257</v>
      </c>
    </row>
    <row r="3304" spans="1:7" x14ac:dyDescent="0.3">
      <c r="A3304">
        <v>2013</v>
      </c>
      <c r="B3304" s="1" t="s">
        <v>159</v>
      </c>
      <c r="C3304" s="1" t="s">
        <v>160</v>
      </c>
      <c r="D3304" s="1" t="s">
        <v>237</v>
      </c>
      <c r="E3304" s="1" t="s">
        <v>244</v>
      </c>
      <c r="F3304">
        <v>4774.93</v>
      </c>
      <c r="G3304" t="s">
        <v>258</v>
      </c>
    </row>
    <row r="3305" spans="1:7" x14ac:dyDescent="0.3">
      <c r="A3305">
        <v>2013</v>
      </c>
      <c r="B3305" s="1" t="s">
        <v>159</v>
      </c>
      <c r="C3305" s="1" t="s">
        <v>160</v>
      </c>
      <c r="D3305" s="1" t="s">
        <v>240</v>
      </c>
      <c r="E3305" s="1" t="s">
        <v>241</v>
      </c>
      <c r="F3305">
        <v>5631.07</v>
      </c>
      <c r="G3305" t="s">
        <v>241</v>
      </c>
    </row>
    <row r="3306" spans="1:7" x14ac:dyDescent="0.3">
      <c r="A3306">
        <v>2013</v>
      </c>
      <c r="B3306" s="1" t="s">
        <v>159</v>
      </c>
      <c r="C3306" s="1" t="s">
        <v>160</v>
      </c>
      <c r="D3306" s="1" t="s">
        <v>240</v>
      </c>
      <c r="E3306" s="1" t="s">
        <v>244</v>
      </c>
      <c r="F3306">
        <v>742.48</v>
      </c>
      <c r="G3306" t="s">
        <v>258</v>
      </c>
    </row>
    <row r="3307" spans="1:7" x14ac:dyDescent="0.3">
      <c r="A3307">
        <v>2013</v>
      </c>
      <c r="B3307" s="1" t="s">
        <v>159</v>
      </c>
      <c r="C3307" s="1" t="s">
        <v>160</v>
      </c>
      <c r="D3307" s="1" t="s">
        <v>242</v>
      </c>
      <c r="E3307" s="1" t="s">
        <v>241</v>
      </c>
      <c r="F3307">
        <v>8555.25</v>
      </c>
      <c r="G3307" t="s">
        <v>241</v>
      </c>
    </row>
    <row r="3308" spans="1:7" x14ac:dyDescent="0.3">
      <c r="A3308">
        <v>2013</v>
      </c>
      <c r="B3308" s="1" t="s">
        <v>159</v>
      </c>
      <c r="C3308" s="1" t="s">
        <v>160</v>
      </c>
      <c r="D3308" s="1" t="s">
        <v>242</v>
      </c>
      <c r="E3308" s="1" t="s">
        <v>244</v>
      </c>
      <c r="F3308">
        <v>1106.92</v>
      </c>
      <c r="G3308" t="s">
        <v>258</v>
      </c>
    </row>
    <row r="3309" spans="1:7" x14ac:dyDescent="0.3">
      <c r="A3309">
        <v>2013</v>
      </c>
      <c r="B3309" s="1" t="s">
        <v>159</v>
      </c>
      <c r="C3309" s="1" t="s">
        <v>160</v>
      </c>
      <c r="D3309" s="1" t="s">
        <v>247</v>
      </c>
      <c r="E3309" s="1" t="s">
        <v>248</v>
      </c>
      <c r="F3309">
        <v>40</v>
      </c>
      <c r="G3309" t="s">
        <v>258</v>
      </c>
    </row>
    <row r="3310" spans="1:7" x14ac:dyDescent="0.3">
      <c r="A3310">
        <v>2013</v>
      </c>
      <c r="B3310" s="1" t="s">
        <v>159</v>
      </c>
      <c r="C3310" s="1" t="s">
        <v>160</v>
      </c>
      <c r="D3310" s="1" t="s">
        <v>246</v>
      </c>
      <c r="E3310" s="1" t="s">
        <v>241</v>
      </c>
      <c r="F3310">
        <v>148.25</v>
      </c>
      <c r="G3310" t="s">
        <v>241</v>
      </c>
    </row>
    <row r="3311" spans="1:7" x14ac:dyDescent="0.3">
      <c r="A3311">
        <v>2013</v>
      </c>
      <c r="B3311" s="1" t="s">
        <v>161</v>
      </c>
      <c r="C3311" s="1" t="s">
        <v>162</v>
      </c>
      <c r="D3311" s="1" t="s">
        <v>237</v>
      </c>
      <c r="E3311" s="1" t="s">
        <v>248</v>
      </c>
      <c r="F3311">
        <v>160109</v>
      </c>
      <c r="G3311" t="s">
        <v>258</v>
      </c>
    </row>
    <row r="3312" spans="1:7" x14ac:dyDescent="0.3">
      <c r="A3312">
        <v>2013</v>
      </c>
      <c r="B3312" s="1" t="s">
        <v>161</v>
      </c>
      <c r="C3312" s="1" t="s">
        <v>162</v>
      </c>
      <c r="D3312" s="1" t="s">
        <v>237</v>
      </c>
      <c r="E3312" s="1" t="s">
        <v>238</v>
      </c>
      <c r="F3312">
        <v>99242.87</v>
      </c>
      <c r="G3312" t="s">
        <v>256</v>
      </c>
    </row>
    <row r="3313" spans="1:7" x14ac:dyDescent="0.3">
      <c r="A3313">
        <v>2013</v>
      </c>
      <c r="B3313" s="1" t="s">
        <v>161</v>
      </c>
      <c r="C3313" s="1" t="s">
        <v>162</v>
      </c>
      <c r="D3313" s="1" t="s">
        <v>237</v>
      </c>
      <c r="E3313" s="1" t="s">
        <v>239</v>
      </c>
      <c r="F3313">
        <v>76539</v>
      </c>
      <c r="G3313" t="s">
        <v>257</v>
      </c>
    </row>
    <row r="3314" spans="1:7" x14ac:dyDescent="0.3">
      <c r="A3314">
        <v>2013</v>
      </c>
      <c r="B3314" s="1" t="s">
        <v>161</v>
      </c>
      <c r="C3314" s="1" t="s">
        <v>162</v>
      </c>
      <c r="D3314" s="1" t="s">
        <v>237</v>
      </c>
      <c r="E3314" s="1" t="s">
        <v>244</v>
      </c>
      <c r="F3314">
        <v>4085.66</v>
      </c>
      <c r="G3314" t="s">
        <v>258</v>
      </c>
    </row>
    <row r="3315" spans="1:7" x14ac:dyDescent="0.3">
      <c r="A3315">
        <v>2013</v>
      </c>
      <c r="B3315" s="1" t="s">
        <v>161</v>
      </c>
      <c r="C3315" s="1" t="s">
        <v>162</v>
      </c>
      <c r="D3315" s="1" t="s">
        <v>240</v>
      </c>
      <c r="E3315" s="1" t="s">
        <v>241</v>
      </c>
      <c r="F3315">
        <v>29722.33</v>
      </c>
      <c r="G3315" t="s">
        <v>241</v>
      </c>
    </row>
    <row r="3316" spans="1:7" x14ac:dyDescent="0.3">
      <c r="A3316">
        <v>2013</v>
      </c>
      <c r="B3316" s="1" t="s">
        <v>161</v>
      </c>
      <c r="C3316" s="1" t="s">
        <v>162</v>
      </c>
      <c r="D3316" s="1" t="s">
        <v>240</v>
      </c>
      <c r="E3316" s="1" t="s">
        <v>244</v>
      </c>
      <c r="F3316">
        <v>355.76</v>
      </c>
      <c r="G3316" t="s">
        <v>258</v>
      </c>
    </row>
    <row r="3317" spans="1:7" x14ac:dyDescent="0.3">
      <c r="A3317">
        <v>2013</v>
      </c>
      <c r="B3317" s="1" t="s">
        <v>161</v>
      </c>
      <c r="C3317" s="1" t="s">
        <v>162</v>
      </c>
      <c r="D3317" s="1" t="s">
        <v>242</v>
      </c>
      <c r="E3317" s="1" t="s">
        <v>241</v>
      </c>
      <c r="F3317">
        <v>70256.600000000006</v>
      </c>
      <c r="G3317" t="s">
        <v>241</v>
      </c>
    </row>
    <row r="3318" spans="1:7" x14ac:dyDescent="0.3">
      <c r="A3318">
        <v>2013</v>
      </c>
      <c r="B3318" s="1" t="s">
        <v>161</v>
      </c>
      <c r="C3318" s="1" t="s">
        <v>162</v>
      </c>
      <c r="D3318" s="1" t="s">
        <v>242</v>
      </c>
      <c r="E3318" s="1" t="s">
        <v>244</v>
      </c>
      <c r="F3318">
        <v>401.66</v>
      </c>
      <c r="G3318" t="s">
        <v>258</v>
      </c>
    </row>
    <row r="3319" spans="1:7" x14ac:dyDescent="0.3">
      <c r="A3319">
        <v>2013</v>
      </c>
      <c r="B3319" s="1" t="s">
        <v>161</v>
      </c>
      <c r="C3319" s="1" t="s">
        <v>162</v>
      </c>
      <c r="D3319" s="1" t="s">
        <v>247</v>
      </c>
      <c r="E3319" s="1" t="s">
        <v>248</v>
      </c>
      <c r="F3319">
        <v>10419</v>
      </c>
      <c r="G3319" t="s">
        <v>258</v>
      </c>
    </row>
    <row r="3320" spans="1:7" x14ac:dyDescent="0.3">
      <c r="A3320">
        <v>2013</v>
      </c>
      <c r="B3320" s="1" t="s">
        <v>161</v>
      </c>
      <c r="C3320" s="1" t="s">
        <v>162</v>
      </c>
      <c r="D3320" s="1" t="s">
        <v>243</v>
      </c>
      <c r="E3320" s="1" t="s">
        <v>241</v>
      </c>
      <c r="F3320">
        <v>2200</v>
      </c>
      <c r="G3320" t="s">
        <v>241</v>
      </c>
    </row>
    <row r="3321" spans="1:7" x14ac:dyDescent="0.3">
      <c r="A3321">
        <v>2013</v>
      </c>
      <c r="B3321" s="1" t="s">
        <v>161</v>
      </c>
      <c r="C3321" s="1" t="s">
        <v>162</v>
      </c>
      <c r="D3321" s="1" t="s">
        <v>243</v>
      </c>
      <c r="E3321" s="1" t="s">
        <v>239</v>
      </c>
      <c r="F3321">
        <v>7762</v>
      </c>
      <c r="G3321" t="s">
        <v>257</v>
      </c>
    </row>
    <row r="3322" spans="1:7" x14ac:dyDescent="0.3">
      <c r="A3322">
        <v>2013</v>
      </c>
      <c r="B3322" s="1" t="s">
        <v>161</v>
      </c>
      <c r="C3322" s="1" t="s">
        <v>162</v>
      </c>
      <c r="D3322" s="1" t="s">
        <v>245</v>
      </c>
      <c r="E3322" s="1" t="s">
        <v>238</v>
      </c>
      <c r="F3322">
        <v>15.36</v>
      </c>
      <c r="G3322" t="s">
        <v>256</v>
      </c>
    </row>
    <row r="3323" spans="1:7" x14ac:dyDescent="0.3">
      <c r="A3323">
        <v>2013</v>
      </c>
      <c r="B3323" s="1" t="s">
        <v>161</v>
      </c>
      <c r="C3323" s="1" t="s">
        <v>162</v>
      </c>
      <c r="D3323" s="1" t="s">
        <v>245</v>
      </c>
      <c r="E3323" s="1" t="s">
        <v>249</v>
      </c>
      <c r="F3323">
        <v>0.08</v>
      </c>
      <c r="G3323" t="s">
        <v>257</v>
      </c>
    </row>
    <row r="3324" spans="1:7" x14ac:dyDescent="0.3">
      <c r="A3324">
        <v>2013</v>
      </c>
      <c r="B3324" s="1" t="s">
        <v>161</v>
      </c>
      <c r="C3324" s="1" t="s">
        <v>162</v>
      </c>
      <c r="D3324" s="1" t="s">
        <v>246</v>
      </c>
      <c r="E3324" s="1" t="s">
        <v>241</v>
      </c>
      <c r="F3324">
        <v>815.24</v>
      </c>
      <c r="G3324" t="s">
        <v>241</v>
      </c>
    </row>
    <row r="3325" spans="1:7" x14ac:dyDescent="0.3">
      <c r="A3325">
        <v>2013</v>
      </c>
      <c r="B3325" s="1" t="s">
        <v>163</v>
      </c>
      <c r="C3325" s="1" t="s">
        <v>164</v>
      </c>
      <c r="D3325" s="1" t="s">
        <v>237</v>
      </c>
      <c r="E3325" s="1" t="s">
        <v>238</v>
      </c>
      <c r="F3325">
        <v>9817</v>
      </c>
      <c r="G3325" t="s">
        <v>256</v>
      </c>
    </row>
    <row r="3326" spans="1:7" x14ac:dyDescent="0.3">
      <c r="A3326">
        <v>2013</v>
      </c>
      <c r="B3326" s="1" t="s">
        <v>163</v>
      </c>
      <c r="C3326" s="1" t="s">
        <v>164</v>
      </c>
      <c r="D3326" s="1" t="s">
        <v>237</v>
      </c>
      <c r="E3326" s="1" t="s">
        <v>239</v>
      </c>
      <c r="F3326">
        <v>30953.48</v>
      </c>
      <c r="G3326" t="s">
        <v>257</v>
      </c>
    </row>
    <row r="3327" spans="1:7" x14ac:dyDescent="0.3">
      <c r="A3327">
        <v>2013</v>
      </c>
      <c r="B3327" s="1" t="s">
        <v>163</v>
      </c>
      <c r="C3327" s="1" t="s">
        <v>164</v>
      </c>
      <c r="D3327" s="1" t="s">
        <v>237</v>
      </c>
      <c r="E3327" s="1" t="s">
        <v>244</v>
      </c>
      <c r="F3327">
        <v>175.7</v>
      </c>
      <c r="G3327" t="s">
        <v>258</v>
      </c>
    </row>
    <row r="3328" spans="1:7" x14ac:dyDescent="0.3">
      <c r="A3328">
        <v>2013</v>
      </c>
      <c r="B3328" s="1" t="s">
        <v>163</v>
      </c>
      <c r="C3328" s="1" t="s">
        <v>164</v>
      </c>
      <c r="D3328" s="1" t="s">
        <v>240</v>
      </c>
      <c r="E3328" s="1" t="s">
        <v>241</v>
      </c>
      <c r="F3328">
        <v>6723.95</v>
      </c>
      <c r="G3328" t="s">
        <v>241</v>
      </c>
    </row>
    <row r="3329" spans="1:7" x14ac:dyDescent="0.3">
      <c r="A3329">
        <v>2013</v>
      </c>
      <c r="B3329" s="1" t="s">
        <v>163</v>
      </c>
      <c r="C3329" s="1" t="s">
        <v>164</v>
      </c>
      <c r="D3329" s="1" t="s">
        <v>240</v>
      </c>
      <c r="E3329" s="1" t="s">
        <v>244</v>
      </c>
      <c r="F3329">
        <v>28.79</v>
      </c>
      <c r="G3329" t="s">
        <v>258</v>
      </c>
    </row>
    <row r="3330" spans="1:7" x14ac:dyDescent="0.3">
      <c r="A3330">
        <v>2013</v>
      </c>
      <c r="B3330" s="1" t="s">
        <v>163</v>
      </c>
      <c r="C3330" s="1" t="s">
        <v>164</v>
      </c>
      <c r="D3330" s="1" t="s">
        <v>242</v>
      </c>
      <c r="E3330" s="1" t="s">
        <v>241</v>
      </c>
      <c r="F3330">
        <v>15085.31</v>
      </c>
      <c r="G3330" t="s">
        <v>241</v>
      </c>
    </row>
    <row r="3331" spans="1:7" x14ac:dyDescent="0.3">
      <c r="A3331">
        <v>2013</v>
      </c>
      <c r="B3331" s="1" t="s">
        <v>163</v>
      </c>
      <c r="C3331" s="1" t="s">
        <v>164</v>
      </c>
      <c r="D3331" s="1" t="s">
        <v>242</v>
      </c>
      <c r="E3331" s="1" t="s">
        <v>244</v>
      </c>
      <c r="F3331">
        <v>71.760000000000005</v>
      </c>
      <c r="G3331" t="s">
        <v>258</v>
      </c>
    </row>
    <row r="3332" spans="1:7" x14ac:dyDescent="0.3">
      <c r="A3332">
        <v>2013</v>
      </c>
      <c r="B3332" s="1" t="s">
        <v>163</v>
      </c>
      <c r="C3332" s="1" t="s">
        <v>164</v>
      </c>
      <c r="D3332" s="1" t="s">
        <v>247</v>
      </c>
      <c r="E3332" s="1" t="s">
        <v>248</v>
      </c>
      <c r="F3332">
        <v>1761</v>
      </c>
      <c r="G3332" t="s">
        <v>258</v>
      </c>
    </row>
    <row r="3333" spans="1:7" x14ac:dyDescent="0.3">
      <c r="A3333">
        <v>2013</v>
      </c>
      <c r="B3333" s="1" t="s">
        <v>163</v>
      </c>
      <c r="C3333" s="1" t="s">
        <v>164</v>
      </c>
      <c r="D3333" s="1" t="s">
        <v>243</v>
      </c>
      <c r="E3333" s="1" t="s">
        <v>239</v>
      </c>
      <c r="F3333">
        <v>0.01</v>
      </c>
      <c r="G3333" t="s">
        <v>257</v>
      </c>
    </row>
    <row r="3334" spans="1:7" x14ac:dyDescent="0.3">
      <c r="A3334">
        <v>2013</v>
      </c>
      <c r="B3334" s="1" t="s">
        <v>165</v>
      </c>
      <c r="C3334" s="1" t="s">
        <v>166</v>
      </c>
      <c r="D3334" s="1" t="s">
        <v>237</v>
      </c>
      <c r="E3334" s="1" t="s">
        <v>241</v>
      </c>
      <c r="F3334">
        <v>1883.7</v>
      </c>
      <c r="G3334" t="s">
        <v>241</v>
      </c>
    </row>
    <row r="3335" spans="1:7" x14ac:dyDescent="0.3">
      <c r="A3335">
        <v>2013</v>
      </c>
      <c r="B3335" s="1" t="s">
        <v>165</v>
      </c>
      <c r="C3335" s="1" t="s">
        <v>166</v>
      </c>
      <c r="D3335" s="1" t="s">
        <v>237</v>
      </c>
      <c r="E3335" s="1" t="s">
        <v>239</v>
      </c>
      <c r="F3335">
        <v>13713.94</v>
      </c>
      <c r="G3335" t="s">
        <v>257</v>
      </c>
    </row>
    <row r="3336" spans="1:7" x14ac:dyDescent="0.3">
      <c r="A3336">
        <v>2013</v>
      </c>
      <c r="B3336" s="1" t="s">
        <v>165</v>
      </c>
      <c r="C3336" s="1" t="s">
        <v>166</v>
      </c>
      <c r="D3336" s="1" t="s">
        <v>237</v>
      </c>
      <c r="E3336" s="1" t="s">
        <v>244</v>
      </c>
      <c r="F3336">
        <v>5817.03</v>
      </c>
      <c r="G3336" t="s">
        <v>258</v>
      </c>
    </row>
    <row r="3337" spans="1:7" x14ac:dyDescent="0.3">
      <c r="A3337">
        <v>2013</v>
      </c>
      <c r="B3337" s="1" t="s">
        <v>165</v>
      </c>
      <c r="C3337" s="1" t="s">
        <v>166</v>
      </c>
      <c r="D3337" s="1" t="s">
        <v>240</v>
      </c>
      <c r="E3337" s="1" t="s">
        <v>241</v>
      </c>
      <c r="F3337">
        <v>2420.9499999999998</v>
      </c>
      <c r="G3337" t="s">
        <v>241</v>
      </c>
    </row>
    <row r="3338" spans="1:7" x14ac:dyDescent="0.3">
      <c r="A3338">
        <v>2013</v>
      </c>
      <c r="B3338" s="1" t="s">
        <v>165</v>
      </c>
      <c r="C3338" s="1" t="s">
        <v>166</v>
      </c>
      <c r="D3338" s="1" t="s">
        <v>242</v>
      </c>
      <c r="E3338" s="1" t="s">
        <v>241</v>
      </c>
      <c r="F3338">
        <v>2657.53</v>
      </c>
      <c r="G3338" t="s">
        <v>241</v>
      </c>
    </row>
    <row r="3339" spans="1:7" x14ac:dyDescent="0.3">
      <c r="A3339">
        <v>2013</v>
      </c>
      <c r="B3339" s="1" t="s">
        <v>165</v>
      </c>
      <c r="C3339" s="1" t="s">
        <v>166</v>
      </c>
      <c r="D3339" s="1" t="s">
        <v>245</v>
      </c>
      <c r="E3339" s="1" t="s">
        <v>241</v>
      </c>
      <c r="F3339">
        <v>0.01</v>
      </c>
      <c r="G3339" t="s">
        <v>241</v>
      </c>
    </row>
    <row r="3340" spans="1:7" x14ac:dyDescent="0.3">
      <c r="A3340">
        <v>2013</v>
      </c>
      <c r="B3340" s="1" t="s">
        <v>167</v>
      </c>
      <c r="C3340" s="1" t="s">
        <v>168</v>
      </c>
      <c r="D3340" s="1" t="s">
        <v>237</v>
      </c>
      <c r="E3340" s="1" t="s">
        <v>238</v>
      </c>
      <c r="F3340">
        <v>37.97</v>
      </c>
      <c r="G3340" t="s">
        <v>256</v>
      </c>
    </row>
    <row r="3341" spans="1:7" x14ac:dyDescent="0.3">
      <c r="A3341">
        <v>2013</v>
      </c>
      <c r="B3341" s="1" t="s">
        <v>167</v>
      </c>
      <c r="C3341" s="1" t="s">
        <v>168</v>
      </c>
      <c r="D3341" s="1" t="s">
        <v>237</v>
      </c>
      <c r="E3341" s="1" t="s">
        <v>239</v>
      </c>
      <c r="F3341">
        <v>57002.19</v>
      </c>
      <c r="G3341" t="s">
        <v>257</v>
      </c>
    </row>
    <row r="3342" spans="1:7" x14ac:dyDescent="0.3">
      <c r="A3342">
        <v>2013</v>
      </c>
      <c r="B3342" s="1" t="s">
        <v>167</v>
      </c>
      <c r="C3342" s="1" t="s">
        <v>168</v>
      </c>
      <c r="D3342" s="1" t="s">
        <v>237</v>
      </c>
      <c r="E3342" s="1" t="s">
        <v>244</v>
      </c>
      <c r="F3342">
        <v>13151.11</v>
      </c>
      <c r="G3342" t="s">
        <v>258</v>
      </c>
    </row>
    <row r="3343" spans="1:7" x14ac:dyDescent="0.3">
      <c r="A3343">
        <v>2013</v>
      </c>
      <c r="B3343" s="1" t="s">
        <v>167</v>
      </c>
      <c r="C3343" s="1" t="s">
        <v>168</v>
      </c>
      <c r="D3343" s="1" t="s">
        <v>240</v>
      </c>
      <c r="E3343" s="1" t="s">
        <v>241</v>
      </c>
      <c r="F3343">
        <v>6097.34</v>
      </c>
      <c r="G3343" t="s">
        <v>241</v>
      </c>
    </row>
    <row r="3344" spans="1:7" x14ac:dyDescent="0.3">
      <c r="A3344">
        <v>2013</v>
      </c>
      <c r="B3344" s="1" t="s">
        <v>167</v>
      </c>
      <c r="C3344" s="1" t="s">
        <v>168</v>
      </c>
      <c r="D3344" s="1" t="s">
        <v>240</v>
      </c>
      <c r="E3344" s="1" t="s">
        <v>244</v>
      </c>
      <c r="F3344">
        <v>683.15</v>
      </c>
      <c r="G3344" t="s">
        <v>258</v>
      </c>
    </row>
    <row r="3345" spans="1:7" x14ac:dyDescent="0.3">
      <c r="A3345">
        <v>2013</v>
      </c>
      <c r="B3345" s="1" t="s">
        <v>167</v>
      </c>
      <c r="C3345" s="1" t="s">
        <v>168</v>
      </c>
      <c r="D3345" s="1" t="s">
        <v>242</v>
      </c>
      <c r="E3345" s="1" t="s">
        <v>241</v>
      </c>
      <c r="F3345">
        <v>10409.41</v>
      </c>
      <c r="G3345" t="s">
        <v>241</v>
      </c>
    </row>
    <row r="3346" spans="1:7" x14ac:dyDescent="0.3">
      <c r="A3346">
        <v>2013</v>
      </c>
      <c r="B3346" s="1" t="s">
        <v>167</v>
      </c>
      <c r="C3346" s="1" t="s">
        <v>168</v>
      </c>
      <c r="D3346" s="1" t="s">
        <v>242</v>
      </c>
      <c r="E3346" s="1" t="s">
        <v>244</v>
      </c>
      <c r="F3346">
        <v>910.32</v>
      </c>
      <c r="G3346" t="s">
        <v>258</v>
      </c>
    </row>
    <row r="3347" spans="1:7" x14ac:dyDescent="0.3">
      <c r="A3347">
        <v>2013</v>
      </c>
      <c r="B3347" s="1" t="s">
        <v>167</v>
      </c>
      <c r="C3347" s="1" t="s">
        <v>168</v>
      </c>
      <c r="D3347" s="1" t="s">
        <v>247</v>
      </c>
      <c r="E3347" s="1" t="s">
        <v>248</v>
      </c>
      <c r="F3347">
        <v>47.42</v>
      </c>
      <c r="G3347" t="s">
        <v>258</v>
      </c>
    </row>
    <row r="3348" spans="1:7" x14ac:dyDescent="0.3">
      <c r="A3348">
        <v>2013</v>
      </c>
      <c r="B3348" s="1" t="s">
        <v>167</v>
      </c>
      <c r="C3348" s="1" t="s">
        <v>168</v>
      </c>
      <c r="D3348" s="1" t="s">
        <v>243</v>
      </c>
      <c r="E3348" s="1" t="s">
        <v>239</v>
      </c>
      <c r="F3348">
        <v>51.43</v>
      </c>
      <c r="G3348" t="s">
        <v>257</v>
      </c>
    </row>
    <row r="3349" spans="1:7" x14ac:dyDescent="0.3">
      <c r="A3349">
        <v>2013</v>
      </c>
      <c r="B3349" s="1" t="s">
        <v>167</v>
      </c>
      <c r="C3349" s="1" t="s">
        <v>168</v>
      </c>
      <c r="D3349" s="1" t="s">
        <v>246</v>
      </c>
      <c r="E3349" s="1" t="s">
        <v>241</v>
      </c>
      <c r="F3349">
        <v>167.68</v>
      </c>
      <c r="G3349" t="s">
        <v>241</v>
      </c>
    </row>
    <row r="3350" spans="1:7" x14ac:dyDescent="0.3">
      <c r="A3350">
        <v>2013</v>
      </c>
      <c r="B3350" s="1" t="s">
        <v>169</v>
      </c>
      <c r="C3350" s="1" t="s">
        <v>170</v>
      </c>
      <c r="D3350" s="1" t="s">
        <v>237</v>
      </c>
      <c r="E3350" s="1" t="s">
        <v>238</v>
      </c>
      <c r="F3350">
        <v>162616.54</v>
      </c>
      <c r="G3350" t="s">
        <v>256</v>
      </c>
    </row>
    <row r="3351" spans="1:7" x14ac:dyDescent="0.3">
      <c r="A3351">
        <v>2013</v>
      </c>
      <c r="B3351" s="1" t="s">
        <v>169</v>
      </c>
      <c r="C3351" s="1" t="s">
        <v>170</v>
      </c>
      <c r="D3351" s="1" t="s">
        <v>237</v>
      </c>
      <c r="E3351" s="1" t="s">
        <v>244</v>
      </c>
      <c r="F3351">
        <v>2894.56</v>
      </c>
      <c r="G3351" t="s">
        <v>258</v>
      </c>
    </row>
    <row r="3352" spans="1:7" x14ac:dyDescent="0.3">
      <c r="A3352">
        <v>2013</v>
      </c>
      <c r="B3352" s="1" t="s">
        <v>169</v>
      </c>
      <c r="C3352" s="1" t="s">
        <v>170</v>
      </c>
      <c r="D3352" s="1" t="s">
        <v>240</v>
      </c>
      <c r="E3352" s="1" t="s">
        <v>241</v>
      </c>
      <c r="F3352">
        <v>13874.93</v>
      </c>
      <c r="G3352" t="s">
        <v>241</v>
      </c>
    </row>
    <row r="3353" spans="1:7" x14ac:dyDescent="0.3">
      <c r="A3353">
        <v>2013</v>
      </c>
      <c r="B3353" s="1" t="s">
        <v>169</v>
      </c>
      <c r="C3353" s="1" t="s">
        <v>170</v>
      </c>
      <c r="D3353" s="1" t="s">
        <v>240</v>
      </c>
      <c r="E3353" s="1" t="s">
        <v>244</v>
      </c>
      <c r="F3353">
        <v>744.73</v>
      </c>
      <c r="G3353" t="s">
        <v>258</v>
      </c>
    </row>
    <row r="3354" spans="1:7" x14ac:dyDescent="0.3">
      <c r="A3354">
        <v>2013</v>
      </c>
      <c r="B3354" s="1" t="s">
        <v>169</v>
      </c>
      <c r="C3354" s="1" t="s">
        <v>170</v>
      </c>
      <c r="D3354" s="1" t="s">
        <v>242</v>
      </c>
      <c r="E3354" s="1" t="s">
        <v>241</v>
      </c>
      <c r="F3354">
        <v>30148.95</v>
      </c>
      <c r="G3354" t="s">
        <v>241</v>
      </c>
    </row>
    <row r="3355" spans="1:7" x14ac:dyDescent="0.3">
      <c r="A3355">
        <v>2013</v>
      </c>
      <c r="B3355" s="1" t="s">
        <v>169</v>
      </c>
      <c r="C3355" s="1" t="s">
        <v>170</v>
      </c>
      <c r="D3355" s="1" t="s">
        <v>242</v>
      </c>
      <c r="E3355" s="1" t="s">
        <v>244</v>
      </c>
      <c r="F3355">
        <v>338.89</v>
      </c>
      <c r="G3355" t="s">
        <v>258</v>
      </c>
    </row>
    <row r="3356" spans="1:7" x14ac:dyDescent="0.3">
      <c r="A3356">
        <v>2013</v>
      </c>
      <c r="B3356" s="1" t="s">
        <v>169</v>
      </c>
      <c r="C3356" s="1" t="s">
        <v>170</v>
      </c>
      <c r="D3356" s="1" t="s">
        <v>247</v>
      </c>
      <c r="E3356" s="1" t="s">
        <v>248</v>
      </c>
      <c r="F3356">
        <v>899.34</v>
      </c>
      <c r="G3356" t="s">
        <v>258</v>
      </c>
    </row>
    <row r="3357" spans="1:7" x14ac:dyDescent="0.3">
      <c r="A3357">
        <v>2013</v>
      </c>
      <c r="B3357" s="1" t="s">
        <v>169</v>
      </c>
      <c r="C3357" s="1" t="s">
        <v>170</v>
      </c>
      <c r="D3357" s="1" t="s">
        <v>243</v>
      </c>
      <c r="E3357" s="1" t="s">
        <v>244</v>
      </c>
      <c r="F3357">
        <v>1058.3499999999999</v>
      </c>
      <c r="G3357" t="s">
        <v>258</v>
      </c>
    </row>
    <row r="3358" spans="1:7" x14ac:dyDescent="0.3">
      <c r="A3358">
        <v>2013</v>
      </c>
      <c r="B3358" s="1" t="s">
        <v>169</v>
      </c>
      <c r="C3358" s="1" t="s">
        <v>170</v>
      </c>
      <c r="D3358" s="1" t="s">
        <v>246</v>
      </c>
      <c r="E3358" s="1" t="s">
        <v>241</v>
      </c>
      <c r="F3358">
        <v>415.03</v>
      </c>
      <c r="G3358" t="s">
        <v>241</v>
      </c>
    </row>
    <row r="3359" spans="1:7" x14ac:dyDescent="0.3">
      <c r="A3359">
        <v>2013</v>
      </c>
      <c r="B3359" s="1" t="s">
        <v>171</v>
      </c>
      <c r="C3359" s="1" t="s">
        <v>172</v>
      </c>
      <c r="D3359" s="1" t="s">
        <v>237</v>
      </c>
      <c r="E3359" s="1" t="s">
        <v>238</v>
      </c>
      <c r="F3359">
        <v>211.13</v>
      </c>
      <c r="G3359" t="s">
        <v>256</v>
      </c>
    </row>
    <row r="3360" spans="1:7" x14ac:dyDescent="0.3">
      <c r="A3360">
        <v>2013</v>
      </c>
      <c r="B3360" s="1" t="s">
        <v>171</v>
      </c>
      <c r="C3360" s="1" t="s">
        <v>172</v>
      </c>
      <c r="D3360" s="1" t="s">
        <v>237</v>
      </c>
      <c r="E3360" s="1" t="s">
        <v>239</v>
      </c>
      <c r="F3360">
        <v>84789.84</v>
      </c>
      <c r="G3360" t="s">
        <v>257</v>
      </c>
    </row>
    <row r="3361" spans="1:7" x14ac:dyDescent="0.3">
      <c r="A3361">
        <v>2013</v>
      </c>
      <c r="B3361" s="1" t="s">
        <v>171</v>
      </c>
      <c r="C3361" s="1" t="s">
        <v>172</v>
      </c>
      <c r="D3361" s="1" t="s">
        <v>237</v>
      </c>
      <c r="E3361" s="1" t="s">
        <v>244</v>
      </c>
      <c r="F3361">
        <v>8134.92</v>
      </c>
      <c r="G3361" t="s">
        <v>258</v>
      </c>
    </row>
    <row r="3362" spans="1:7" x14ac:dyDescent="0.3">
      <c r="A3362">
        <v>2013</v>
      </c>
      <c r="B3362" s="1" t="s">
        <v>171</v>
      </c>
      <c r="C3362" s="1" t="s">
        <v>172</v>
      </c>
      <c r="D3362" s="1" t="s">
        <v>240</v>
      </c>
      <c r="E3362" s="1" t="s">
        <v>241</v>
      </c>
      <c r="F3362">
        <v>10502.78</v>
      </c>
      <c r="G3362" t="s">
        <v>241</v>
      </c>
    </row>
    <row r="3363" spans="1:7" x14ac:dyDescent="0.3">
      <c r="A3363">
        <v>2013</v>
      </c>
      <c r="B3363" s="1" t="s">
        <v>171</v>
      </c>
      <c r="C3363" s="1" t="s">
        <v>172</v>
      </c>
      <c r="D3363" s="1" t="s">
        <v>240</v>
      </c>
      <c r="E3363" s="1" t="s">
        <v>244</v>
      </c>
      <c r="F3363">
        <v>136.35</v>
      </c>
      <c r="G3363" t="s">
        <v>258</v>
      </c>
    </row>
    <row r="3364" spans="1:7" x14ac:dyDescent="0.3">
      <c r="A3364">
        <v>2013</v>
      </c>
      <c r="B3364" s="1" t="s">
        <v>171</v>
      </c>
      <c r="C3364" s="1" t="s">
        <v>172</v>
      </c>
      <c r="D3364" s="1" t="s">
        <v>242</v>
      </c>
      <c r="E3364" s="1" t="s">
        <v>241</v>
      </c>
      <c r="F3364">
        <v>18931.95</v>
      </c>
      <c r="G3364" t="s">
        <v>241</v>
      </c>
    </row>
    <row r="3365" spans="1:7" x14ac:dyDescent="0.3">
      <c r="A3365">
        <v>2013</v>
      </c>
      <c r="B3365" s="1" t="s">
        <v>171</v>
      </c>
      <c r="C3365" s="1" t="s">
        <v>172</v>
      </c>
      <c r="D3365" s="1" t="s">
        <v>242</v>
      </c>
      <c r="E3365" s="1" t="s">
        <v>244</v>
      </c>
      <c r="F3365">
        <v>2635.58</v>
      </c>
      <c r="G3365" t="s">
        <v>258</v>
      </c>
    </row>
    <row r="3366" spans="1:7" x14ac:dyDescent="0.3">
      <c r="A3366">
        <v>2013</v>
      </c>
      <c r="B3366" s="1" t="s">
        <v>171</v>
      </c>
      <c r="C3366" s="1" t="s">
        <v>172</v>
      </c>
      <c r="D3366" s="1" t="s">
        <v>247</v>
      </c>
      <c r="E3366" s="1" t="s">
        <v>248</v>
      </c>
      <c r="F3366">
        <v>318.62</v>
      </c>
      <c r="G3366" t="s">
        <v>258</v>
      </c>
    </row>
    <row r="3367" spans="1:7" x14ac:dyDescent="0.3">
      <c r="A3367">
        <v>2013</v>
      </c>
      <c r="B3367" s="1" t="s">
        <v>171</v>
      </c>
      <c r="C3367" s="1" t="s">
        <v>172</v>
      </c>
      <c r="D3367" s="1" t="s">
        <v>243</v>
      </c>
      <c r="E3367" s="1" t="s">
        <v>241</v>
      </c>
      <c r="F3367">
        <v>138.44</v>
      </c>
      <c r="G3367" t="s">
        <v>241</v>
      </c>
    </row>
    <row r="3368" spans="1:7" x14ac:dyDescent="0.3">
      <c r="A3368">
        <v>2013</v>
      </c>
      <c r="B3368" s="1" t="s">
        <v>171</v>
      </c>
      <c r="C3368" s="1" t="s">
        <v>172</v>
      </c>
      <c r="D3368" s="1" t="s">
        <v>243</v>
      </c>
      <c r="E3368" s="1" t="s">
        <v>239</v>
      </c>
      <c r="F3368">
        <v>28</v>
      </c>
      <c r="G3368" t="s">
        <v>257</v>
      </c>
    </row>
    <row r="3369" spans="1:7" x14ac:dyDescent="0.3">
      <c r="A3369">
        <v>2013</v>
      </c>
      <c r="B3369" s="1" t="s">
        <v>171</v>
      </c>
      <c r="C3369" s="1" t="s">
        <v>172</v>
      </c>
      <c r="D3369" s="1" t="s">
        <v>245</v>
      </c>
      <c r="E3369" s="1" t="s">
        <v>249</v>
      </c>
      <c r="F3369">
        <v>5.45</v>
      </c>
      <c r="G3369" t="s">
        <v>257</v>
      </c>
    </row>
    <row r="3370" spans="1:7" x14ac:dyDescent="0.3">
      <c r="A3370">
        <v>2013</v>
      </c>
      <c r="B3370" s="1" t="s">
        <v>171</v>
      </c>
      <c r="C3370" s="1" t="s">
        <v>172</v>
      </c>
      <c r="D3370" s="1" t="s">
        <v>246</v>
      </c>
      <c r="E3370" s="1" t="s">
        <v>241</v>
      </c>
      <c r="F3370">
        <v>593.21</v>
      </c>
      <c r="G3370" t="s">
        <v>241</v>
      </c>
    </row>
    <row r="3371" spans="1:7" x14ac:dyDescent="0.3">
      <c r="A3371">
        <v>2013</v>
      </c>
      <c r="B3371" s="1" t="s">
        <v>173</v>
      </c>
      <c r="C3371" s="1" t="s">
        <v>174</v>
      </c>
      <c r="D3371" s="1" t="s">
        <v>237</v>
      </c>
      <c r="E3371" s="1" t="s">
        <v>238</v>
      </c>
      <c r="F3371">
        <v>29718</v>
      </c>
      <c r="G3371" t="s">
        <v>256</v>
      </c>
    </row>
    <row r="3372" spans="1:7" x14ac:dyDescent="0.3">
      <c r="A3372">
        <v>2013</v>
      </c>
      <c r="B3372" s="1" t="s">
        <v>173</v>
      </c>
      <c r="C3372" s="1" t="s">
        <v>174</v>
      </c>
      <c r="D3372" s="1" t="s">
        <v>237</v>
      </c>
      <c r="E3372" s="1" t="s">
        <v>239</v>
      </c>
      <c r="F3372">
        <v>30319.22</v>
      </c>
      <c r="G3372" t="s">
        <v>257</v>
      </c>
    </row>
    <row r="3373" spans="1:7" x14ac:dyDescent="0.3">
      <c r="A3373">
        <v>2013</v>
      </c>
      <c r="B3373" s="1" t="s">
        <v>173</v>
      </c>
      <c r="C3373" s="1" t="s">
        <v>174</v>
      </c>
      <c r="D3373" s="1" t="s">
        <v>237</v>
      </c>
      <c r="E3373" s="1" t="s">
        <v>244</v>
      </c>
      <c r="F3373">
        <v>4029.95</v>
      </c>
      <c r="G3373" t="s">
        <v>258</v>
      </c>
    </row>
    <row r="3374" spans="1:7" x14ac:dyDescent="0.3">
      <c r="A3374">
        <v>2013</v>
      </c>
      <c r="B3374" s="1" t="s">
        <v>173</v>
      </c>
      <c r="C3374" s="1" t="s">
        <v>174</v>
      </c>
      <c r="D3374" s="1" t="s">
        <v>240</v>
      </c>
      <c r="E3374" s="1" t="s">
        <v>241</v>
      </c>
      <c r="F3374">
        <v>5924.76</v>
      </c>
      <c r="G3374" t="s">
        <v>241</v>
      </c>
    </row>
    <row r="3375" spans="1:7" x14ac:dyDescent="0.3">
      <c r="A3375">
        <v>2013</v>
      </c>
      <c r="B3375" s="1" t="s">
        <v>173</v>
      </c>
      <c r="C3375" s="1" t="s">
        <v>174</v>
      </c>
      <c r="D3375" s="1" t="s">
        <v>240</v>
      </c>
      <c r="E3375" s="1" t="s">
        <v>244</v>
      </c>
      <c r="F3375">
        <v>1046.83</v>
      </c>
      <c r="G3375" t="s">
        <v>258</v>
      </c>
    </row>
    <row r="3376" spans="1:7" x14ac:dyDescent="0.3">
      <c r="A3376">
        <v>2013</v>
      </c>
      <c r="B3376" s="1" t="s">
        <v>173</v>
      </c>
      <c r="C3376" s="1" t="s">
        <v>174</v>
      </c>
      <c r="D3376" s="1" t="s">
        <v>242</v>
      </c>
      <c r="E3376" s="1" t="s">
        <v>241</v>
      </c>
      <c r="F3376">
        <v>14468.36</v>
      </c>
      <c r="G3376" t="s">
        <v>241</v>
      </c>
    </row>
    <row r="3377" spans="1:7" x14ac:dyDescent="0.3">
      <c r="A3377">
        <v>2013</v>
      </c>
      <c r="B3377" s="1" t="s">
        <v>173</v>
      </c>
      <c r="C3377" s="1" t="s">
        <v>174</v>
      </c>
      <c r="D3377" s="1" t="s">
        <v>242</v>
      </c>
      <c r="E3377" s="1" t="s">
        <v>244</v>
      </c>
      <c r="F3377">
        <v>969.76</v>
      </c>
      <c r="G3377" t="s">
        <v>258</v>
      </c>
    </row>
    <row r="3378" spans="1:7" x14ac:dyDescent="0.3">
      <c r="A3378">
        <v>2013</v>
      </c>
      <c r="B3378" s="1" t="s">
        <v>173</v>
      </c>
      <c r="C3378" s="1" t="s">
        <v>174</v>
      </c>
      <c r="D3378" s="1" t="s">
        <v>247</v>
      </c>
      <c r="E3378" s="1" t="s">
        <v>248</v>
      </c>
      <c r="F3378">
        <v>325</v>
      </c>
      <c r="G3378" t="s">
        <v>258</v>
      </c>
    </row>
    <row r="3379" spans="1:7" x14ac:dyDescent="0.3">
      <c r="A3379">
        <v>2013</v>
      </c>
      <c r="B3379" s="1" t="s">
        <v>173</v>
      </c>
      <c r="C3379" s="1" t="s">
        <v>174</v>
      </c>
      <c r="D3379" s="1" t="s">
        <v>243</v>
      </c>
      <c r="E3379" s="1" t="s">
        <v>241</v>
      </c>
      <c r="F3379">
        <v>9</v>
      </c>
      <c r="G3379" t="s">
        <v>241</v>
      </c>
    </row>
    <row r="3380" spans="1:7" x14ac:dyDescent="0.3">
      <c r="A3380">
        <v>2013</v>
      </c>
      <c r="B3380" s="1" t="s">
        <v>173</v>
      </c>
      <c r="C3380" s="1" t="s">
        <v>174</v>
      </c>
      <c r="D3380" s="1" t="s">
        <v>245</v>
      </c>
      <c r="E3380" s="1" t="s">
        <v>241</v>
      </c>
      <c r="F3380">
        <v>0.06</v>
      </c>
      <c r="G3380" t="s">
        <v>241</v>
      </c>
    </row>
    <row r="3381" spans="1:7" x14ac:dyDescent="0.3">
      <c r="A3381">
        <v>2013</v>
      </c>
      <c r="B3381" s="1" t="s">
        <v>173</v>
      </c>
      <c r="C3381" s="1" t="s">
        <v>174</v>
      </c>
      <c r="D3381" s="1" t="s">
        <v>246</v>
      </c>
      <c r="E3381" s="1" t="s">
        <v>241</v>
      </c>
      <c r="F3381">
        <v>465.55</v>
      </c>
      <c r="G3381" t="s">
        <v>241</v>
      </c>
    </row>
    <row r="3382" spans="1:7" x14ac:dyDescent="0.3">
      <c r="A3382">
        <v>2013</v>
      </c>
      <c r="B3382" s="1" t="s">
        <v>175</v>
      </c>
      <c r="C3382" s="1" t="s">
        <v>176</v>
      </c>
      <c r="D3382" s="1" t="s">
        <v>237</v>
      </c>
      <c r="E3382" s="1" t="s">
        <v>248</v>
      </c>
      <c r="F3382">
        <v>22315.63</v>
      </c>
      <c r="G3382" t="s">
        <v>258</v>
      </c>
    </row>
    <row r="3383" spans="1:7" x14ac:dyDescent="0.3">
      <c r="A3383">
        <v>2013</v>
      </c>
      <c r="B3383" s="1" t="s">
        <v>175</v>
      </c>
      <c r="C3383" s="1" t="s">
        <v>176</v>
      </c>
      <c r="D3383" s="1" t="s">
        <v>237</v>
      </c>
      <c r="E3383" s="1" t="s">
        <v>238</v>
      </c>
      <c r="F3383">
        <v>198792.21</v>
      </c>
      <c r="G3383" t="s">
        <v>256</v>
      </c>
    </row>
    <row r="3384" spans="1:7" x14ac:dyDescent="0.3">
      <c r="A3384">
        <v>2013</v>
      </c>
      <c r="B3384" s="1" t="s">
        <v>175</v>
      </c>
      <c r="C3384" s="1" t="s">
        <v>176</v>
      </c>
      <c r="D3384" s="1" t="s">
        <v>237</v>
      </c>
      <c r="E3384" s="1" t="s">
        <v>239</v>
      </c>
      <c r="F3384">
        <v>58054.52</v>
      </c>
      <c r="G3384" t="s">
        <v>257</v>
      </c>
    </row>
    <row r="3385" spans="1:7" x14ac:dyDescent="0.3">
      <c r="A3385">
        <v>2013</v>
      </c>
      <c r="B3385" s="1" t="s">
        <v>175</v>
      </c>
      <c r="C3385" s="1" t="s">
        <v>176</v>
      </c>
      <c r="D3385" s="1" t="s">
        <v>240</v>
      </c>
      <c r="E3385" s="1" t="s">
        <v>241</v>
      </c>
      <c r="F3385">
        <v>46831.99</v>
      </c>
      <c r="G3385" t="s">
        <v>241</v>
      </c>
    </row>
    <row r="3386" spans="1:7" x14ac:dyDescent="0.3">
      <c r="A3386">
        <v>2013</v>
      </c>
      <c r="B3386" s="1" t="s">
        <v>175</v>
      </c>
      <c r="C3386" s="1" t="s">
        <v>176</v>
      </c>
      <c r="D3386" s="1" t="s">
        <v>240</v>
      </c>
      <c r="E3386" s="1" t="s">
        <v>244</v>
      </c>
      <c r="F3386">
        <v>1327.98</v>
      </c>
      <c r="G3386" t="s">
        <v>258</v>
      </c>
    </row>
    <row r="3387" spans="1:7" x14ac:dyDescent="0.3">
      <c r="A3387">
        <v>2013</v>
      </c>
      <c r="B3387" s="1" t="s">
        <v>175</v>
      </c>
      <c r="C3387" s="1" t="s">
        <v>176</v>
      </c>
      <c r="D3387" s="1" t="s">
        <v>242</v>
      </c>
      <c r="E3387" s="1" t="s">
        <v>241</v>
      </c>
      <c r="F3387">
        <v>60218.77</v>
      </c>
      <c r="G3387" t="s">
        <v>241</v>
      </c>
    </row>
    <row r="3388" spans="1:7" x14ac:dyDescent="0.3">
      <c r="A3388">
        <v>2013</v>
      </c>
      <c r="B3388" s="1" t="s">
        <v>175</v>
      </c>
      <c r="C3388" s="1" t="s">
        <v>176</v>
      </c>
      <c r="D3388" s="1" t="s">
        <v>242</v>
      </c>
      <c r="E3388" s="1" t="s">
        <v>238</v>
      </c>
      <c r="F3388">
        <v>217</v>
      </c>
      <c r="G3388" t="s">
        <v>256</v>
      </c>
    </row>
    <row r="3389" spans="1:7" x14ac:dyDescent="0.3">
      <c r="A3389">
        <v>2013</v>
      </c>
      <c r="B3389" s="1" t="s">
        <v>175</v>
      </c>
      <c r="C3389" s="1" t="s">
        <v>176</v>
      </c>
      <c r="D3389" s="1" t="s">
        <v>242</v>
      </c>
      <c r="E3389" s="1" t="s">
        <v>244</v>
      </c>
      <c r="F3389">
        <v>705.4</v>
      </c>
      <c r="G3389" t="s">
        <v>258</v>
      </c>
    </row>
    <row r="3390" spans="1:7" x14ac:dyDescent="0.3">
      <c r="A3390">
        <v>2013</v>
      </c>
      <c r="B3390" s="1" t="s">
        <v>175</v>
      </c>
      <c r="C3390" s="1" t="s">
        <v>176</v>
      </c>
      <c r="D3390" s="1" t="s">
        <v>247</v>
      </c>
      <c r="E3390" s="1" t="s">
        <v>248</v>
      </c>
      <c r="F3390">
        <v>2531</v>
      </c>
      <c r="G3390" t="s">
        <v>258</v>
      </c>
    </row>
    <row r="3391" spans="1:7" x14ac:dyDescent="0.3">
      <c r="A3391">
        <v>2013</v>
      </c>
      <c r="B3391" s="1" t="s">
        <v>175</v>
      </c>
      <c r="C3391" s="1" t="s">
        <v>176</v>
      </c>
      <c r="D3391" s="1" t="s">
        <v>247</v>
      </c>
      <c r="E3391" s="1" t="s">
        <v>244</v>
      </c>
      <c r="F3391">
        <v>10.6</v>
      </c>
      <c r="G3391" t="s">
        <v>258</v>
      </c>
    </row>
    <row r="3392" spans="1:7" x14ac:dyDescent="0.3">
      <c r="A3392">
        <v>2013</v>
      </c>
      <c r="B3392" s="1" t="s">
        <v>175</v>
      </c>
      <c r="C3392" s="1" t="s">
        <v>176</v>
      </c>
      <c r="D3392" s="1" t="s">
        <v>243</v>
      </c>
      <c r="E3392" s="1" t="s">
        <v>241</v>
      </c>
      <c r="F3392">
        <v>2134</v>
      </c>
      <c r="G3392" t="s">
        <v>241</v>
      </c>
    </row>
    <row r="3393" spans="1:7" x14ac:dyDescent="0.3">
      <c r="A3393">
        <v>2013</v>
      </c>
      <c r="B3393" s="1" t="s">
        <v>175</v>
      </c>
      <c r="C3393" s="1" t="s">
        <v>176</v>
      </c>
      <c r="D3393" s="1" t="s">
        <v>243</v>
      </c>
      <c r="E3393" s="1" t="s">
        <v>238</v>
      </c>
      <c r="F3393">
        <v>1231</v>
      </c>
      <c r="G3393" t="s">
        <v>256</v>
      </c>
    </row>
    <row r="3394" spans="1:7" x14ac:dyDescent="0.3">
      <c r="A3394">
        <v>2013</v>
      </c>
      <c r="B3394" s="1" t="s">
        <v>175</v>
      </c>
      <c r="C3394" s="1" t="s">
        <v>176</v>
      </c>
      <c r="D3394" s="1" t="s">
        <v>243</v>
      </c>
      <c r="E3394" s="1" t="s">
        <v>239</v>
      </c>
      <c r="F3394">
        <v>8002.48</v>
      </c>
      <c r="G3394" t="s">
        <v>257</v>
      </c>
    </row>
    <row r="3395" spans="1:7" x14ac:dyDescent="0.3">
      <c r="A3395">
        <v>2013</v>
      </c>
      <c r="B3395" s="1" t="s">
        <v>175</v>
      </c>
      <c r="C3395" s="1" t="s">
        <v>176</v>
      </c>
      <c r="D3395" s="1" t="s">
        <v>245</v>
      </c>
      <c r="E3395" s="1" t="s">
        <v>241</v>
      </c>
      <c r="F3395">
        <v>159.6</v>
      </c>
      <c r="G3395" t="s">
        <v>241</v>
      </c>
    </row>
    <row r="3396" spans="1:7" x14ac:dyDescent="0.3">
      <c r="A3396">
        <v>2013</v>
      </c>
      <c r="B3396" s="1" t="s">
        <v>175</v>
      </c>
      <c r="C3396" s="1" t="s">
        <v>176</v>
      </c>
      <c r="D3396" s="1" t="s">
        <v>245</v>
      </c>
      <c r="E3396" s="1" t="s">
        <v>238</v>
      </c>
      <c r="F3396">
        <v>3.06</v>
      </c>
      <c r="G3396" t="s">
        <v>256</v>
      </c>
    </row>
    <row r="3397" spans="1:7" x14ac:dyDescent="0.3">
      <c r="A3397">
        <v>2013</v>
      </c>
      <c r="B3397" s="1" t="s">
        <v>175</v>
      </c>
      <c r="C3397" s="1" t="s">
        <v>176</v>
      </c>
      <c r="D3397" s="1" t="s">
        <v>245</v>
      </c>
      <c r="E3397" s="1" t="s">
        <v>249</v>
      </c>
      <c r="F3397">
        <v>0.32</v>
      </c>
      <c r="G3397" t="s">
        <v>257</v>
      </c>
    </row>
    <row r="3398" spans="1:7" x14ac:dyDescent="0.3">
      <c r="A3398">
        <v>2013</v>
      </c>
      <c r="B3398" s="1" t="s">
        <v>175</v>
      </c>
      <c r="C3398" s="1" t="s">
        <v>176</v>
      </c>
      <c r="D3398" s="1" t="s">
        <v>245</v>
      </c>
      <c r="E3398" s="1" t="s">
        <v>244</v>
      </c>
      <c r="F3398">
        <v>5</v>
      </c>
      <c r="G3398" t="s">
        <v>258</v>
      </c>
    </row>
    <row r="3399" spans="1:7" x14ac:dyDescent="0.3">
      <c r="A3399">
        <v>2013</v>
      </c>
      <c r="B3399" s="1" t="s">
        <v>175</v>
      </c>
      <c r="C3399" s="1" t="s">
        <v>176</v>
      </c>
      <c r="D3399" s="1" t="s">
        <v>246</v>
      </c>
      <c r="E3399" s="1" t="s">
        <v>241</v>
      </c>
      <c r="F3399">
        <v>1744.71</v>
      </c>
      <c r="G3399" t="s">
        <v>241</v>
      </c>
    </row>
    <row r="3400" spans="1:7" x14ac:dyDescent="0.3">
      <c r="A3400">
        <v>2013</v>
      </c>
      <c r="B3400" s="1" t="s">
        <v>177</v>
      </c>
      <c r="C3400" s="1" t="s">
        <v>178</v>
      </c>
      <c r="D3400" s="1" t="s">
        <v>237</v>
      </c>
      <c r="E3400" s="1" t="s">
        <v>248</v>
      </c>
      <c r="F3400">
        <v>66039.77</v>
      </c>
      <c r="G3400" t="s">
        <v>258</v>
      </c>
    </row>
    <row r="3401" spans="1:7" x14ac:dyDescent="0.3">
      <c r="A3401">
        <v>2013</v>
      </c>
      <c r="B3401" s="1" t="s">
        <v>177</v>
      </c>
      <c r="C3401" s="1" t="s">
        <v>178</v>
      </c>
      <c r="D3401" s="1" t="s">
        <v>237</v>
      </c>
      <c r="E3401" s="1" t="s">
        <v>238</v>
      </c>
      <c r="F3401">
        <v>50915.98</v>
      </c>
      <c r="G3401" t="s">
        <v>256</v>
      </c>
    </row>
    <row r="3402" spans="1:7" x14ac:dyDescent="0.3">
      <c r="A3402">
        <v>2013</v>
      </c>
      <c r="B3402" s="1" t="s">
        <v>177</v>
      </c>
      <c r="C3402" s="1" t="s">
        <v>178</v>
      </c>
      <c r="D3402" s="1" t="s">
        <v>237</v>
      </c>
      <c r="E3402" s="1" t="s">
        <v>239</v>
      </c>
      <c r="F3402">
        <v>12070.95</v>
      </c>
      <c r="G3402" t="s">
        <v>257</v>
      </c>
    </row>
    <row r="3403" spans="1:7" x14ac:dyDescent="0.3">
      <c r="A3403">
        <v>2013</v>
      </c>
      <c r="B3403" s="1" t="s">
        <v>177</v>
      </c>
      <c r="C3403" s="1" t="s">
        <v>178</v>
      </c>
      <c r="D3403" s="1" t="s">
        <v>237</v>
      </c>
      <c r="E3403" s="1" t="s">
        <v>244</v>
      </c>
      <c r="F3403">
        <v>4381.74</v>
      </c>
      <c r="G3403" t="s">
        <v>258</v>
      </c>
    </row>
    <row r="3404" spans="1:7" x14ac:dyDescent="0.3">
      <c r="A3404">
        <v>2013</v>
      </c>
      <c r="B3404" s="1" t="s">
        <v>177</v>
      </c>
      <c r="C3404" s="1" t="s">
        <v>178</v>
      </c>
      <c r="D3404" s="1" t="s">
        <v>240</v>
      </c>
      <c r="E3404" s="1" t="s">
        <v>241</v>
      </c>
      <c r="F3404">
        <v>29266.43</v>
      </c>
      <c r="G3404" t="s">
        <v>241</v>
      </c>
    </row>
    <row r="3405" spans="1:7" x14ac:dyDescent="0.3">
      <c r="A3405">
        <v>2013</v>
      </c>
      <c r="B3405" s="1" t="s">
        <v>177</v>
      </c>
      <c r="C3405" s="1" t="s">
        <v>178</v>
      </c>
      <c r="D3405" s="1" t="s">
        <v>240</v>
      </c>
      <c r="E3405" s="1" t="s">
        <v>244</v>
      </c>
      <c r="F3405">
        <v>993.68</v>
      </c>
      <c r="G3405" t="s">
        <v>258</v>
      </c>
    </row>
    <row r="3406" spans="1:7" x14ac:dyDescent="0.3">
      <c r="A3406">
        <v>2013</v>
      </c>
      <c r="B3406" s="1" t="s">
        <v>177</v>
      </c>
      <c r="C3406" s="1" t="s">
        <v>178</v>
      </c>
      <c r="D3406" s="1" t="s">
        <v>242</v>
      </c>
      <c r="E3406" s="1" t="s">
        <v>241</v>
      </c>
      <c r="F3406">
        <v>42848.43</v>
      </c>
      <c r="G3406" t="s">
        <v>241</v>
      </c>
    </row>
    <row r="3407" spans="1:7" x14ac:dyDescent="0.3">
      <c r="A3407">
        <v>2013</v>
      </c>
      <c r="B3407" s="1" t="s">
        <v>177</v>
      </c>
      <c r="C3407" s="1" t="s">
        <v>178</v>
      </c>
      <c r="D3407" s="1" t="s">
        <v>242</v>
      </c>
      <c r="E3407" s="1" t="s">
        <v>244</v>
      </c>
      <c r="F3407">
        <v>2006.95</v>
      </c>
      <c r="G3407" t="s">
        <v>258</v>
      </c>
    </row>
    <row r="3408" spans="1:7" x14ac:dyDescent="0.3">
      <c r="A3408">
        <v>2013</v>
      </c>
      <c r="B3408" s="1" t="s">
        <v>177</v>
      </c>
      <c r="C3408" s="1" t="s">
        <v>178</v>
      </c>
      <c r="D3408" s="1" t="s">
        <v>247</v>
      </c>
      <c r="E3408" s="1" t="s">
        <v>248</v>
      </c>
      <c r="F3408">
        <v>770.78</v>
      </c>
      <c r="G3408" t="s">
        <v>258</v>
      </c>
    </row>
    <row r="3409" spans="1:7" x14ac:dyDescent="0.3">
      <c r="A3409">
        <v>2013</v>
      </c>
      <c r="B3409" s="1" t="s">
        <v>177</v>
      </c>
      <c r="C3409" s="1" t="s">
        <v>178</v>
      </c>
      <c r="D3409" s="1" t="s">
        <v>245</v>
      </c>
      <c r="E3409" s="1" t="s">
        <v>241</v>
      </c>
      <c r="F3409">
        <v>2.0699999999999998</v>
      </c>
      <c r="G3409" t="s">
        <v>241</v>
      </c>
    </row>
    <row r="3410" spans="1:7" x14ac:dyDescent="0.3">
      <c r="A3410">
        <v>2013</v>
      </c>
      <c r="B3410" s="1" t="s">
        <v>177</v>
      </c>
      <c r="C3410" s="1" t="s">
        <v>178</v>
      </c>
      <c r="D3410" s="1" t="s">
        <v>246</v>
      </c>
      <c r="E3410" s="1" t="s">
        <v>241</v>
      </c>
      <c r="F3410">
        <v>1521.66</v>
      </c>
      <c r="G3410" t="s">
        <v>241</v>
      </c>
    </row>
    <row r="3411" spans="1:7" x14ac:dyDescent="0.3">
      <c r="A3411">
        <v>2013</v>
      </c>
      <c r="B3411" s="1" t="s">
        <v>179</v>
      </c>
      <c r="C3411" s="1" t="s">
        <v>180</v>
      </c>
      <c r="D3411" s="1" t="s">
        <v>237</v>
      </c>
      <c r="E3411" s="1" t="s">
        <v>238</v>
      </c>
      <c r="F3411">
        <v>50348.87</v>
      </c>
      <c r="G3411" t="s">
        <v>256</v>
      </c>
    </row>
    <row r="3412" spans="1:7" x14ac:dyDescent="0.3">
      <c r="A3412">
        <v>2013</v>
      </c>
      <c r="B3412" s="1" t="s">
        <v>179</v>
      </c>
      <c r="C3412" s="1" t="s">
        <v>180</v>
      </c>
      <c r="D3412" s="1" t="s">
        <v>237</v>
      </c>
      <c r="E3412" s="1" t="s">
        <v>239</v>
      </c>
      <c r="F3412">
        <v>8463.69</v>
      </c>
      <c r="G3412" t="s">
        <v>257</v>
      </c>
    </row>
    <row r="3413" spans="1:7" x14ac:dyDescent="0.3">
      <c r="A3413">
        <v>2013</v>
      </c>
      <c r="B3413" s="1" t="s">
        <v>179</v>
      </c>
      <c r="C3413" s="1" t="s">
        <v>180</v>
      </c>
      <c r="D3413" s="1" t="s">
        <v>240</v>
      </c>
      <c r="E3413" s="1" t="s">
        <v>241</v>
      </c>
      <c r="F3413">
        <v>10442.44</v>
      </c>
      <c r="G3413" t="s">
        <v>241</v>
      </c>
    </row>
    <row r="3414" spans="1:7" x14ac:dyDescent="0.3">
      <c r="A3414">
        <v>2013</v>
      </c>
      <c r="B3414" s="1" t="s">
        <v>179</v>
      </c>
      <c r="C3414" s="1" t="s">
        <v>180</v>
      </c>
      <c r="D3414" s="1" t="s">
        <v>242</v>
      </c>
      <c r="E3414" s="1" t="s">
        <v>241</v>
      </c>
      <c r="F3414">
        <v>13636.77</v>
      </c>
      <c r="G3414" t="s">
        <v>241</v>
      </c>
    </row>
    <row r="3415" spans="1:7" x14ac:dyDescent="0.3">
      <c r="A3415">
        <v>2013</v>
      </c>
      <c r="B3415" s="1" t="s">
        <v>179</v>
      </c>
      <c r="C3415" s="1" t="s">
        <v>180</v>
      </c>
      <c r="D3415" s="1" t="s">
        <v>242</v>
      </c>
      <c r="E3415" s="1" t="s">
        <v>244</v>
      </c>
      <c r="F3415">
        <v>1694.57</v>
      </c>
      <c r="G3415" t="s">
        <v>258</v>
      </c>
    </row>
    <row r="3416" spans="1:7" x14ac:dyDescent="0.3">
      <c r="A3416">
        <v>2013</v>
      </c>
      <c r="B3416" s="1" t="s">
        <v>179</v>
      </c>
      <c r="C3416" s="1" t="s">
        <v>180</v>
      </c>
      <c r="D3416" s="1" t="s">
        <v>247</v>
      </c>
      <c r="E3416" s="1" t="s">
        <v>248</v>
      </c>
      <c r="F3416">
        <v>0</v>
      </c>
      <c r="G3416" t="s">
        <v>258</v>
      </c>
    </row>
    <row r="3417" spans="1:7" x14ac:dyDescent="0.3">
      <c r="A3417">
        <v>2013</v>
      </c>
      <c r="B3417" s="1" t="s">
        <v>179</v>
      </c>
      <c r="C3417" s="1" t="s">
        <v>180</v>
      </c>
      <c r="D3417" s="1" t="s">
        <v>243</v>
      </c>
      <c r="E3417" s="1" t="s">
        <v>241</v>
      </c>
      <c r="F3417">
        <v>38.89</v>
      </c>
      <c r="G3417" t="s">
        <v>241</v>
      </c>
    </row>
    <row r="3418" spans="1:7" x14ac:dyDescent="0.3">
      <c r="A3418">
        <v>2013</v>
      </c>
      <c r="B3418" s="1" t="s">
        <v>179</v>
      </c>
      <c r="C3418" s="1" t="s">
        <v>180</v>
      </c>
      <c r="D3418" s="1" t="s">
        <v>243</v>
      </c>
      <c r="E3418" s="1" t="s">
        <v>239</v>
      </c>
      <c r="F3418">
        <v>0</v>
      </c>
      <c r="G3418" t="s">
        <v>257</v>
      </c>
    </row>
    <row r="3419" spans="1:7" x14ac:dyDescent="0.3">
      <c r="A3419">
        <v>2013</v>
      </c>
      <c r="B3419" s="1" t="s">
        <v>179</v>
      </c>
      <c r="C3419" s="1" t="s">
        <v>180</v>
      </c>
      <c r="D3419" s="1" t="s">
        <v>245</v>
      </c>
      <c r="E3419" s="1" t="s">
        <v>241</v>
      </c>
      <c r="F3419">
        <v>5.71</v>
      </c>
      <c r="G3419" t="s">
        <v>241</v>
      </c>
    </row>
    <row r="3420" spans="1:7" x14ac:dyDescent="0.3">
      <c r="A3420">
        <v>2013</v>
      </c>
      <c r="B3420" s="1" t="s">
        <v>179</v>
      </c>
      <c r="C3420" s="1" t="s">
        <v>180</v>
      </c>
      <c r="D3420" s="1" t="s">
        <v>245</v>
      </c>
      <c r="E3420" s="1" t="s">
        <v>238</v>
      </c>
      <c r="F3420">
        <v>0.02</v>
      </c>
      <c r="G3420" t="s">
        <v>256</v>
      </c>
    </row>
    <row r="3421" spans="1:7" x14ac:dyDescent="0.3">
      <c r="A3421">
        <v>2013</v>
      </c>
      <c r="B3421" s="1" t="s">
        <v>179</v>
      </c>
      <c r="C3421" s="1" t="s">
        <v>180</v>
      </c>
      <c r="D3421" s="1" t="s">
        <v>246</v>
      </c>
      <c r="E3421" s="1" t="s">
        <v>241</v>
      </c>
      <c r="F3421">
        <v>755.05</v>
      </c>
      <c r="G3421" t="s">
        <v>241</v>
      </c>
    </row>
    <row r="3422" spans="1:7" x14ac:dyDescent="0.3">
      <c r="A3422">
        <v>2013</v>
      </c>
      <c r="B3422" s="1" t="s">
        <v>181</v>
      </c>
      <c r="C3422" s="1" t="s">
        <v>182</v>
      </c>
      <c r="D3422" s="1" t="s">
        <v>237</v>
      </c>
      <c r="E3422" s="1" t="s">
        <v>241</v>
      </c>
      <c r="F3422">
        <v>11793.3</v>
      </c>
      <c r="G3422" t="s">
        <v>241</v>
      </c>
    </row>
    <row r="3423" spans="1:7" x14ac:dyDescent="0.3">
      <c r="A3423">
        <v>2013</v>
      </c>
      <c r="B3423" s="1" t="s">
        <v>181</v>
      </c>
      <c r="C3423" s="1" t="s">
        <v>182</v>
      </c>
      <c r="D3423" s="1" t="s">
        <v>237</v>
      </c>
      <c r="E3423" s="1" t="s">
        <v>238</v>
      </c>
      <c r="F3423">
        <v>81731.520000000004</v>
      </c>
      <c r="G3423" t="s">
        <v>256</v>
      </c>
    </row>
    <row r="3424" spans="1:7" x14ac:dyDescent="0.3">
      <c r="A3424">
        <v>2013</v>
      </c>
      <c r="B3424" s="1" t="s">
        <v>181</v>
      </c>
      <c r="C3424" s="1" t="s">
        <v>182</v>
      </c>
      <c r="D3424" s="1" t="s">
        <v>237</v>
      </c>
      <c r="E3424" s="1" t="s">
        <v>239</v>
      </c>
      <c r="F3424">
        <v>19288.88</v>
      </c>
      <c r="G3424" t="s">
        <v>257</v>
      </c>
    </row>
    <row r="3425" spans="1:7" x14ac:dyDescent="0.3">
      <c r="A3425">
        <v>2013</v>
      </c>
      <c r="B3425" s="1" t="s">
        <v>181</v>
      </c>
      <c r="C3425" s="1" t="s">
        <v>182</v>
      </c>
      <c r="D3425" s="1" t="s">
        <v>237</v>
      </c>
      <c r="E3425" s="1" t="s">
        <v>244</v>
      </c>
      <c r="F3425">
        <v>1218.0899999999999</v>
      </c>
      <c r="G3425" t="s">
        <v>258</v>
      </c>
    </row>
    <row r="3426" spans="1:7" x14ac:dyDescent="0.3">
      <c r="A3426">
        <v>2013</v>
      </c>
      <c r="B3426" s="1" t="s">
        <v>181</v>
      </c>
      <c r="C3426" s="1" t="s">
        <v>182</v>
      </c>
      <c r="D3426" s="1" t="s">
        <v>240</v>
      </c>
      <c r="E3426" s="1" t="s">
        <v>241</v>
      </c>
      <c r="F3426">
        <v>18094.22</v>
      </c>
      <c r="G3426" t="s">
        <v>241</v>
      </c>
    </row>
    <row r="3427" spans="1:7" x14ac:dyDescent="0.3">
      <c r="A3427">
        <v>2013</v>
      </c>
      <c r="B3427" s="1" t="s">
        <v>181</v>
      </c>
      <c r="C3427" s="1" t="s">
        <v>182</v>
      </c>
      <c r="D3427" s="1" t="s">
        <v>240</v>
      </c>
      <c r="E3427" s="1" t="s">
        <v>244</v>
      </c>
      <c r="F3427">
        <v>1152.6500000000001</v>
      </c>
      <c r="G3427" t="s">
        <v>258</v>
      </c>
    </row>
    <row r="3428" spans="1:7" x14ac:dyDescent="0.3">
      <c r="A3428">
        <v>2013</v>
      </c>
      <c r="B3428" s="1" t="s">
        <v>181</v>
      </c>
      <c r="C3428" s="1" t="s">
        <v>182</v>
      </c>
      <c r="D3428" s="1" t="s">
        <v>242</v>
      </c>
      <c r="E3428" s="1" t="s">
        <v>241</v>
      </c>
      <c r="F3428">
        <v>27027.25</v>
      </c>
      <c r="G3428" t="s">
        <v>241</v>
      </c>
    </row>
    <row r="3429" spans="1:7" x14ac:dyDescent="0.3">
      <c r="A3429">
        <v>2013</v>
      </c>
      <c r="B3429" s="1" t="s">
        <v>181</v>
      </c>
      <c r="C3429" s="1" t="s">
        <v>182</v>
      </c>
      <c r="D3429" s="1" t="s">
        <v>242</v>
      </c>
      <c r="E3429" s="1" t="s">
        <v>244</v>
      </c>
      <c r="F3429">
        <v>2421.14</v>
      </c>
      <c r="G3429" t="s">
        <v>258</v>
      </c>
    </row>
    <row r="3430" spans="1:7" x14ac:dyDescent="0.3">
      <c r="A3430">
        <v>2013</v>
      </c>
      <c r="B3430" s="1" t="s">
        <v>181</v>
      </c>
      <c r="C3430" s="1" t="s">
        <v>182</v>
      </c>
      <c r="D3430" s="1" t="s">
        <v>247</v>
      </c>
      <c r="E3430" s="1" t="s">
        <v>248</v>
      </c>
      <c r="F3430">
        <v>5498</v>
      </c>
      <c r="G3430" t="s">
        <v>258</v>
      </c>
    </row>
    <row r="3431" spans="1:7" x14ac:dyDescent="0.3">
      <c r="A3431">
        <v>2013</v>
      </c>
      <c r="B3431" s="1" t="s">
        <v>181</v>
      </c>
      <c r="C3431" s="1" t="s">
        <v>182</v>
      </c>
      <c r="D3431" s="1" t="s">
        <v>243</v>
      </c>
      <c r="E3431" s="1" t="s">
        <v>238</v>
      </c>
      <c r="F3431">
        <v>731</v>
      </c>
      <c r="G3431" t="s">
        <v>256</v>
      </c>
    </row>
    <row r="3432" spans="1:7" x14ac:dyDescent="0.3">
      <c r="A3432">
        <v>2013</v>
      </c>
      <c r="B3432" s="1" t="s">
        <v>181</v>
      </c>
      <c r="C3432" s="1" t="s">
        <v>182</v>
      </c>
      <c r="D3432" s="1" t="s">
        <v>243</v>
      </c>
      <c r="E3432" s="1" t="s">
        <v>239</v>
      </c>
      <c r="F3432">
        <v>218.08</v>
      </c>
      <c r="G3432" t="s">
        <v>257</v>
      </c>
    </row>
    <row r="3433" spans="1:7" x14ac:dyDescent="0.3">
      <c r="A3433">
        <v>2013</v>
      </c>
      <c r="B3433" s="1" t="s">
        <v>181</v>
      </c>
      <c r="C3433" s="1" t="s">
        <v>182</v>
      </c>
      <c r="D3433" s="1" t="s">
        <v>245</v>
      </c>
      <c r="E3433" s="1" t="s">
        <v>241</v>
      </c>
      <c r="F3433">
        <v>3.46</v>
      </c>
      <c r="G3433" t="s">
        <v>241</v>
      </c>
    </row>
    <row r="3434" spans="1:7" x14ac:dyDescent="0.3">
      <c r="A3434">
        <v>2013</v>
      </c>
      <c r="B3434" s="1" t="s">
        <v>181</v>
      </c>
      <c r="C3434" s="1" t="s">
        <v>182</v>
      </c>
      <c r="D3434" s="1" t="s">
        <v>245</v>
      </c>
      <c r="E3434" s="1" t="s">
        <v>238</v>
      </c>
      <c r="F3434">
        <v>4.96</v>
      </c>
      <c r="G3434" t="s">
        <v>256</v>
      </c>
    </row>
    <row r="3435" spans="1:7" x14ac:dyDescent="0.3">
      <c r="A3435">
        <v>2013</v>
      </c>
      <c r="B3435" s="1" t="s">
        <v>181</v>
      </c>
      <c r="C3435" s="1" t="s">
        <v>182</v>
      </c>
      <c r="D3435" s="1" t="s">
        <v>245</v>
      </c>
      <c r="E3435" s="1" t="s">
        <v>244</v>
      </c>
      <c r="F3435">
        <v>0.2</v>
      </c>
      <c r="G3435" t="s">
        <v>258</v>
      </c>
    </row>
    <row r="3436" spans="1:7" x14ac:dyDescent="0.3">
      <c r="A3436">
        <v>2013</v>
      </c>
      <c r="B3436" s="1" t="s">
        <v>181</v>
      </c>
      <c r="C3436" s="1" t="s">
        <v>182</v>
      </c>
      <c r="D3436" s="1" t="s">
        <v>246</v>
      </c>
      <c r="E3436" s="1" t="s">
        <v>241</v>
      </c>
      <c r="F3436">
        <v>565.62</v>
      </c>
      <c r="G3436" t="s">
        <v>241</v>
      </c>
    </row>
    <row r="3437" spans="1:7" x14ac:dyDescent="0.3">
      <c r="A3437">
        <v>2013</v>
      </c>
      <c r="B3437" s="1" t="s">
        <v>183</v>
      </c>
      <c r="C3437" s="1" t="s">
        <v>184</v>
      </c>
      <c r="D3437" s="1" t="s">
        <v>237</v>
      </c>
      <c r="E3437" s="1" t="s">
        <v>241</v>
      </c>
      <c r="F3437">
        <v>1748</v>
      </c>
      <c r="G3437" t="s">
        <v>241</v>
      </c>
    </row>
    <row r="3438" spans="1:7" x14ac:dyDescent="0.3">
      <c r="A3438">
        <v>2013</v>
      </c>
      <c r="B3438" s="1" t="s">
        <v>183</v>
      </c>
      <c r="C3438" s="1" t="s">
        <v>184</v>
      </c>
      <c r="D3438" s="1" t="s">
        <v>237</v>
      </c>
      <c r="E3438" s="1" t="s">
        <v>248</v>
      </c>
      <c r="F3438">
        <v>101229.19</v>
      </c>
      <c r="G3438" t="s">
        <v>258</v>
      </c>
    </row>
    <row r="3439" spans="1:7" x14ac:dyDescent="0.3">
      <c r="A3439">
        <v>2013</v>
      </c>
      <c r="B3439" s="1" t="s">
        <v>183</v>
      </c>
      <c r="C3439" s="1" t="s">
        <v>184</v>
      </c>
      <c r="D3439" s="1" t="s">
        <v>237</v>
      </c>
      <c r="E3439" s="1" t="s">
        <v>238</v>
      </c>
      <c r="F3439">
        <v>5380</v>
      </c>
      <c r="G3439" t="s">
        <v>256</v>
      </c>
    </row>
    <row r="3440" spans="1:7" x14ac:dyDescent="0.3">
      <c r="A3440">
        <v>2013</v>
      </c>
      <c r="B3440" s="1" t="s">
        <v>183</v>
      </c>
      <c r="C3440" s="1" t="s">
        <v>184</v>
      </c>
      <c r="D3440" s="1" t="s">
        <v>237</v>
      </c>
      <c r="E3440" s="1" t="s">
        <v>239</v>
      </c>
      <c r="F3440">
        <v>21924.1</v>
      </c>
      <c r="G3440" t="s">
        <v>257</v>
      </c>
    </row>
    <row r="3441" spans="1:7" x14ac:dyDescent="0.3">
      <c r="A3441">
        <v>2013</v>
      </c>
      <c r="B3441" s="1" t="s">
        <v>183</v>
      </c>
      <c r="C3441" s="1" t="s">
        <v>184</v>
      </c>
      <c r="D3441" s="1" t="s">
        <v>240</v>
      </c>
      <c r="E3441" s="1" t="s">
        <v>241</v>
      </c>
      <c r="F3441">
        <v>31567.14</v>
      </c>
      <c r="G3441" t="s">
        <v>241</v>
      </c>
    </row>
    <row r="3442" spans="1:7" x14ac:dyDescent="0.3">
      <c r="A3442">
        <v>2013</v>
      </c>
      <c r="B3442" s="1" t="s">
        <v>183</v>
      </c>
      <c r="C3442" s="1" t="s">
        <v>184</v>
      </c>
      <c r="D3442" s="1" t="s">
        <v>242</v>
      </c>
      <c r="E3442" s="1" t="s">
        <v>241</v>
      </c>
      <c r="F3442">
        <v>37168.660000000003</v>
      </c>
      <c r="G3442" t="s">
        <v>241</v>
      </c>
    </row>
    <row r="3443" spans="1:7" x14ac:dyDescent="0.3">
      <c r="A3443">
        <v>2013</v>
      </c>
      <c r="B3443" s="1" t="s">
        <v>183</v>
      </c>
      <c r="C3443" s="1" t="s">
        <v>184</v>
      </c>
      <c r="D3443" s="1" t="s">
        <v>242</v>
      </c>
      <c r="E3443" s="1" t="s">
        <v>244</v>
      </c>
      <c r="F3443">
        <v>625</v>
      </c>
      <c r="G3443" t="s">
        <v>258</v>
      </c>
    </row>
    <row r="3444" spans="1:7" x14ac:dyDescent="0.3">
      <c r="A3444">
        <v>2013</v>
      </c>
      <c r="B3444" s="1" t="s">
        <v>183</v>
      </c>
      <c r="C3444" s="1" t="s">
        <v>184</v>
      </c>
      <c r="D3444" s="1" t="s">
        <v>247</v>
      </c>
      <c r="E3444" s="1" t="s">
        <v>248</v>
      </c>
      <c r="F3444">
        <v>5163.58</v>
      </c>
      <c r="G3444" t="s">
        <v>258</v>
      </c>
    </row>
    <row r="3445" spans="1:7" x14ac:dyDescent="0.3">
      <c r="A3445">
        <v>2013</v>
      </c>
      <c r="B3445" s="1" t="s">
        <v>183</v>
      </c>
      <c r="C3445" s="1" t="s">
        <v>184</v>
      </c>
      <c r="D3445" s="1" t="s">
        <v>243</v>
      </c>
      <c r="E3445" s="1" t="s">
        <v>239</v>
      </c>
      <c r="F3445">
        <v>256.12</v>
      </c>
      <c r="G3445" t="s">
        <v>257</v>
      </c>
    </row>
    <row r="3446" spans="1:7" x14ac:dyDescent="0.3">
      <c r="A3446">
        <v>2013</v>
      </c>
      <c r="B3446" s="1" t="s">
        <v>183</v>
      </c>
      <c r="C3446" s="1" t="s">
        <v>184</v>
      </c>
      <c r="D3446" s="1" t="s">
        <v>245</v>
      </c>
      <c r="E3446" s="1" t="s">
        <v>241</v>
      </c>
      <c r="F3446">
        <v>0.48</v>
      </c>
      <c r="G3446" t="s">
        <v>241</v>
      </c>
    </row>
    <row r="3447" spans="1:7" x14ac:dyDescent="0.3">
      <c r="A3447">
        <v>2013</v>
      </c>
      <c r="B3447" s="1" t="s">
        <v>183</v>
      </c>
      <c r="C3447" s="1" t="s">
        <v>184</v>
      </c>
      <c r="D3447" s="1" t="s">
        <v>245</v>
      </c>
      <c r="E3447" s="1" t="s">
        <v>238</v>
      </c>
      <c r="F3447">
        <v>1.77</v>
      </c>
      <c r="G3447" t="s">
        <v>256</v>
      </c>
    </row>
    <row r="3448" spans="1:7" x14ac:dyDescent="0.3">
      <c r="A3448">
        <v>2013</v>
      </c>
      <c r="B3448" s="1" t="s">
        <v>183</v>
      </c>
      <c r="C3448" s="1" t="s">
        <v>184</v>
      </c>
      <c r="D3448" s="1" t="s">
        <v>246</v>
      </c>
      <c r="E3448" s="1" t="s">
        <v>241</v>
      </c>
      <c r="F3448">
        <v>1335.21</v>
      </c>
      <c r="G3448" t="s">
        <v>241</v>
      </c>
    </row>
    <row r="3449" spans="1:7" x14ac:dyDescent="0.3">
      <c r="A3449">
        <v>2013</v>
      </c>
      <c r="B3449" s="1" t="s">
        <v>183</v>
      </c>
      <c r="C3449" s="1" t="s">
        <v>184</v>
      </c>
      <c r="D3449" s="1" t="s">
        <v>246</v>
      </c>
      <c r="E3449" s="1" t="s">
        <v>248</v>
      </c>
      <c r="F3449">
        <v>610.36</v>
      </c>
      <c r="G3449" t="s">
        <v>258</v>
      </c>
    </row>
    <row r="3450" spans="1:7" x14ac:dyDescent="0.3">
      <c r="A3450">
        <v>2013</v>
      </c>
      <c r="B3450" s="1" t="s">
        <v>185</v>
      </c>
      <c r="C3450" s="1" t="s">
        <v>186</v>
      </c>
      <c r="D3450" s="1" t="s">
        <v>237</v>
      </c>
      <c r="E3450" s="1" t="s">
        <v>238</v>
      </c>
      <c r="F3450">
        <v>409.51</v>
      </c>
      <c r="G3450" t="s">
        <v>256</v>
      </c>
    </row>
    <row r="3451" spans="1:7" x14ac:dyDescent="0.3">
      <c r="A3451">
        <v>2013</v>
      </c>
      <c r="B3451" s="1" t="s">
        <v>185</v>
      </c>
      <c r="C3451" s="1" t="s">
        <v>186</v>
      </c>
      <c r="D3451" s="1" t="s">
        <v>237</v>
      </c>
      <c r="E3451" s="1" t="s">
        <v>239</v>
      </c>
      <c r="F3451">
        <v>59768.9</v>
      </c>
      <c r="G3451" t="s">
        <v>257</v>
      </c>
    </row>
    <row r="3452" spans="1:7" x14ac:dyDescent="0.3">
      <c r="A3452">
        <v>2013</v>
      </c>
      <c r="B3452" s="1" t="s">
        <v>185</v>
      </c>
      <c r="C3452" s="1" t="s">
        <v>186</v>
      </c>
      <c r="D3452" s="1" t="s">
        <v>240</v>
      </c>
      <c r="E3452" s="1" t="s">
        <v>241</v>
      </c>
      <c r="F3452">
        <v>4179.37</v>
      </c>
      <c r="G3452" t="s">
        <v>241</v>
      </c>
    </row>
    <row r="3453" spans="1:7" x14ac:dyDescent="0.3">
      <c r="A3453">
        <v>2013</v>
      </c>
      <c r="B3453" s="1" t="s">
        <v>185</v>
      </c>
      <c r="C3453" s="1" t="s">
        <v>186</v>
      </c>
      <c r="D3453" s="1" t="s">
        <v>240</v>
      </c>
      <c r="E3453" s="1" t="s">
        <v>244</v>
      </c>
      <c r="F3453">
        <v>3.65</v>
      </c>
      <c r="G3453" t="s">
        <v>258</v>
      </c>
    </row>
    <row r="3454" spans="1:7" x14ac:dyDescent="0.3">
      <c r="A3454">
        <v>2013</v>
      </c>
      <c r="B3454" s="1" t="s">
        <v>185</v>
      </c>
      <c r="C3454" s="1" t="s">
        <v>186</v>
      </c>
      <c r="D3454" s="1" t="s">
        <v>242</v>
      </c>
      <c r="E3454" s="1" t="s">
        <v>241</v>
      </c>
      <c r="F3454">
        <v>5349.7</v>
      </c>
      <c r="G3454" t="s">
        <v>241</v>
      </c>
    </row>
    <row r="3455" spans="1:7" x14ac:dyDescent="0.3">
      <c r="A3455">
        <v>2013</v>
      </c>
      <c r="B3455" s="1" t="s">
        <v>185</v>
      </c>
      <c r="C3455" s="1" t="s">
        <v>186</v>
      </c>
      <c r="D3455" s="1" t="s">
        <v>242</v>
      </c>
      <c r="E3455" s="1" t="s">
        <v>244</v>
      </c>
      <c r="F3455">
        <v>2.0299999999999998</v>
      </c>
      <c r="G3455" t="s">
        <v>258</v>
      </c>
    </row>
    <row r="3456" spans="1:7" x14ac:dyDescent="0.3">
      <c r="A3456">
        <v>2013</v>
      </c>
      <c r="B3456" s="1" t="s">
        <v>185</v>
      </c>
      <c r="C3456" s="1" t="s">
        <v>186</v>
      </c>
      <c r="D3456" s="1" t="s">
        <v>247</v>
      </c>
      <c r="E3456" s="1" t="s">
        <v>248</v>
      </c>
      <c r="F3456">
        <v>134</v>
      </c>
      <c r="G3456" t="s">
        <v>258</v>
      </c>
    </row>
    <row r="3457" spans="1:7" x14ac:dyDescent="0.3">
      <c r="A3457">
        <v>2013</v>
      </c>
      <c r="B3457" s="1" t="s">
        <v>185</v>
      </c>
      <c r="C3457" s="1" t="s">
        <v>186</v>
      </c>
      <c r="D3457" s="1" t="s">
        <v>246</v>
      </c>
      <c r="E3457" s="1" t="s">
        <v>241</v>
      </c>
      <c r="F3457">
        <v>77.7</v>
      </c>
      <c r="G3457" t="s">
        <v>241</v>
      </c>
    </row>
    <row r="3458" spans="1:7" x14ac:dyDescent="0.3">
      <c r="A3458">
        <v>2013</v>
      </c>
      <c r="B3458" s="1" t="s">
        <v>187</v>
      </c>
      <c r="C3458" s="1" t="s">
        <v>188</v>
      </c>
      <c r="D3458" s="1" t="s">
        <v>237</v>
      </c>
      <c r="E3458" s="1" t="s">
        <v>239</v>
      </c>
      <c r="F3458">
        <v>46775.040000000001</v>
      </c>
      <c r="G3458" t="s">
        <v>257</v>
      </c>
    </row>
    <row r="3459" spans="1:7" x14ac:dyDescent="0.3">
      <c r="A3459">
        <v>2013</v>
      </c>
      <c r="B3459" s="1" t="s">
        <v>187</v>
      </c>
      <c r="C3459" s="1" t="s">
        <v>188</v>
      </c>
      <c r="D3459" s="1" t="s">
        <v>240</v>
      </c>
      <c r="E3459" s="1" t="s">
        <v>241</v>
      </c>
      <c r="F3459">
        <v>5189.51</v>
      </c>
      <c r="G3459" t="s">
        <v>241</v>
      </c>
    </row>
    <row r="3460" spans="1:7" x14ac:dyDescent="0.3">
      <c r="A3460">
        <v>2013</v>
      </c>
      <c r="B3460" s="1" t="s">
        <v>187</v>
      </c>
      <c r="C3460" s="1" t="s">
        <v>188</v>
      </c>
      <c r="D3460" s="1" t="s">
        <v>240</v>
      </c>
      <c r="E3460" s="1" t="s">
        <v>244</v>
      </c>
      <c r="F3460">
        <v>12.32</v>
      </c>
      <c r="G3460" t="s">
        <v>258</v>
      </c>
    </row>
    <row r="3461" spans="1:7" x14ac:dyDescent="0.3">
      <c r="A3461">
        <v>2013</v>
      </c>
      <c r="B3461" s="1" t="s">
        <v>187</v>
      </c>
      <c r="C3461" s="1" t="s">
        <v>188</v>
      </c>
      <c r="D3461" s="1" t="s">
        <v>242</v>
      </c>
      <c r="E3461" s="1" t="s">
        <v>241</v>
      </c>
      <c r="F3461">
        <v>7318.16</v>
      </c>
      <c r="G3461" t="s">
        <v>241</v>
      </c>
    </row>
    <row r="3462" spans="1:7" x14ac:dyDescent="0.3">
      <c r="A3462">
        <v>2013</v>
      </c>
      <c r="B3462" s="1" t="s">
        <v>187</v>
      </c>
      <c r="C3462" s="1" t="s">
        <v>188</v>
      </c>
      <c r="D3462" s="1" t="s">
        <v>242</v>
      </c>
      <c r="E3462" s="1" t="s">
        <v>244</v>
      </c>
      <c r="F3462">
        <v>7.48</v>
      </c>
      <c r="G3462" t="s">
        <v>258</v>
      </c>
    </row>
    <row r="3463" spans="1:7" x14ac:dyDescent="0.3">
      <c r="A3463">
        <v>2013</v>
      </c>
      <c r="B3463" s="1" t="s">
        <v>187</v>
      </c>
      <c r="C3463" s="1" t="s">
        <v>188</v>
      </c>
      <c r="D3463" s="1" t="s">
        <v>243</v>
      </c>
      <c r="E3463" s="1" t="s">
        <v>239</v>
      </c>
      <c r="F3463">
        <v>841.85</v>
      </c>
      <c r="G3463" t="s">
        <v>257</v>
      </c>
    </row>
    <row r="3464" spans="1:7" x14ac:dyDescent="0.3">
      <c r="A3464">
        <v>2013</v>
      </c>
      <c r="B3464" s="1" t="s">
        <v>187</v>
      </c>
      <c r="C3464" s="1" t="s">
        <v>188</v>
      </c>
      <c r="D3464" s="1" t="s">
        <v>245</v>
      </c>
      <c r="E3464" s="1" t="s">
        <v>249</v>
      </c>
      <c r="F3464">
        <v>1.72</v>
      </c>
      <c r="G3464" t="s">
        <v>257</v>
      </c>
    </row>
    <row r="3465" spans="1:7" x14ac:dyDescent="0.3">
      <c r="A3465">
        <v>2013</v>
      </c>
      <c r="B3465" s="1" t="s">
        <v>187</v>
      </c>
      <c r="C3465" s="1" t="s">
        <v>188</v>
      </c>
      <c r="D3465" s="1" t="s">
        <v>246</v>
      </c>
      <c r="E3465" s="1" t="s">
        <v>241</v>
      </c>
      <c r="F3465">
        <v>383.66</v>
      </c>
      <c r="G3465" t="s">
        <v>241</v>
      </c>
    </row>
    <row r="3466" spans="1:7" x14ac:dyDescent="0.3">
      <c r="A3466">
        <v>2013</v>
      </c>
      <c r="B3466" s="1" t="s">
        <v>189</v>
      </c>
      <c r="C3466" s="1" t="s">
        <v>190</v>
      </c>
      <c r="D3466" s="1" t="s">
        <v>237</v>
      </c>
      <c r="E3466" s="1" t="s">
        <v>241</v>
      </c>
      <c r="F3466">
        <v>21880.23</v>
      </c>
      <c r="G3466" t="s">
        <v>241</v>
      </c>
    </row>
    <row r="3467" spans="1:7" x14ac:dyDescent="0.3">
      <c r="A3467">
        <v>2013</v>
      </c>
      <c r="B3467" s="1" t="s">
        <v>189</v>
      </c>
      <c r="C3467" s="1" t="s">
        <v>190</v>
      </c>
      <c r="D3467" s="1" t="s">
        <v>237</v>
      </c>
      <c r="E3467" s="1" t="s">
        <v>238</v>
      </c>
      <c r="F3467">
        <v>413158.68</v>
      </c>
      <c r="G3467" t="s">
        <v>256</v>
      </c>
    </row>
    <row r="3468" spans="1:7" x14ac:dyDescent="0.3">
      <c r="A3468">
        <v>2013</v>
      </c>
      <c r="B3468" s="1" t="s">
        <v>189</v>
      </c>
      <c r="C3468" s="1" t="s">
        <v>190</v>
      </c>
      <c r="D3468" s="1" t="s">
        <v>237</v>
      </c>
      <c r="E3468" s="1" t="s">
        <v>239</v>
      </c>
      <c r="F3468">
        <v>39985.519999999997</v>
      </c>
      <c r="G3468" t="s">
        <v>257</v>
      </c>
    </row>
    <row r="3469" spans="1:7" x14ac:dyDescent="0.3">
      <c r="A3469">
        <v>2013</v>
      </c>
      <c r="B3469" s="1" t="s">
        <v>189</v>
      </c>
      <c r="C3469" s="1" t="s">
        <v>190</v>
      </c>
      <c r="D3469" s="1" t="s">
        <v>240</v>
      </c>
      <c r="E3469" s="1" t="s">
        <v>241</v>
      </c>
      <c r="F3469">
        <v>24149.89</v>
      </c>
      <c r="G3469" t="s">
        <v>241</v>
      </c>
    </row>
    <row r="3470" spans="1:7" x14ac:dyDescent="0.3">
      <c r="A3470">
        <v>2013</v>
      </c>
      <c r="B3470" s="1" t="s">
        <v>189</v>
      </c>
      <c r="C3470" s="1" t="s">
        <v>190</v>
      </c>
      <c r="D3470" s="1" t="s">
        <v>242</v>
      </c>
      <c r="E3470" s="1" t="s">
        <v>241</v>
      </c>
      <c r="F3470">
        <v>45177.7</v>
      </c>
      <c r="G3470" t="s">
        <v>241</v>
      </c>
    </row>
    <row r="3471" spans="1:7" x14ac:dyDescent="0.3">
      <c r="A3471">
        <v>2013</v>
      </c>
      <c r="B3471" s="1" t="s">
        <v>189</v>
      </c>
      <c r="C3471" s="1" t="s">
        <v>190</v>
      </c>
      <c r="D3471" s="1" t="s">
        <v>247</v>
      </c>
      <c r="E3471" s="1" t="s">
        <v>248</v>
      </c>
      <c r="F3471">
        <v>2519</v>
      </c>
      <c r="G3471" t="s">
        <v>258</v>
      </c>
    </row>
    <row r="3472" spans="1:7" x14ac:dyDescent="0.3">
      <c r="A3472">
        <v>2013</v>
      </c>
      <c r="B3472" s="1" t="s">
        <v>189</v>
      </c>
      <c r="C3472" s="1" t="s">
        <v>190</v>
      </c>
      <c r="D3472" s="1" t="s">
        <v>243</v>
      </c>
      <c r="E3472" s="1" t="s">
        <v>241</v>
      </c>
      <c r="F3472">
        <v>7373.3</v>
      </c>
      <c r="G3472" t="s">
        <v>241</v>
      </c>
    </row>
    <row r="3473" spans="1:7" x14ac:dyDescent="0.3">
      <c r="A3473">
        <v>2013</v>
      </c>
      <c r="B3473" s="1" t="s">
        <v>189</v>
      </c>
      <c r="C3473" s="1" t="s">
        <v>190</v>
      </c>
      <c r="D3473" s="1" t="s">
        <v>243</v>
      </c>
      <c r="E3473" s="1" t="s">
        <v>248</v>
      </c>
      <c r="F3473">
        <v>572</v>
      </c>
      <c r="G3473" t="s">
        <v>258</v>
      </c>
    </row>
    <row r="3474" spans="1:7" x14ac:dyDescent="0.3">
      <c r="A3474">
        <v>2013</v>
      </c>
      <c r="B3474" s="1" t="s">
        <v>189</v>
      </c>
      <c r="C3474" s="1" t="s">
        <v>190</v>
      </c>
      <c r="D3474" s="1" t="s">
        <v>243</v>
      </c>
      <c r="E3474" s="1" t="s">
        <v>238</v>
      </c>
      <c r="F3474">
        <v>13482.1</v>
      </c>
      <c r="G3474" t="s">
        <v>256</v>
      </c>
    </row>
    <row r="3475" spans="1:7" x14ac:dyDescent="0.3">
      <c r="A3475">
        <v>2013</v>
      </c>
      <c r="B3475" s="1" t="s">
        <v>189</v>
      </c>
      <c r="C3475" s="1" t="s">
        <v>190</v>
      </c>
      <c r="D3475" s="1" t="s">
        <v>243</v>
      </c>
      <c r="E3475" s="1" t="s">
        <v>239</v>
      </c>
      <c r="F3475">
        <v>10939.54</v>
      </c>
      <c r="G3475" t="s">
        <v>257</v>
      </c>
    </row>
    <row r="3476" spans="1:7" x14ac:dyDescent="0.3">
      <c r="A3476">
        <v>2013</v>
      </c>
      <c r="B3476" s="1" t="s">
        <v>189</v>
      </c>
      <c r="C3476" s="1" t="s">
        <v>190</v>
      </c>
      <c r="D3476" s="1" t="s">
        <v>245</v>
      </c>
      <c r="E3476" s="1" t="s">
        <v>241</v>
      </c>
      <c r="F3476">
        <v>36.19</v>
      </c>
      <c r="G3476" t="s">
        <v>241</v>
      </c>
    </row>
    <row r="3477" spans="1:7" x14ac:dyDescent="0.3">
      <c r="A3477">
        <v>2013</v>
      </c>
      <c r="B3477" s="1" t="s">
        <v>189</v>
      </c>
      <c r="C3477" s="1" t="s">
        <v>190</v>
      </c>
      <c r="D3477" s="1" t="s">
        <v>245</v>
      </c>
      <c r="E3477" s="1" t="s">
        <v>238</v>
      </c>
      <c r="F3477">
        <v>0.31</v>
      </c>
      <c r="G3477" t="s">
        <v>256</v>
      </c>
    </row>
    <row r="3478" spans="1:7" x14ac:dyDescent="0.3">
      <c r="A3478">
        <v>2013</v>
      </c>
      <c r="B3478" s="1" t="s">
        <v>189</v>
      </c>
      <c r="C3478" s="1" t="s">
        <v>190</v>
      </c>
      <c r="D3478" s="1" t="s">
        <v>246</v>
      </c>
      <c r="E3478" s="1" t="s">
        <v>241</v>
      </c>
      <c r="F3478">
        <v>331</v>
      </c>
      <c r="G3478" t="s">
        <v>241</v>
      </c>
    </row>
    <row r="3479" spans="1:7" x14ac:dyDescent="0.3">
      <c r="A3479">
        <v>2013</v>
      </c>
      <c r="B3479" s="1" t="s">
        <v>189</v>
      </c>
      <c r="C3479" s="1" t="s">
        <v>190</v>
      </c>
      <c r="D3479" s="1" t="s">
        <v>246</v>
      </c>
      <c r="E3479" s="1" t="s">
        <v>238</v>
      </c>
      <c r="F3479">
        <v>2536</v>
      </c>
      <c r="G3479" t="s">
        <v>256</v>
      </c>
    </row>
    <row r="3480" spans="1:7" x14ac:dyDescent="0.3">
      <c r="A3480">
        <v>2013</v>
      </c>
      <c r="B3480" s="1" t="s">
        <v>191</v>
      </c>
      <c r="C3480" s="1" t="s">
        <v>192</v>
      </c>
      <c r="D3480" s="1" t="s">
        <v>237</v>
      </c>
      <c r="E3480" s="1" t="s">
        <v>241</v>
      </c>
      <c r="F3480">
        <v>26070.68</v>
      </c>
      <c r="G3480" t="s">
        <v>241</v>
      </c>
    </row>
    <row r="3481" spans="1:7" x14ac:dyDescent="0.3">
      <c r="A3481">
        <v>2013</v>
      </c>
      <c r="B3481" s="1" t="s">
        <v>191</v>
      </c>
      <c r="C3481" s="1" t="s">
        <v>192</v>
      </c>
      <c r="D3481" s="1" t="s">
        <v>237</v>
      </c>
      <c r="E3481" s="1" t="s">
        <v>248</v>
      </c>
      <c r="F3481">
        <v>35664.14</v>
      </c>
      <c r="G3481" t="s">
        <v>258</v>
      </c>
    </row>
    <row r="3482" spans="1:7" x14ac:dyDescent="0.3">
      <c r="A3482">
        <v>2013</v>
      </c>
      <c r="B3482" s="1" t="s">
        <v>191</v>
      </c>
      <c r="C3482" s="1" t="s">
        <v>192</v>
      </c>
      <c r="D3482" s="1" t="s">
        <v>237</v>
      </c>
      <c r="E3482" s="1" t="s">
        <v>238</v>
      </c>
      <c r="F3482">
        <v>325756.79999999999</v>
      </c>
      <c r="G3482" t="s">
        <v>256</v>
      </c>
    </row>
    <row r="3483" spans="1:7" x14ac:dyDescent="0.3">
      <c r="A3483">
        <v>2013</v>
      </c>
      <c r="B3483" s="1" t="s">
        <v>191</v>
      </c>
      <c r="C3483" s="1" t="s">
        <v>192</v>
      </c>
      <c r="D3483" s="1" t="s">
        <v>237</v>
      </c>
      <c r="E3483" s="1" t="s">
        <v>239</v>
      </c>
      <c r="F3483">
        <v>368015.4</v>
      </c>
      <c r="G3483" t="s">
        <v>257</v>
      </c>
    </row>
    <row r="3484" spans="1:7" x14ac:dyDescent="0.3">
      <c r="A3484">
        <v>2013</v>
      </c>
      <c r="B3484" s="1" t="s">
        <v>191</v>
      </c>
      <c r="C3484" s="1" t="s">
        <v>192</v>
      </c>
      <c r="D3484" s="1" t="s">
        <v>240</v>
      </c>
      <c r="E3484" s="1" t="s">
        <v>241</v>
      </c>
      <c r="F3484">
        <v>27554.33</v>
      </c>
      <c r="G3484" t="s">
        <v>241</v>
      </c>
    </row>
    <row r="3485" spans="1:7" x14ac:dyDescent="0.3">
      <c r="A3485">
        <v>2013</v>
      </c>
      <c r="B3485" s="1" t="s">
        <v>191</v>
      </c>
      <c r="C3485" s="1" t="s">
        <v>192</v>
      </c>
      <c r="D3485" s="1" t="s">
        <v>242</v>
      </c>
      <c r="E3485" s="1" t="s">
        <v>241</v>
      </c>
      <c r="F3485">
        <v>52927.07</v>
      </c>
      <c r="G3485" t="s">
        <v>241</v>
      </c>
    </row>
    <row r="3486" spans="1:7" x14ac:dyDescent="0.3">
      <c r="A3486">
        <v>2013</v>
      </c>
      <c r="B3486" s="1" t="s">
        <v>191</v>
      </c>
      <c r="C3486" s="1" t="s">
        <v>192</v>
      </c>
      <c r="D3486" s="1" t="s">
        <v>247</v>
      </c>
      <c r="E3486" s="1" t="s">
        <v>248</v>
      </c>
      <c r="F3486">
        <v>963.17</v>
      </c>
      <c r="G3486" t="s">
        <v>258</v>
      </c>
    </row>
    <row r="3487" spans="1:7" x14ac:dyDescent="0.3">
      <c r="A3487">
        <v>2013</v>
      </c>
      <c r="B3487" s="1" t="s">
        <v>191</v>
      </c>
      <c r="C3487" s="1" t="s">
        <v>192</v>
      </c>
      <c r="D3487" s="1" t="s">
        <v>243</v>
      </c>
      <c r="E3487" s="1" t="s">
        <v>241</v>
      </c>
      <c r="F3487">
        <v>732.06</v>
      </c>
      <c r="G3487" t="s">
        <v>241</v>
      </c>
    </row>
    <row r="3488" spans="1:7" x14ac:dyDescent="0.3">
      <c r="A3488">
        <v>2013</v>
      </c>
      <c r="B3488" s="1" t="s">
        <v>191</v>
      </c>
      <c r="C3488" s="1" t="s">
        <v>192</v>
      </c>
      <c r="D3488" s="1" t="s">
        <v>243</v>
      </c>
      <c r="E3488" s="1" t="s">
        <v>239</v>
      </c>
      <c r="F3488">
        <v>24627.78</v>
      </c>
      <c r="G3488" t="s">
        <v>257</v>
      </c>
    </row>
    <row r="3489" spans="1:7" x14ac:dyDescent="0.3">
      <c r="A3489">
        <v>2013</v>
      </c>
      <c r="B3489" s="1" t="s">
        <v>191</v>
      </c>
      <c r="C3489" s="1" t="s">
        <v>192</v>
      </c>
      <c r="D3489" s="1" t="s">
        <v>245</v>
      </c>
      <c r="E3489" s="1" t="s">
        <v>241</v>
      </c>
      <c r="F3489">
        <v>155</v>
      </c>
      <c r="G3489" t="s">
        <v>241</v>
      </c>
    </row>
    <row r="3490" spans="1:7" x14ac:dyDescent="0.3">
      <c r="A3490">
        <v>2013</v>
      </c>
      <c r="B3490" s="1" t="s">
        <v>191</v>
      </c>
      <c r="C3490" s="1" t="s">
        <v>192</v>
      </c>
      <c r="D3490" s="1" t="s">
        <v>245</v>
      </c>
      <c r="E3490" s="1" t="s">
        <v>249</v>
      </c>
      <c r="F3490">
        <v>23</v>
      </c>
      <c r="G3490" t="s">
        <v>257</v>
      </c>
    </row>
    <row r="3491" spans="1:7" x14ac:dyDescent="0.3">
      <c r="A3491">
        <v>2013</v>
      </c>
      <c r="B3491" s="1" t="s">
        <v>191</v>
      </c>
      <c r="C3491" s="1" t="s">
        <v>192</v>
      </c>
      <c r="D3491" s="1" t="s">
        <v>246</v>
      </c>
      <c r="E3491" s="1" t="s">
        <v>241</v>
      </c>
      <c r="F3491">
        <v>616.52</v>
      </c>
      <c r="G3491" t="s">
        <v>241</v>
      </c>
    </row>
    <row r="3492" spans="1:7" x14ac:dyDescent="0.3">
      <c r="A3492">
        <v>2013</v>
      </c>
      <c r="B3492" s="1" t="s">
        <v>193</v>
      </c>
      <c r="C3492" s="1" t="s">
        <v>194</v>
      </c>
      <c r="D3492" s="1" t="s">
        <v>237</v>
      </c>
      <c r="E3492" s="1" t="s">
        <v>238</v>
      </c>
      <c r="F3492">
        <v>238311</v>
      </c>
      <c r="G3492" t="s">
        <v>256</v>
      </c>
    </row>
    <row r="3493" spans="1:7" x14ac:dyDescent="0.3">
      <c r="A3493">
        <v>2013</v>
      </c>
      <c r="B3493" s="1" t="s">
        <v>193</v>
      </c>
      <c r="C3493" s="1" t="s">
        <v>194</v>
      </c>
      <c r="D3493" s="1" t="s">
        <v>237</v>
      </c>
      <c r="E3493" s="1" t="s">
        <v>239</v>
      </c>
      <c r="F3493">
        <v>221325.51</v>
      </c>
      <c r="G3493" t="s">
        <v>257</v>
      </c>
    </row>
    <row r="3494" spans="1:7" x14ac:dyDescent="0.3">
      <c r="A3494">
        <v>2013</v>
      </c>
      <c r="B3494" s="1" t="s">
        <v>193</v>
      </c>
      <c r="C3494" s="1" t="s">
        <v>194</v>
      </c>
      <c r="D3494" s="1" t="s">
        <v>240</v>
      </c>
      <c r="E3494" s="1" t="s">
        <v>241</v>
      </c>
      <c r="F3494">
        <v>27010.84</v>
      </c>
      <c r="G3494" t="s">
        <v>241</v>
      </c>
    </row>
    <row r="3495" spans="1:7" x14ac:dyDescent="0.3">
      <c r="A3495">
        <v>2013</v>
      </c>
      <c r="B3495" s="1" t="s">
        <v>193</v>
      </c>
      <c r="C3495" s="1" t="s">
        <v>194</v>
      </c>
      <c r="D3495" s="1" t="s">
        <v>242</v>
      </c>
      <c r="E3495" s="1" t="s">
        <v>241</v>
      </c>
      <c r="F3495">
        <v>40337.74</v>
      </c>
      <c r="G3495" t="s">
        <v>241</v>
      </c>
    </row>
    <row r="3496" spans="1:7" x14ac:dyDescent="0.3">
      <c r="A3496">
        <v>2013</v>
      </c>
      <c r="B3496" s="1" t="s">
        <v>193</v>
      </c>
      <c r="C3496" s="1" t="s">
        <v>194</v>
      </c>
      <c r="D3496" s="1" t="s">
        <v>247</v>
      </c>
      <c r="E3496" s="1" t="s">
        <v>248</v>
      </c>
      <c r="F3496">
        <v>1185.08</v>
      </c>
      <c r="G3496" t="s">
        <v>258</v>
      </c>
    </row>
    <row r="3497" spans="1:7" x14ac:dyDescent="0.3">
      <c r="A3497">
        <v>2013</v>
      </c>
      <c r="B3497" s="1" t="s">
        <v>193</v>
      </c>
      <c r="C3497" s="1" t="s">
        <v>194</v>
      </c>
      <c r="D3497" s="1" t="s">
        <v>243</v>
      </c>
      <c r="E3497" s="1" t="s">
        <v>241</v>
      </c>
      <c r="F3497">
        <v>67.040000000000006</v>
      </c>
      <c r="G3497" t="s">
        <v>241</v>
      </c>
    </row>
    <row r="3498" spans="1:7" x14ac:dyDescent="0.3">
      <c r="A3498">
        <v>2013</v>
      </c>
      <c r="B3498" s="1" t="s">
        <v>193</v>
      </c>
      <c r="C3498" s="1" t="s">
        <v>194</v>
      </c>
      <c r="D3498" s="1" t="s">
        <v>243</v>
      </c>
      <c r="E3498" s="1" t="s">
        <v>238</v>
      </c>
      <c r="F3498">
        <v>791</v>
      </c>
      <c r="G3498" t="s">
        <v>256</v>
      </c>
    </row>
    <row r="3499" spans="1:7" x14ac:dyDescent="0.3">
      <c r="A3499">
        <v>2013</v>
      </c>
      <c r="B3499" s="1" t="s">
        <v>193</v>
      </c>
      <c r="C3499" s="1" t="s">
        <v>194</v>
      </c>
      <c r="D3499" s="1" t="s">
        <v>243</v>
      </c>
      <c r="E3499" s="1" t="s">
        <v>239</v>
      </c>
      <c r="F3499">
        <v>1470.27</v>
      </c>
      <c r="G3499" t="s">
        <v>257</v>
      </c>
    </row>
    <row r="3500" spans="1:7" x14ac:dyDescent="0.3">
      <c r="A3500">
        <v>2013</v>
      </c>
      <c r="B3500" s="1" t="s">
        <v>193</v>
      </c>
      <c r="C3500" s="1" t="s">
        <v>194</v>
      </c>
      <c r="D3500" s="1" t="s">
        <v>245</v>
      </c>
      <c r="E3500" s="1" t="s">
        <v>249</v>
      </c>
      <c r="F3500">
        <v>85</v>
      </c>
      <c r="G3500" t="s">
        <v>257</v>
      </c>
    </row>
    <row r="3501" spans="1:7" x14ac:dyDescent="0.3">
      <c r="A3501">
        <v>2013</v>
      </c>
      <c r="B3501" s="1" t="s">
        <v>193</v>
      </c>
      <c r="C3501" s="1" t="s">
        <v>194</v>
      </c>
      <c r="D3501" s="1" t="s">
        <v>246</v>
      </c>
      <c r="E3501" s="1" t="s">
        <v>241</v>
      </c>
      <c r="F3501">
        <v>681.78</v>
      </c>
      <c r="G3501" t="s">
        <v>241</v>
      </c>
    </row>
    <row r="3502" spans="1:7" x14ac:dyDescent="0.3">
      <c r="A3502">
        <v>2013</v>
      </c>
      <c r="B3502" s="1" t="s">
        <v>195</v>
      </c>
      <c r="C3502" s="1" t="s">
        <v>196</v>
      </c>
      <c r="D3502" s="1" t="s">
        <v>237</v>
      </c>
      <c r="E3502" s="1" t="s">
        <v>241</v>
      </c>
      <c r="F3502">
        <v>7211.03</v>
      </c>
      <c r="G3502" t="s">
        <v>241</v>
      </c>
    </row>
    <row r="3503" spans="1:7" x14ac:dyDescent="0.3">
      <c r="A3503">
        <v>2013</v>
      </c>
      <c r="B3503" s="1" t="s">
        <v>195</v>
      </c>
      <c r="C3503" s="1" t="s">
        <v>196</v>
      </c>
      <c r="D3503" s="1" t="s">
        <v>237</v>
      </c>
      <c r="E3503" s="1" t="s">
        <v>238</v>
      </c>
      <c r="F3503">
        <v>120402.6</v>
      </c>
      <c r="G3503" t="s">
        <v>256</v>
      </c>
    </row>
    <row r="3504" spans="1:7" x14ac:dyDescent="0.3">
      <c r="A3504">
        <v>2013</v>
      </c>
      <c r="B3504" s="1" t="s">
        <v>195</v>
      </c>
      <c r="C3504" s="1" t="s">
        <v>196</v>
      </c>
      <c r="D3504" s="1" t="s">
        <v>237</v>
      </c>
      <c r="E3504" s="1" t="s">
        <v>239</v>
      </c>
      <c r="F3504">
        <v>65380.04</v>
      </c>
      <c r="G3504" t="s">
        <v>257</v>
      </c>
    </row>
    <row r="3505" spans="1:7" x14ac:dyDescent="0.3">
      <c r="A3505">
        <v>2013</v>
      </c>
      <c r="B3505" s="1" t="s">
        <v>195</v>
      </c>
      <c r="C3505" s="1" t="s">
        <v>196</v>
      </c>
      <c r="D3505" s="1" t="s">
        <v>240</v>
      </c>
      <c r="E3505" s="1" t="s">
        <v>241</v>
      </c>
      <c r="F3505">
        <v>13294.63</v>
      </c>
      <c r="G3505" t="s">
        <v>241</v>
      </c>
    </row>
    <row r="3506" spans="1:7" x14ac:dyDescent="0.3">
      <c r="A3506">
        <v>2013</v>
      </c>
      <c r="B3506" s="1" t="s">
        <v>195</v>
      </c>
      <c r="C3506" s="1" t="s">
        <v>196</v>
      </c>
      <c r="D3506" s="1" t="s">
        <v>242</v>
      </c>
      <c r="E3506" s="1" t="s">
        <v>241</v>
      </c>
      <c r="F3506">
        <v>18883.7</v>
      </c>
      <c r="G3506" t="s">
        <v>241</v>
      </c>
    </row>
    <row r="3507" spans="1:7" x14ac:dyDescent="0.3">
      <c r="A3507">
        <v>2013</v>
      </c>
      <c r="B3507" s="1" t="s">
        <v>195</v>
      </c>
      <c r="C3507" s="1" t="s">
        <v>196</v>
      </c>
      <c r="D3507" s="1" t="s">
        <v>247</v>
      </c>
      <c r="E3507" s="1" t="s">
        <v>248</v>
      </c>
      <c r="F3507">
        <v>175.69</v>
      </c>
      <c r="G3507" t="s">
        <v>258</v>
      </c>
    </row>
    <row r="3508" spans="1:7" x14ac:dyDescent="0.3">
      <c r="A3508">
        <v>2013</v>
      </c>
      <c r="B3508" s="1" t="s">
        <v>195</v>
      </c>
      <c r="C3508" s="1" t="s">
        <v>196</v>
      </c>
      <c r="D3508" s="1" t="s">
        <v>243</v>
      </c>
      <c r="E3508" s="1" t="s">
        <v>241</v>
      </c>
      <c r="F3508">
        <v>99.66</v>
      </c>
      <c r="G3508" t="s">
        <v>241</v>
      </c>
    </row>
    <row r="3509" spans="1:7" x14ac:dyDescent="0.3">
      <c r="A3509">
        <v>2013</v>
      </c>
      <c r="B3509" s="1" t="s">
        <v>195</v>
      </c>
      <c r="C3509" s="1" t="s">
        <v>196</v>
      </c>
      <c r="D3509" s="1" t="s">
        <v>243</v>
      </c>
      <c r="E3509" s="1" t="s">
        <v>239</v>
      </c>
      <c r="F3509">
        <v>3296.62</v>
      </c>
      <c r="G3509" t="s">
        <v>257</v>
      </c>
    </row>
    <row r="3510" spans="1:7" x14ac:dyDescent="0.3">
      <c r="A3510">
        <v>2013</v>
      </c>
      <c r="B3510" s="1" t="s">
        <v>195</v>
      </c>
      <c r="C3510" s="1" t="s">
        <v>196</v>
      </c>
      <c r="D3510" s="1" t="s">
        <v>245</v>
      </c>
      <c r="E3510" s="1" t="s">
        <v>241</v>
      </c>
      <c r="F3510">
        <v>15.97</v>
      </c>
      <c r="G3510" t="s">
        <v>241</v>
      </c>
    </row>
    <row r="3511" spans="1:7" x14ac:dyDescent="0.3">
      <c r="A3511">
        <v>2013</v>
      </c>
      <c r="B3511" s="1" t="s">
        <v>195</v>
      </c>
      <c r="C3511" s="1" t="s">
        <v>196</v>
      </c>
      <c r="D3511" s="1" t="s">
        <v>245</v>
      </c>
      <c r="E3511" s="1" t="s">
        <v>249</v>
      </c>
      <c r="F3511">
        <v>7.71</v>
      </c>
      <c r="G3511" t="s">
        <v>257</v>
      </c>
    </row>
    <row r="3512" spans="1:7" x14ac:dyDescent="0.3">
      <c r="A3512">
        <v>2013</v>
      </c>
      <c r="B3512" s="1" t="s">
        <v>195</v>
      </c>
      <c r="C3512" s="1" t="s">
        <v>196</v>
      </c>
      <c r="D3512" s="1" t="s">
        <v>246</v>
      </c>
      <c r="E3512" s="1" t="s">
        <v>241</v>
      </c>
      <c r="F3512">
        <v>814.38</v>
      </c>
      <c r="G3512" t="s">
        <v>241</v>
      </c>
    </row>
    <row r="3513" spans="1:7" x14ac:dyDescent="0.3">
      <c r="A3513">
        <v>2015</v>
      </c>
      <c r="B3513" s="1" t="s">
        <v>1</v>
      </c>
      <c r="C3513" s="1" t="s">
        <v>2</v>
      </c>
      <c r="D3513" s="1" t="s">
        <v>237</v>
      </c>
      <c r="E3513" s="1" t="s">
        <v>241</v>
      </c>
      <c r="F3513">
        <v>425.11</v>
      </c>
      <c r="G3513" t="s">
        <v>241</v>
      </c>
    </row>
    <row r="3514" spans="1:7" x14ac:dyDescent="0.3">
      <c r="A3514">
        <v>2015</v>
      </c>
      <c r="B3514" s="1" t="s">
        <v>1</v>
      </c>
      <c r="C3514" s="1" t="s">
        <v>2</v>
      </c>
      <c r="D3514" s="1" t="s">
        <v>237</v>
      </c>
      <c r="E3514" s="1" t="s">
        <v>248</v>
      </c>
      <c r="F3514">
        <v>17704.38</v>
      </c>
      <c r="G3514" t="s">
        <v>258</v>
      </c>
    </row>
    <row r="3515" spans="1:7" x14ac:dyDescent="0.3">
      <c r="A3515">
        <v>2015</v>
      </c>
      <c r="B3515" s="1" t="s">
        <v>1</v>
      </c>
      <c r="C3515" s="1" t="s">
        <v>2</v>
      </c>
      <c r="D3515" s="1" t="s">
        <v>237</v>
      </c>
      <c r="E3515" s="1" t="s">
        <v>238</v>
      </c>
      <c r="F3515">
        <v>61246.23</v>
      </c>
      <c r="G3515" t="s">
        <v>256</v>
      </c>
    </row>
    <row r="3516" spans="1:7" x14ac:dyDescent="0.3">
      <c r="A3516">
        <v>2015</v>
      </c>
      <c r="B3516" s="1" t="s">
        <v>1</v>
      </c>
      <c r="C3516" s="1" t="s">
        <v>2</v>
      </c>
      <c r="D3516" s="1" t="s">
        <v>237</v>
      </c>
      <c r="E3516" s="1" t="s">
        <v>239</v>
      </c>
      <c r="F3516">
        <v>42057.17</v>
      </c>
      <c r="G3516" t="s">
        <v>257</v>
      </c>
    </row>
    <row r="3517" spans="1:7" x14ac:dyDescent="0.3">
      <c r="A3517">
        <v>2015</v>
      </c>
      <c r="B3517" s="1" t="s">
        <v>1</v>
      </c>
      <c r="C3517" s="1" t="s">
        <v>2</v>
      </c>
      <c r="D3517" s="1" t="s">
        <v>240</v>
      </c>
      <c r="E3517" s="1" t="s">
        <v>241</v>
      </c>
      <c r="F3517">
        <v>20821.88</v>
      </c>
      <c r="G3517" t="s">
        <v>241</v>
      </c>
    </row>
    <row r="3518" spans="1:7" x14ac:dyDescent="0.3">
      <c r="A3518">
        <v>2015</v>
      </c>
      <c r="B3518" s="1" t="s">
        <v>1</v>
      </c>
      <c r="C3518" s="1" t="s">
        <v>2</v>
      </c>
      <c r="D3518" s="1" t="s">
        <v>242</v>
      </c>
      <c r="E3518" s="1" t="s">
        <v>241</v>
      </c>
      <c r="F3518">
        <v>24117.81</v>
      </c>
      <c r="G3518" t="s">
        <v>241</v>
      </c>
    </row>
    <row r="3519" spans="1:7" x14ac:dyDescent="0.3">
      <c r="A3519">
        <v>2015</v>
      </c>
      <c r="B3519" s="1" t="s">
        <v>1</v>
      </c>
      <c r="C3519" s="1" t="s">
        <v>2</v>
      </c>
      <c r="D3519" s="1" t="s">
        <v>242</v>
      </c>
      <c r="E3519" s="1" t="s">
        <v>244</v>
      </c>
      <c r="F3519">
        <v>1535.1</v>
      </c>
      <c r="G3519" t="s">
        <v>258</v>
      </c>
    </row>
    <row r="3520" spans="1:7" x14ac:dyDescent="0.3">
      <c r="A3520">
        <v>2015</v>
      </c>
      <c r="B3520" s="1" t="s">
        <v>1</v>
      </c>
      <c r="C3520" s="1" t="s">
        <v>2</v>
      </c>
      <c r="D3520" s="1" t="s">
        <v>243</v>
      </c>
      <c r="E3520" s="1" t="s">
        <v>239</v>
      </c>
      <c r="F3520">
        <v>121.13</v>
      </c>
      <c r="G3520" t="s">
        <v>257</v>
      </c>
    </row>
    <row r="3521" spans="1:7" x14ac:dyDescent="0.3">
      <c r="A3521">
        <v>2015</v>
      </c>
      <c r="B3521" s="1" t="s">
        <v>1</v>
      </c>
      <c r="C3521" s="1" t="s">
        <v>2</v>
      </c>
      <c r="D3521" s="1" t="s">
        <v>245</v>
      </c>
      <c r="E3521" s="1" t="s">
        <v>238</v>
      </c>
      <c r="F3521">
        <v>0.85</v>
      </c>
      <c r="G3521" t="s">
        <v>256</v>
      </c>
    </row>
    <row r="3522" spans="1:7" x14ac:dyDescent="0.3">
      <c r="A3522">
        <v>2015</v>
      </c>
      <c r="B3522" s="1" t="s">
        <v>1</v>
      </c>
      <c r="C3522" s="1" t="s">
        <v>2</v>
      </c>
      <c r="D3522" s="1" t="s">
        <v>246</v>
      </c>
      <c r="E3522" s="1" t="s">
        <v>241</v>
      </c>
      <c r="F3522">
        <v>199.03</v>
      </c>
      <c r="G3522" t="s">
        <v>241</v>
      </c>
    </row>
    <row r="3523" spans="1:7" x14ac:dyDescent="0.3">
      <c r="A3523">
        <v>2015</v>
      </c>
      <c r="B3523" s="1" t="s">
        <v>3</v>
      </c>
      <c r="C3523" s="1" t="s">
        <v>4</v>
      </c>
      <c r="D3523" s="1" t="s">
        <v>237</v>
      </c>
      <c r="E3523" s="1" t="s">
        <v>238</v>
      </c>
      <c r="F3523">
        <v>26736.639999999999</v>
      </c>
      <c r="G3523" t="s">
        <v>256</v>
      </c>
    </row>
    <row r="3524" spans="1:7" x14ac:dyDescent="0.3">
      <c r="A3524">
        <v>2015</v>
      </c>
      <c r="B3524" s="1" t="s">
        <v>3</v>
      </c>
      <c r="C3524" s="1" t="s">
        <v>4</v>
      </c>
      <c r="D3524" s="1" t="s">
        <v>237</v>
      </c>
      <c r="E3524" s="1" t="s">
        <v>239</v>
      </c>
      <c r="F3524">
        <v>64879.3</v>
      </c>
      <c r="G3524" t="s">
        <v>257</v>
      </c>
    </row>
    <row r="3525" spans="1:7" x14ac:dyDescent="0.3">
      <c r="A3525">
        <v>2015</v>
      </c>
      <c r="B3525" s="1" t="s">
        <v>3</v>
      </c>
      <c r="C3525" s="1" t="s">
        <v>4</v>
      </c>
      <c r="D3525" s="1" t="s">
        <v>240</v>
      </c>
      <c r="E3525" s="1" t="s">
        <v>241</v>
      </c>
      <c r="F3525">
        <v>9627.18</v>
      </c>
      <c r="G3525" t="s">
        <v>241</v>
      </c>
    </row>
    <row r="3526" spans="1:7" x14ac:dyDescent="0.3">
      <c r="A3526">
        <v>2015</v>
      </c>
      <c r="B3526" s="1" t="s">
        <v>3</v>
      </c>
      <c r="C3526" s="1" t="s">
        <v>4</v>
      </c>
      <c r="D3526" s="1" t="s">
        <v>240</v>
      </c>
      <c r="E3526" s="1" t="s">
        <v>244</v>
      </c>
      <c r="F3526">
        <v>2.92</v>
      </c>
      <c r="G3526" t="s">
        <v>258</v>
      </c>
    </row>
    <row r="3527" spans="1:7" x14ac:dyDescent="0.3">
      <c r="A3527">
        <v>2015</v>
      </c>
      <c r="B3527" s="1" t="s">
        <v>3</v>
      </c>
      <c r="C3527" s="1" t="s">
        <v>4</v>
      </c>
      <c r="D3527" s="1" t="s">
        <v>242</v>
      </c>
      <c r="E3527" s="1" t="s">
        <v>241</v>
      </c>
      <c r="F3527">
        <v>17385.349999999999</v>
      </c>
      <c r="G3527" t="s">
        <v>241</v>
      </c>
    </row>
    <row r="3528" spans="1:7" x14ac:dyDescent="0.3">
      <c r="A3528">
        <v>2015</v>
      </c>
      <c r="B3528" s="1" t="s">
        <v>3</v>
      </c>
      <c r="C3528" s="1" t="s">
        <v>4</v>
      </c>
      <c r="D3528" s="1" t="s">
        <v>242</v>
      </c>
      <c r="E3528" s="1" t="s">
        <v>244</v>
      </c>
      <c r="F3528">
        <v>1.77</v>
      </c>
      <c r="G3528" t="s">
        <v>258</v>
      </c>
    </row>
    <row r="3529" spans="1:7" x14ac:dyDescent="0.3">
      <c r="A3529">
        <v>2015</v>
      </c>
      <c r="B3529" s="1" t="s">
        <v>3</v>
      </c>
      <c r="C3529" s="1" t="s">
        <v>4</v>
      </c>
      <c r="D3529" s="1" t="s">
        <v>247</v>
      </c>
      <c r="E3529" s="1" t="s">
        <v>248</v>
      </c>
      <c r="F3529">
        <v>586.28</v>
      </c>
      <c r="G3529" t="s">
        <v>258</v>
      </c>
    </row>
    <row r="3530" spans="1:7" x14ac:dyDescent="0.3">
      <c r="A3530">
        <v>2015</v>
      </c>
      <c r="B3530" s="1" t="s">
        <v>3</v>
      </c>
      <c r="C3530" s="1" t="s">
        <v>4</v>
      </c>
      <c r="D3530" s="1" t="s">
        <v>243</v>
      </c>
      <c r="E3530" s="1" t="s">
        <v>241</v>
      </c>
      <c r="F3530">
        <v>152.56</v>
      </c>
      <c r="G3530" t="s">
        <v>241</v>
      </c>
    </row>
    <row r="3531" spans="1:7" x14ac:dyDescent="0.3">
      <c r="A3531">
        <v>2015</v>
      </c>
      <c r="B3531" s="1" t="s">
        <v>3</v>
      </c>
      <c r="C3531" s="1" t="s">
        <v>4</v>
      </c>
      <c r="D3531" s="1" t="s">
        <v>243</v>
      </c>
      <c r="E3531" s="1" t="s">
        <v>239</v>
      </c>
      <c r="F3531">
        <v>118.16</v>
      </c>
      <c r="G3531" t="s">
        <v>257</v>
      </c>
    </row>
    <row r="3532" spans="1:7" x14ac:dyDescent="0.3">
      <c r="A3532">
        <v>2015</v>
      </c>
      <c r="B3532" s="1" t="s">
        <v>3</v>
      </c>
      <c r="C3532" s="1" t="s">
        <v>4</v>
      </c>
      <c r="D3532" s="1" t="s">
        <v>245</v>
      </c>
      <c r="E3532" s="1" t="s">
        <v>238</v>
      </c>
      <c r="F3532">
        <v>2.59</v>
      </c>
      <c r="G3532" t="s">
        <v>256</v>
      </c>
    </row>
    <row r="3533" spans="1:7" x14ac:dyDescent="0.3">
      <c r="A3533">
        <v>2015</v>
      </c>
      <c r="B3533" s="1" t="s">
        <v>3</v>
      </c>
      <c r="C3533" s="1" t="s">
        <v>4</v>
      </c>
      <c r="D3533" s="1" t="s">
        <v>246</v>
      </c>
      <c r="E3533" s="1" t="s">
        <v>241</v>
      </c>
      <c r="F3533">
        <v>1202.7</v>
      </c>
      <c r="G3533" t="s">
        <v>241</v>
      </c>
    </row>
    <row r="3534" spans="1:7" x14ac:dyDescent="0.3">
      <c r="A3534">
        <v>2015</v>
      </c>
      <c r="B3534" s="1" t="s">
        <v>5</v>
      </c>
      <c r="C3534" s="1" t="s">
        <v>6</v>
      </c>
      <c r="D3534" s="1" t="s">
        <v>237</v>
      </c>
      <c r="E3534" s="1" t="s">
        <v>248</v>
      </c>
      <c r="F3534">
        <v>13645.41</v>
      </c>
      <c r="G3534" t="s">
        <v>258</v>
      </c>
    </row>
    <row r="3535" spans="1:7" x14ac:dyDescent="0.3">
      <c r="A3535">
        <v>2015</v>
      </c>
      <c r="B3535" s="1" t="s">
        <v>5</v>
      </c>
      <c r="C3535" s="1" t="s">
        <v>6</v>
      </c>
      <c r="D3535" s="1" t="s">
        <v>237</v>
      </c>
      <c r="E3535" s="1" t="s">
        <v>239</v>
      </c>
      <c r="F3535">
        <v>66637.97</v>
      </c>
      <c r="G3535" t="s">
        <v>257</v>
      </c>
    </row>
    <row r="3536" spans="1:7" x14ac:dyDescent="0.3">
      <c r="A3536">
        <v>2015</v>
      </c>
      <c r="B3536" s="1" t="s">
        <v>5</v>
      </c>
      <c r="C3536" s="1" t="s">
        <v>6</v>
      </c>
      <c r="D3536" s="1" t="s">
        <v>240</v>
      </c>
      <c r="E3536" s="1" t="s">
        <v>241</v>
      </c>
      <c r="F3536">
        <v>11623.33</v>
      </c>
      <c r="G3536" t="s">
        <v>241</v>
      </c>
    </row>
    <row r="3537" spans="1:7" x14ac:dyDescent="0.3">
      <c r="A3537">
        <v>2015</v>
      </c>
      <c r="B3537" s="1" t="s">
        <v>5</v>
      </c>
      <c r="C3537" s="1" t="s">
        <v>6</v>
      </c>
      <c r="D3537" s="1" t="s">
        <v>242</v>
      </c>
      <c r="E3537" s="1" t="s">
        <v>241</v>
      </c>
      <c r="F3537">
        <v>13123.81</v>
      </c>
      <c r="G3537" t="s">
        <v>241</v>
      </c>
    </row>
    <row r="3538" spans="1:7" x14ac:dyDescent="0.3">
      <c r="A3538">
        <v>2015</v>
      </c>
      <c r="B3538" s="1" t="s">
        <v>5</v>
      </c>
      <c r="C3538" s="1" t="s">
        <v>6</v>
      </c>
      <c r="D3538" s="1" t="s">
        <v>243</v>
      </c>
      <c r="E3538" s="1" t="s">
        <v>241</v>
      </c>
      <c r="F3538">
        <v>0</v>
      </c>
      <c r="G3538" t="s">
        <v>241</v>
      </c>
    </row>
    <row r="3539" spans="1:7" x14ac:dyDescent="0.3">
      <c r="A3539">
        <v>2015</v>
      </c>
      <c r="B3539" s="1" t="s">
        <v>5</v>
      </c>
      <c r="C3539" s="1" t="s">
        <v>6</v>
      </c>
      <c r="D3539" s="1" t="s">
        <v>245</v>
      </c>
      <c r="E3539" s="1" t="s">
        <v>238</v>
      </c>
      <c r="F3539">
        <v>0.44</v>
      </c>
      <c r="G3539" t="s">
        <v>256</v>
      </c>
    </row>
    <row r="3540" spans="1:7" x14ac:dyDescent="0.3">
      <c r="A3540">
        <v>2015</v>
      </c>
      <c r="B3540" s="1" t="s">
        <v>5</v>
      </c>
      <c r="C3540" s="1" t="s">
        <v>6</v>
      </c>
      <c r="D3540" s="1" t="s">
        <v>245</v>
      </c>
      <c r="E3540" s="1" t="s">
        <v>239</v>
      </c>
      <c r="F3540">
        <v>14.33</v>
      </c>
      <c r="G3540" t="s">
        <v>257</v>
      </c>
    </row>
    <row r="3541" spans="1:7" x14ac:dyDescent="0.3">
      <c r="A3541">
        <v>2015</v>
      </c>
      <c r="B3541" s="1" t="s">
        <v>5</v>
      </c>
      <c r="C3541" s="1" t="s">
        <v>6</v>
      </c>
      <c r="D3541" s="1" t="s">
        <v>245</v>
      </c>
      <c r="E3541" s="1" t="s">
        <v>244</v>
      </c>
      <c r="F3541">
        <v>0.08</v>
      </c>
      <c r="G3541" t="s">
        <v>258</v>
      </c>
    </row>
    <row r="3542" spans="1:7" x14ac:dyDescent="0.3">
      <c r="A3542">
        <v>2015</v>
      </c>
      <c r="B3542" s="1" t="s">
        <v>5</v>
      </c>
      <c r="C3542" s="1" t="s">
        <v>6</v>
      </c>
      <c r="D3542" s="1" t="s">
        <v>246</v>
      </c>
      <c r="E3542" s="1" t="s">
        <v>241</v>
      </c>
      <c r="F3542">
        <v>57.46</v>
      </c>
      <c r="G3542" t="s">
        <v>241</v>
      </c>
    </row>
    <row r="3543" spans="1:7" x14ac:dyDescent="0.3">
      <c r="A3543">
        <v>2015</v>
      </c>
      <c r="B3543" s="1" t="s">
        <v>7</v>
      </c>
      <c r="C3543" s="1" t="s">
        <v>8</v>
      </c>
      <c r="D3543" s="1" t="s">
        <v>237</v>
      </c>
      <c r="E3543" s="1" t="s">
        <v>238</v>
      </c>
      <c r="F3543">
        <v>6891.7</v>
      </c>
      <c r="G3543" t="s">
        <v>256</v>
      </c>
    </row>
    <row r="3544" spans="1:7" x14ac:dyDescent="0.3">
      <c r="A3544">
        <v>2015</v>
      </c>
      <c r="B3544" s="1" t="s">
        <v>7</v>
      </c>
      <c r="C3544" s="1" t="s">
        <v>8</v>
      </c>
      <c r="D3544" s="1" t="s">
        <v>237</v>
      </c>
      <c r="E3544" s="1" t="s">
        <v>239</v>
      </c>
      <c r="F3544">
        <v>30892.69</v>
      </c>
      <c r="G3544" t="s">
        <v>257</v>
      </c>
    </row>
    <row r="3545" spans="1:7" x14ac:dyDescent="0.3">
      <c r="A3545">
        <v>2015</v>
      </c>
      <c r="B3545" s="1" t="s">
        <v>7</v>
      </c>
      <c r="C3545" s="1" t="s">
        <v>8</v>
      </c>
      <c r="D3545" s="1" t="s">
        <v>240</v>
      </c>
      <c r="E3545" s="1" t="s">
        <v>241</v>
      </c>
      <c r="F3545">
        <v>4514.45</v>
      </c>
      <c r="G3545" t="s">
        <v>241</v>
      </c>
    </row>
    <row r="3546" spans="1:7" x14ac:dyDescent="0.3">
      <c r="A3546">
        <v>2015</v>
      </c>
      <c r="B3546" s="1" t="s">
        <v>7</v>
      </c>
      <c r="C3546" s="1" t="s">
        <v>8</v>
      </c>
      <c r="D3546" s="1" t="s">
        <v>242</v>
      </c>
      <c r="E3546" s="1" t="s">
        <v>241</v>
      </c>
      <c r="F3546">
        <v>5913.8</v>
      </c>
      <c r="G3546" t="s">
        <v>241</v>
      </c>
    </row>
    <row r="3547" spans="1:7" x14ac:dyDescent="0.3">
      <c r="A3547">
        <v>2015</v>
      </c>
      <c r="B3547" s="1" t="s">
        <v>7</v>
      </c>
      <c r="C3547" s="1" t="s">
        <v>8</v>
      </c>
      <c r="D3547" s="1" t="s">
        <v>242</v>
      </c>
      <c r="E3547" s="1" t="s">
        <v>239</v>
      </c>
      <c r="F3547">
        <v>49.56</v>
      </c>
      <c r="G3547" t="s">
        <v>257</v>
      </c>
    </row>
    <row r="3548" spans="1:7" x14ac:dyDescent="0.3">
      <c r="A3548">
        <v>2015</v>
      </c>
      <c r="B3548" s="1" t="s">
        <v>7</v>
      </c>
      <c r="C3548" s="1" t="s">
        <v>8</v>
      </c>
      <c r="D3548" s="1" t="s">
        <v>242</v>
      </c>
      <c r="E3548" s="1" t="s">
        <v>244</v>
      </c>
      <c r="F3548">
        <v>125.84</v>
      </c>
      <c r="G3548" t="s">
        <v>258</v>
      </c>
    </row>
    <row r="3549" spans="1:7" x14ac:dyDescent="0.3">
      <c r="A3549">
        <v>2015</v>
      </c>
      <c r="B3549" s="1" t="s">
        <v>7</v>
      </c>
      <c r="C3549" s="1" t="s">
        <v>8</v>
      </c>
      <c r="D3549" s="1" t="s">
        <v>247</v>
      </c>
      <c r="E3549" s="1" t="s">
        <v>248</v>
      </c>
      <c r="F3549">
        <v>1544.28</v>
      </c>
      <c r="G3549" t="s">
        <v>258</v>
      </c>
    </row>
    <row r="3550" spans="1:7" x14ac:dyDescent="0.3">
      <c r="A3550">
        <v>2015</v>
      </c>
      <c r="B3550" s="1" t="s">
        <v>7</v>
      </c>
      <c r="C3550" s="1" t="s">
        <v>8</v>
      </c>
      <c r="D3550" s="1" t="s">
        <v>243</v>
      </c>
      <c r="E3550" s="1" t="s">
        <v>239</v>
      </c>
      <c r="F3550">
        <v>64.33</v>
      </c>
      <c r="G3550" t="s">
        <v>257</v>
      </c>
    </row>
    <row r="3551" spans="1:7" x14ac:dyDescent="0.3">
      <c r="A3551">
        <v>2015</v>
      </c>
      <c r="B3551" s="1" t="s">
        <v>7</v>
      </c>
      <c r="C3551" s="1" t="s">
        <v>8</v>
      </c>
      <c r="D3551" s="1" t="s">
        <v>245</v>
      </c>
      <c r="E3551" s="1" t="s">
        <v>241</v>
      </c>
      <c r="F3551">
        <v>0.1</v>
      </c>
      <c r="G3551" t="s">
        <v>241</v>
      </c>
    </row>
    <row r="3552" spans="1:7" x14ac:dyDescent="0.3">
      <c r="A3552">
        <v>2015</v>
      </c>
      <c r="B3552" s="1" t="s">
        <v>7</v>
      </c>
      <c r="C3552" s="1" t="s">
        <v>8</v>
      </c>
      <c r="D3552" s="1" t="s">
        <v>246</v>
      </c>
      <c r="E3552" s="1" t="s">
        <v>241</v>
      </c>
      <c r="F3552">
        <v>128.63</v>
      </c>
      <c r="G3552" t="s">
        <v>241</v>
      </c>
    </row>
    <row r="3553" spans="1:7" x14ac:dyDescent="0.3">
      <c r="A3553">
        <v>2015</v>
      </c>
      <c r="B3553" s="1" t="s">
        <v>7</v>
      </c>
      <c r="C3553" s="1" t="s">
        <v>8</v>
      </c>
      <c r="D3553" s="1" t="s">
        <v>246</v>
      </c>
      <c r="E3553" s="1" t="s">
        <v>239</v>
      </c>
      <c r="F3553">
        <v>7</v>
      </c>
      <c r="G3553" t="s">
        <v>257</v>
      </c>
    </row>
    <row r="3554" spans="1:7" x14ac:dyDescent="0.3">
      <c r="A3554">
        <v>2015</v>
      </c>
      <c r="B3554" s="1" t="s">
        <v>9</v>
      </c>
      <c r="C3554" s="1" t="s">
        <v>10</v>
      </c>
      <c r="D3554" s="1" t="s">
        <v>237</v>
      </c>
      <c r="E3554" s="1" t="s">
        <v>248</v>
      </c>
      <c r="F3554">
        <v>35371.93</v>
      </c>
      <c r="G3554" t="s">
        <v>258</v>
      </c>
    </row>
    <row r="3555" spans="1:7" x14ac:dyDescent="0.3">
      <c r="A3555">
        <v>2015</v>
      </c>
      <c r="B3555" s="1" t="s">
        <v>9</v>
      </c>
      <c r="C3555" s="1" t="s">
        <v>10</v>
      </c>
      <c r="D3555" s="1" t="s">
        <v>237</v>
      </c>
      <c r="E3555" s="1" t="s">
        <v>238</v>
      </c>
      <c r="F3555">
        <v>38.4</v>
      </c>
      <c r="G3555" t="s">
        <v>256</v>
      </c>
    </row>
    <row r="3556" spans="1:7" x14ac:dyDescent="0.3">
      <c r="A3556">
        <v>2015</v>
      </c>
      <c r="B3556" s="1" t="s">
        <v>9</v>
      </c>
      <c r="C3556" s="1" t="s">
        <v>10</v>
      </c>
      <c r="D3556" s="1" t="s">
        <v>237</v>
      </c>
      <c r="E3556" s="1" t="s">
        <v>239</v>
      </c>
      <c r="F3556">
        <v>93017.600000000006</v>
      </c>
      <c r="G3556" t="s">
        <v>257</v>
      </c>
    </row>
    <row r="3557" spans="1:7" x14ac:dyDescent="0.3">
      <c r="A3557">
        <v>2015</v>
      </c>
      <c r="B3557" s="1" t="s">
        <v>9</v>
      </c>
      <c r="C3557" s="1" t="s">
        <v>10</v>
      </c>
      <c r="D3557" s="1" t="s">
        <v>240</v>
      </c>
      <c r="E3557" s="1" t="s">
        <v>241</v>
      </c>
      <c r="F3557">
        <v>15269.3</v>
      </c>
      <c r="G3557" t="s">
        <v>241</v>
      </c>
    </row>
    <row r="3558" spans="1:7" x14ac:dyDescent="0.3">
      <c r="A3558">
        <v>2015</v>
      </c>
      <c r="B3558" s="1" t="s">
        <v>9</v>
      </c>
      <c r="C3558" s="1" t="s">
        <v>10</v>
      </c>
      <c r="D3558" s="1" t="s">
        <v>242</v>
      </c>
      <c r="E3558" s="1" t="s">
        <v>241</v>
      </c>
      <c r="F3558">
        <v>20011.93</v>
      </c>
      <c r="G3558" t="s">
        <v>241</v>
      </c>
    </row>
    <row r="3559" spans="1:7" x14ac:dyDescent="0.3">
      <c r="A3559">
        <v>2015</v>
      </c>
      <c r="B3559" s="1" t="s">
        <v>9</v>
      </c>
      <c r="C3559" s="1" t="s">
        <v>10</v>
      </c>
      <c r="D3559" s="1" t="s">
        <v>242</v>
      </c>
      <c r="E3559" s="1" t="s">
        <v>244</v>
      </c>
      <c r="F3559">
        <v>14.22</v>
      </c>
      <c r="G3559" t="s">
        <v>258</v>
      </c>
    </row>
    <row r="3560" spans="1:7" x14ac:dyDescent="0.3">
      <c r="A3560">
        <v>2015</v>
      </c>
      <c r="B3560" s="1" t="s">
        <v>9</v>
      </c>
      <c r="C3560" s="1" t="s">
        <v>10</v>
      </c>
      <c r="D3560" s="1" t="s">
        <v>247</v>
      </c>
      <c r="E3560" s="1" t="s">
        <v>248</v>
      </c>
      <c r="F3560">
        <v>67.87</v>
      </c>
      <c r="G3560" t="s">
        <v>258</v>
      </c>
    </row>
    <row r="3561" spans="1:7" x14ac:dyDescent="0.3">
      <c r="A3561">
        <v>2015</v>
      </c>
      <c r="B3561" s="1" t="s">
        <v>9</v>
      </c>
      <c r="C3561" s="1" t="s">
        <v>10</v>
      </c>
      <c r="D3561" s="1" t="s">
        <v>243</v>
      </c>
      <c r="E3561" s="1" t="s">
        <v>239</v>
      </c>
      <c r="F3561">
        <v>3.75</v>
      </c>
      <c r="G3561" t="s">
        <v>257</v>
      </c>
    </row>
    <row r="3562" spans="1:7" x14ac:dyDescent="0.3">
      <c r="A3562">
        <v>2015</v>
      </c>
      <c r="B3562" s="1" t="s">
        <v>9</v>
      </c>
      <c r="C3562" s="1" t="s">
        <v>10</v>
      </c>
      <c r="D3562" s="1" t="s">
        <v>245</v>
      </c>
      <c r="E3562" s="1" t="s">
        <v>238</v>
      </c>
      <c r="F3562">
        <v>1.57</v>
      </c>
      <c r="G3562" t="s">
        <v>256</v>
      </c>
    </row>
    <row r="3563" spans="1:7" x14ac:dyDescent="0.3">
      <c r="A3563">
        <v>2015</v>
      </c>
      <c r="B3563" s="1" t="s">
        <v>9</v>
      </c>
      <c r="C3563" s="1" t="s">
        <v>10</v>
      </c>
      <c r="D3563" s="1" t="s">
        <v>245</v>
      </c>
      <c r="E3563" s="1" t="s">
        <v>239</v>
      </c>
      <c r="F3563">
        <v>59.1</v>
      </c>
      <c r="G3563" t="s">
        <v>257</v>
      </c>
    </row>
    <row r="3564" spans="1:7" x14ac:dyDescent="0.3">
      <c r="A3564">
        <v>2015</v>
      </c>
      <c r="B3564" s="1" t="s">
        <v>9</v>
      </c>
      <c r="C3564" s="1" t="s">
        <v>10</v>
      </c>
      <c r="D3564" s="1" t="s">
        <v>246</v>
      </c>
      <c r="E3564" s="1" t="s">
        <v>241</v>
      </c>
      <c r="F3564">
        <v>90.15</v>
      </c>
      <c r="G3564" t="s">
        <v>241</v>
      </c>
    </row>
    <row r="3565" spans="1:7" x14ac:dyDescent="0.3">
      <c r="A3565">
        <v>2015</v>
      </c>
      <c r="B3565" s="1" t="s">
        <v>11</v>
      </c>
      <c r="C3565" s="1" t="s">
        <v>12</v>
      </c>
      <c r="D3565" s="1" t="s">
        <v>237</v>
      </c>
      <c r="E3565" s="1" t="s">
        <v>241</v>
      </c>
      <c r="F3565">
        <v>85861.32</v>
      </c>
      <c r="G3565" t="s">
        <v>241</v>
      </c>
    </row>
    <row r="3566" spans="1:7" x14ac:dyDescent="0.3">
      <c r="A3566">
        <v>2015</v>
      </c>
      <c r="B3566" s="1" t="s">
        <v>11</v>
      </c>
      <c r="C3566" s="1" t="s">
        <v>12</v>
      </c>
      <c r="D3566" s="1" t="s">
        <v>237</v>
      </c>
      <c r="E3566" s="1" t="s">
        <v>238</v>
      </c>
      <c r="F3566">
        <v>140179.03</v>
      </c>
      <c r="G3566" t="s">
        <v>256</v>
      </c>
    </row>
    <row r="3567" spans="1:7" x14ac:dyDescent="0.3">
      <c r="A3567">
        <v>2015</v>
      </c>
      <c r="B3567" s="1" t="s">
        <v>11</v>
      </c>
      <c r="C3567" s="1" t="s">
        <v>12</v>
      </c>
      <c r="D3567" s="1" t="s">
        <v>237</v>
      </c>
      <c r="E3567" s="1" t="s">
        <v>249</v>
      </c>
      <c r="F3567">
        <v>21100.63</v>
      </c>
      <c r="G3567" t="s">
        <v>257</v>
      </c>
    </row>
    <row r="3568" spans="1:7" x14ac:dyDescent="0.3">
      <c r="A3568">
        <v>2015</v>
      </c>
      <c r="B3568" s="1" t="s">
        <v>11</v>
      </c>
      <c r="C3568" s="1" t="s">
        <v>12</v>
      </c>
      <c r="D3568" s="1" t="s">
        <v>237</v>
      </c>
      <c r="E3568" s="1" t="s">
        <v>239</v>
      </c>
      <c r="F3568">
        <v>24799.37</v>
      </c>
      <c r="G3568" t="s">
        <v>257</v>
      </c>
    </row>
    <row r="3569" spans="1:7" x14ac:dyDescent="0.3">
      <c r="A3569">
        <v>2015</v>
      </c>
      <c r="B3569" s="1" t="s">
        <v>11</v>
      </c>
      <c r="C3569" s="1" t="s">
        <v>12</v>
      </c>
      <c r="D3569" s="1" t="s">
        <v>237</v>
      </c>
      <c r="E3569" s="1" t="s">
        <v>244</v>
      </c>
      <c r="F3569">
        <v>591.33000000000004</v>
      </c>
      <c r="G3569" t="s">
        <v>258</v>
      </c>
    </row>
    <row r="3570" spans="1:7" x14ac:dyDescent="0.3">
      <c r="A3570">
        <v>2015</v>
      </c>
      <c r="B3570" s="1" t="s">
        <v>11</v>
      </c>
      <c r="C3570" s="1" t="s">
        <v>12</v>
      </c>
      <c r="D3570" s="1" t="s">
        <v>240</v>
      </c>
      <c r="E3570" s="1" t="s">
        <v>241</v>
      </c>
      <c r="F3570">
        <v>34268.22</v>
      </c>
      <c r="G3570" t="s">
        <v>241</v>
      </c>
    </row>
    <row r="3571" spans="1:7" x14ac:dyDescent="0.3">
      <c r="A3571">
        <v>2015</v>
      </c>
      <c r="B3571" s="1" t="s">
        <v>11</v>
      </c>
      <c r="C3571" s="1" t="s">
        <v>12</v>
      </c>
      <c r="D3571" s="1" t="s">
        <v>242</v>
      </c>
      <c r="E3571" s="1" t="s">
        <v>241</v>
      </c>
      <c r="F3571">
        <v>59058.73</v>
      </c>
      <c r="G3571" t="s">
        <v>241</v>
      </c>
    </row>
    <row r="3572" spans="1:7" x14ac:dyDescent="0.3">
      <c r="A3572">
        <v>2015</v>
      </c>
      <c r="B3572" s="1" t="s">
        <v>11</v>
      </c>
      <c r="C3572" s="1" t="s">
        <v>12</v>
      </c>
      <c r="D3572" s="1" t="s">
        <v>247</v>
      </c>
      <c r="E3572" s="1" t="s">
        <v>248</v>
      </c>
      <c r="F3572">
        <v>1981.05</v>
      </c>
      <c r="G3572" t="s">
        <v>258</v>
      </c>
    </row>
    <row r="3573" spans="1:7" x14ac:dyDescent="0.3">
      <c r="A3573">
        <v>2015</v>
      </c>
      <c r="B3573" s="1" t="s">
        <v>11</v>
      </c>
      <c r="C3573" s="1" t="s">
        <v>12</v>
      </c>
      <c r="D3573" s="1" t="s">
        <v>245</v>
      </c>
      <c r="E3573" s="1" t="s">
        <v>241</v>
      </c>
      <c r="F3573">
        <v>3.13</v>
      </c>
      <c r="G3573" t="s">
        <v>241</v>
      </c>
    </row>
    <row r="3574" spans="1:7" x14ac:dyDescent="0.3">
      <c r="A3574">
        <v>2015</v>
      </c>
      <c r="B3574" s="1" t="s">
        <v>11</v>
      </c>
      <c r="C3574" s="1" t="s">
        <v>12</v>
      </c>
      <c r="D3574" s="1" t="s">
        <v>245</v>
      </c>
      <c r="E3574" s="1" t="s">
        <v>238</v>
      </c>
      <c r="F3574">
        <v>0.28999999999999998</v>
      </c>
      <c r="G3574" t="s">
        <v>256</v>
      </c>
    </row>
    <row r="3575" spans="1:7" x14ac:dyDescent="0.3">
      <c r="A3575">
        <v>2015</v>
      </c>
      <c r="B3575" s="1" t="s">
        <v>11</v>
      </c>
      <c r="C3575" s="1" t="s">
        <v>12</v>
      </c>
      <c r="D3575" s="1" t="s">
        <v>245</v>
      </c>
      <c r="E3575" s="1" t="s">
        <v>244</v>
      </c>
      <c r="F3575">
        <v>3.72</v>
      </c>
      <c r="G3575" t="s">
        <v>258</v>
      </c>
    </row>
    <row r="3576" spans="1:7" x14ac:dyDescent="0.3">
      <c r="A3576">
        <v>2015</v>
      </c>
      <c r="B3576" s="1" t="s">
        <v>11</v>
      </c>
      <c r="C3576" s="1" t="s">
        <v>12</v>
      </c>
      <c r="D3576" s="1" t="s">
        <v>246</v>
      </c>
      <c r="E3576" s="1" t="s">
        <v>241</v>
      </c>
      <c r="F3576">
        <v>452.36</v>
      </c>
      <c r="G3576" t="s">
        <v>241</v>
      </c>
    </row>
    <row r="3577" spans="1:7" x14ac:dyDescent="0.3">
      <c r="A3577">
        <v>2015</v>
      </c>
      <c r="B3577" s="1" t="s">
        <v>13</v>
      </c>
      <c r="C3577" s="1" t="s">
        <v>14</v>
      </c>
      <c r="D3577" s="1" t="s">
        <v>237</v>
      </c>
      <c r="E3577" s="1" t="s">
        <v>238</v>
      </c>
      <c r="F3577">
        <v>2128.42</v>
      </c>
      <c r="G3577" t="s">
        <v>256</v>
      </c>
    </row>
    <row r="3578" spans="1:7" x14ac:dyDescent="0.3">
      <c r="A3578">
        <v>2015</v>
      </c>
      <c r="B3578" s="1" t="s">
        <v>13</v>
      </c>
      <c r="C3578" s="1" t="s">
        <v>14</v>
      </c>
      <c r="D3578" s="1" t="s">
        <v>237</v>
      </c>
      <c r="E3578" s="1" t="s">
        <v>239</v>
      </c>
      <c r="F3578">
        <v>170866.53</v>
      </c>
      <c r="G3578" t="s">
        <v>257</v>
      </c>
    </row>
    <row r="3579" spans="1:7" x14ac:dyDescent="0.3">
      <c r="A3579">
        <v>2015</v>
      </c>
      <c r="B3579" s="1" t="s">
        <v>13</v>
      </c>
      <c r="C3579" s="1" t="s">
        <v>14</v>
      </c>
      <c r="D3579" s="1" t="s">
        <v>240</v>
      </c>
      <c r="E3579" s="1" t="s">
        <v>241</v>
      </c>
      <c r="F3579">
        <v>18388.68</v>
      </c>
      <c r="G3579" t="s">
        <v>241</v>
      </c>
    </row>
    <row r="3580" spans="1:7" x14ac:dyDescent="0.3">
      <c r="A3580">
        <v>2015</v>
      </c>
      <c r="B3580" s="1" t="s">
        <v>13</v>
      </c>
      <c r="C3580" s="1" t="s">
        <v>14</v>
      </c>
      <c r="D3580" s="1" t="s">
        <v>242</v>
      </c>
      <c r="E3580" s="1" t="s">
        <v>241</v>
      </c>
      <c r="F3580">
        <v>33370.5</v>
      </c>
      <c r="G3580" t="s">
        <v>241</v>
      </c>
    </row>
    <row r="3581" spans="1:7" x14ac:dyDescent="0.3">
      <c r="A3581">
        <v>2015</v>
      </c>
      <c r="B3581" s="1" t="s">
        <v>13</v>
      </c>
      <c r="C3581" s="1" t="s">
        <v>14</v>
      </c>
      <c r="D3581" s="1" t="s">
        <v>242</v>
      </c>
      <c r="E3581" s="1" t="s">
        <v>244</v>
      </c>
      <c r="F3581">
        <v>699.45</v>
      </c>
      <c r="G3581" t="s">
        <v>258</v>
      </c>
    </row>
    <row r="3582" spans="1:7" x14ac:dyDescent="0.3">
      <c r="A3582">
        <v>2015</v>
      </c>
      <c r="B3582" s="1" t="s">
        <v>13</v>
      </c>
      <c r="C3582" s="1" t="s">
        <v>14</v>
      </c>
      <c r="D3582" s="1" t="s">
        <v>247</v>
      </c>
      <c r="E3582" s="1" t="s">
        <v>248</v>
      </c>
      <c r="F3582">
        <v>4806.71</v>
      </c>
      <c r="G3582" t="s">
        <v>258</v>
      </c>
    </row>
    <row r="3583" spans="1:7" x14ac:dyDescent="0.3">
      <c r="A3583">
        <v>2015</v>
      </c>
      <c r="B3583" s="1" t="s">
        <v>13</v>
      </c>
      <c r="C3583" s="1" t="s">
        <v>14</v>
      </c>
      <c r="D3583" s="1" t="s">
        <v>247</v>
      </c>
      <c r="E3583" s="1" t="s">
        <v>238</v>
      </c>
      <c r="F3583">
        <v>1122.74</v>
      </c>
      <c r="G3583" t="s">
        <v>256</v>
      </c>
    </row>
    <row r="3584" spans="1:7" x14ac:dyDescent="0.3">
      <c r="A3584">
        <v>2015</v>
      </c>
      <c r="B3584" s="1" t="s">
        <v>13</v>
      </c>
      <c r="C3584" s="1" t="s">
        <v>14</v>
      </c>
      <c r="D3584" s="1" t="s">
        <v>243</v>
      </c>
      <c r="E3584" s="1" t="s">
        <v>239</v>
      </c>
      <c r="F3584">
        <v>412.34</v>
      </c>
      <c r="G3584" t="s">
        <v>257</v>
      </c>
    </row>
    <row r="3585" spans="1:7" x14ac:dyDescent="0.3">
      <c r="A3585">
        <v>2015</v>
      </c>
      <c r="B3585" s="1" t="s">
        <v>13</v>
      </c>
      <c r="C3585" s="1" t="s">
        <v>14</v>
      </c>
      <c r="D3585" s="1" t="s">
        <v>243</v>
      </c>
      <c r="E3585" s="1" t="s">
        <v>244</v>
      </c>
      <c r="F3585">
        <v>0.99</v>
      </c>
      <c r="G3585" t="s">
        <v>258</v>
      </c>
    </row>
    <row r="3586" spans="1:7" x14ac:dyDescent="0.3">
      <c r="A3586">
        <v>2015</v>
      </c>
      <c r="B3586" s="1" t="s">
        <v>13</v>
      </c>
      <c r="C3586" s="1" t="s">
        <v>14</v>
      </c>
      <c r="D3586" s="1" t="s">
        <v>246</v>
      </c>
      <c r="E3586" s="1" t="s">
        <v>241</v>
      </c>
      <c r="F3586">
        <v>1086.53</v>
      </c>
      <c r="G3586" t="s">
        <v>241</v>
      </c>
    </row>
    <row r="3587" spans="1:7" x14ac:dyDescent="0.3">
      <c r="A3587">
        <v>2015</v>
      </c>
      <c r="B3587" s="1" t="s">
        <v>15</v>
      </c>
      <c r="C3587" s="1" t="s">
        <v>16</v>
      </c>
      <c r="D3587" s="1" t="s">
        <v>237</v>
      </c>
      <c r="E3587" s="1" t="s">
        <v>248</v>
      </c>
      <c r="F3587">
        <v>21154.3</v>
      </c>
      <c r="G3587" t="s">
        <v>258</v>
      </c>
    </row>
    <row r="3588" spans="1:7" x14ac:dyDescent="0.3">
      <c r="A3588">
        <v>2015</v>
      </c>
      <c r="B3588" s="1" t="s">
        <v>15</v>
      </c>
      <c r="C3588" s="1" t="s">
        <v>16</v>
      </c>
      <c r="D3588" s="1" t="s">
        <v>237</v>
      </c>
      <c r="E3588" s="1" t="s">
        <v>238</v>
      </c>
      <c r="F3588">
        <v>8590.36</v>
      </c>
      <c r="G3588" t="s">
        <v>256</v>
      </c>
    </row>
    <row r="3589" spans="1:7" x14ac:dyDescent="0.3">
      <c r="A3589">
        <v>2015</v>
      </c>
      <c r="B3589" s="1" t="s">
        <v>15</v>
      </c>
      <c r="C3589" s="1" t="s">
        <v>16</v>
      </c>
      <c r="D3589" s="1" t="s">
        <v>237</v>
      </c>
      <c r="E3589" s="1" t="s">
        <v>239</v>
      </c>
      <c r="F3589">
        <v>20146.09</v>
      </c>
      <c r="G3589" t="s">
        <v>257</v>
      </c>
    </row>
    <row r="3590" spans="1:7" x14ac:dyDescent="0.3">
      <c r="A3590">
        <v>2015</v>
      </c>
      <c r="B3590" s="1" t="s">
        <v>15</v>
      </c>
      <c r="C3590" s="1" t="s">
        <v>16</v>
      </c>
      <c r="D3590" s="1" t="s">
        <v>237</v>
      </c>
      <c r="E3590" s="1" t="s">
        <v>244</v>
      </c>
      <c r="F3590">
        <v>397.08</v>
      </c>
      <c r="G3590" t="s">
        <v>258</v>
      </c>
    </row>
    <row r="3591" spans="1:7" x14ac:dyDescent="0.3">
      <c r="A3591">
        <v>2015</v>
      </c>
      <c r="B3591" s="1" t="s">
        <v>15</v>
      </c>
      <c r="C3591" s="1" t="s">
        <v>16</v>
      </c>
      <c r="D3591" s="1" t="s">
        <v>240</v>
      </c>
      <c r="E3591" s="1" t="s">
        <v>241</v>
      </c>
      <c r="F3591">
        <v>6642.62</v>
      </c>
      <c r="G3591" t="s">
        <v>241</v>
      </c>
    </row>
    <row r="3592" spans="1:7" x14ac:dyDescent="0.3">
      <c r="A3592">
        <v>2015</v>
      </c>
      <c r="B3592" s="1" t="s">
        <v>15</v>
      </c>
      <c r="C3592" s="1" t="s">
        <v>16</v>
      </c>
      <c r="D3592" s="1" t="s">
        <v>240</v>
      </c>
      <c r="E3592" s="1" t="s">
        <v>244</v>
      </c>
      <c r="F3592">
        <v>25.65</v>
      </c>
      <c r="G3592" t="s">
        <v>258</v>
      </c>
    </row>
    <row r="3593" spans="1:7" x14ac:dyDescent="0.3">
      <c r="A3593">
        <v>2015</v>
      </c>
      <c r="B3593" s="1" t="s">
        <v>15</v>
      </c>
      <c r="C3593" s="1" t="s">
        <v>16</v>
      </c>
      <c r="D3593" s="1" t="s">
        <v>242</v>
      </c>
      <c r="E3593" s="1" t="s">
        <v>241</v>
      </c>
      <c r="F3593">
        <v>11536.47</v>
      </c>
      <c r="G3593" t="s">
        <v>241</v>
      </c>
    </row>
    <row r="3594" spans="1:7" x14ac:dyDescent="0.3">
      <c r="A3594">
        <v>2015</v>
      </c>
      <c r="B3594" s="1" t="s">
        <v>15</v>
      </c>
      <c r="C3594" s="1" t="s">
        <v>16</v>
      </c>
      <c r="D3594" s="1" t="s">
        <v>242</v>
      </c>
      <c r="E3594" s="1" t="s">
        <v>244</v>
      </c>
      <c r="F3594">
        <v>35.659999999999997</v>
      </c>
      <c r="G3594" t="s">
        <v>258</v>
      </c>
    </row>
    <row r="3595" spans="1:7" x14ac:dyDescent="0.3">
      <c r="A3595">
        <v>2015</v>
      </c>
      <c r="B3595" s="1" t="s">
        <v>15</v>
      </c>
      <c r="C3595" s="1" t="s">
        <v>16</v>
      </c>
      <c r="D3595" s="1" t="s">
        <v>243</v>
      </c>
      <c r="E3595" s="1" t="s">
        <v>241</v>
      </c>
      <c r="F3595">
        <v>126.85</v>
      </c>
      <c r="G3595" t="s">
        <v>241</v>
      </c>
    </row>
    <row r="3596" spans="1:7" x14ac:dyDescent="0.3">
      <c r="A3596">
        <v>2015</v>
      </c>
      <c r="B3596" s="1" t="s">
        <v>15</v>
      </c>
      <c r="C3596" s="1" t="s">
        <v>16</v>
      </c>
      <c r="D3596" s="1" t="s">
        <v>243</v>
      </c>
      <c r="E3596" s="1" t="s">
        <v>239</v>
      </c>
      <c r="F3596">
        <v>71.319999999999993</v>
      </c>
      <c r="G3596" t="s">
        <v>257</v>
      </c>
    </row>
    <row r="3597" spans="1:7" x14ac:dyDescent="0.3">
      <c r="A3597">
        <v>2015</v>
      </c>
      <c r="B3597" s="1" t="s">
        <v>15</v>
      </c>
      <c r="C3597" s="1" t="s">
        <v>16</v>
      </c>
      <c r="D3597" s="1" t="s">
        <v>245</v>
      </c>
      <c r="E3597" s="1" t="s">
        <v>238</v>
      </c>
      <c r="F3597">
        <v>0.06</v>
      </c>
      <c r="G3597" t="s">
        <v>256</v>
      </c>
    </row>
    <row r="3598" spans="1:7" x14ac:dyDescent="0.3">
      <c r="A3598">
        <v>2015</v>
      </c>
      <c r="B3598" s="1" t="s">
        <v>15</v>
      </c>
      <c r="C3598" s="1" t="s">
        <v>16</v>
      </c>
      <c r="D3598" s="1" t="s">
        <v>246</v>
      </c>
      <c r="E3598" s="1" t="s">
        <v>241</v>
      </c>
      <c r="F3598">
        <v>568.53</v>
      </c>
      <c r="G3598" t="s">
        <v>241</v>
      </c>
    </row>
    <row r="3599" spans="1:7" x14ac:dyDescent="0.3">
      <c r="A3599">
        <v>2015</v>
      </c>
      <c r="B3599" s="1" t="s">
        <v>17</v>
      </c>
      <c r="C3599" s="1" t="s">
        <v>18</v>
      </c>
      <c r="D3599" s="1" t="s">
        <v>237</v>
      </c>
      <c r="E3599" s="1" t="s">
        <v>238</v>
      </c>
      <c r="F3599">
        <v>98432.26</v>
      </c>
      <c r="G3599" t="s">
        <v>256</v>
      </c>
    </row>
    <row r="3600" spans="1:7" x14ac:dyDescent="0.3">
      <c r="A3600">
        <v>2015</v>
      </c>
      <c r="B3600" s="1" t="s">
        <v>17</v>
      </c>
      <c r="C3600" s="1" t="s">
        <v>18</v>
      </c>
      <c r="D3600" s="1" t="s">
        <v>237</v>
      </c>
      <c r="E3600" s="1" t="s">
        <v>239</v>
      </c>
      <c r="F3600">
        <v>43660.5</v>
      </c>
      <c r="G3600" t="s">
        <v>257</v>
      </c>
    </row>
    <row r="3601" spans="1:7" x14ac:dyDescent="0.3">
      <c r="A3601">
        <v>2015</v>
      </c>
      <c r="B3601" s="1" t="s">
        <v>17</v>
      </c>
      <c r="C3601" s="1" t="s">
        <v>18</v>
      </c>
      <c r="D3601" s="1" t="s">
        <v>240</v>
      </c>
      <c r="E3601" s="1" t="s">
        <v>241</v>
      </c>
      <c r="F3601">
        <v>18477.82</v>
      </c>
      <c r="G3601" t="s">
        <v>241</v>
      </c>
    </row>
    <row r="3602" spans="1:7" x14ac:dyDescent="0.3">
      <c r="A3602">
        <v>2015</v>
      </c>
      <c r="B3602" s="1" t="s">
        <v>17</v>
      </c>
      <c r="C3602" s="1" t="s">
        <v>18</v>
      </c>
      <c r="D3602" s="1" t="s">
        <v>242</v>
      </c>
      <c r="E3602" s="1" t="s">
        <v>241</v>
      </c>
      <c r="F3602">
        <v>39594.15</v>
      </c>
      <c r="G3602" t="s">
        <v>241</v>
      </c>
    </row>
    <row r="3603" spans="1:7" x14ac:dyDescent="0.3">
      <c r="A3603">
        <v>2015</v>
      </c>
      <c r="B3603" s="1" t="s">
        <v>17</v>
      </c>
      <c r="C3603" s="1" t="s">
        <v>18</v>
      </c>
      <c r="D3603" s="1" t="s">
        <v>242</v>
      </c>
      <c r="E3603" s="1" t="s">
        <v>244</v>
      </c>
      <c r="F3603">
        <v>58.68</v>
      </c>
      <c r="G3603" t="s">
        <v>258</v>
      </c>
    </row>
    <row r="3604" spans="1:7" x14ac:dyDescent="0.3">
      <c r="A3604">
        <v>2015</v>
      </c>
      <c r="B3604" s="1" t="s">
        <v>17</v>
      </c>
      <c r="C3604" s="1" t="s">
        <v>18</v>
      </c>
      <c r="D3604" s="1" t="s">
        <v>247</v>
      </c>
      <c r="E3604" s="1" t="s">
        <v>248</v>
      </c>
      <c r="F3604">
        <v>11136</v>
      </c>
      <c r="G3604" t="s">
        <v>258</v>
      </c>
    </row>
    <row r="3605" spans="1:7" x14ac:dyDescent="0.3">
      <c r="A3605">
        <v>2015</v>
      </c>
      <c r="B3605" s="1" t="s">
        <v>17</v>
      </c>
      <c r="C3605" s="1" t="s">
        <v>18</v>
      </c>
      <c r="D3605" s="1" t="s">
        <v>243</v>
      </c>
      <c r="E3605" s="1" t="s">
        <v>241</v>
      </c>
      <c r="F3605">
        <v>175.59</v>
      </c>
      <c r="G3605" t="s">
        <v>241</v>
      </c>
    </row>
    <row r="3606" spans="1:7" x14ac:dyDescent="0.3">
      <c r="A3606">
        <v>2015</v>
      </c>
      <c r="B3606" s="1" t="s">
        <v>17</v>
      </c>
      <c r="C3606" s="1" t="s">
        <v>18</v>
      </c>
      <c r="D3606" s="1" t="s">
        <v>243</v>
      </c>
      <c r="E3606" s="1" t="s">
        <v>239</v>
      </c>
      <c r="F3606">
        <v>341.31</v>
      </c>
      <c r="G3606" t="s">
        <v>257</v>
      </c>
    </row>
    <row r="3607" spans="1:7" x14ac:dyDescent="0.3">
      <c r="A3607">
        <v>2015</v>
      </c>
      <c r="B3607" s="1" t="s">
        <v>17</v>
      </c>
      <c r="C3607" s="1" t="s">
        <v>18</v>
      </c>
      <c r="D3607" s="1" t="s">
        <v>245</v>
      </c>
      <c r="E3607" s="1" t="s">
        <v>241</v>
      </c>
      <c r="F3607">
        <v>44.26</v>
      </c>
      <c r="G3607" t="s">
        <v>241</v>
      </c>
    </row>
    <row r="3608" spans="1:7" x14ac:dyDescent="0.3">
      <c r="A3608">
        <v>2015</v>
      </c>
      <c r="B3608" s="1" t="s">
        <v>17</v>
      </c>
      <c r="C3608" s="1" t="s">
        <v>18</v>
      </c>
      <c r="D3608" s="1" t="s">
        <v>245</v>
      </c>
      <c r="E3608" s="1" t="s">
        <v>244</v>
      </c>
      <c r="F3608">
        <v>13</v>
      </c>
      <c r="G3608" t="s">
        <v>258</v>
      </c>
    </row>
    <row r="3609" spans="1:7" x14ac:dyDescent="0.3">
      <c r="A3609">
        <v>2015</v>
      </c>
      <c r="B3609" s="1" t="s">
        <v>17</v>
      </c>
      <c r="C3609" s="1" t="s">
        <v>18</v>
      </c>
      <c r="D3609" s="1" t="s">
        <v>246</v>
      </c>
      <c r="E3609" s="1" t="s">
        <v>241</v>
      </c>
      <c r="F3609">
        <v>930.06</v>
      </c>
      <c r="G3609" t="s">
        <v>241</v>
      </c>
    </row>
    <row r="3610" spans="1:7" x14ac:dyDescent="0.3">
      <c r="A3610">
        <v>2015</v>
      </c>
      <c r="B3610" s="1" t="s">
        <v>19</v>
      </c>
      <c r="C3610" s="1" t="s">
        <v>20</v>
      </c>
      <c r="D3610" s="1" t="s">
        <v>237</v>
      </c>
      <c r="E3610" s="1" t="s">
        <v>238</v>
      </c>
      <c r="F3610">
        <v>393311.05</v>
      </c>
      <c r="G3610" t="s">
        <v>256</v>
      </c>
    </row>
    <row r="3611" spans="1:7" x14ac:dyDescent="0.3">
      <c r="A3611">
        <v>2015</v>
      </c>
      <c r="B3611" s="1" t="s">
        <v>19</v>
      </c>
      <c r="C3611" s="1" t="s">
        <v>20</v>
      </c>
      <c r="D3611" s="1" t="s">
        <v>237</v>
      </c>
      <c r="E3611" s="1" t="s">
        <v>239</v>
      </c>
      <c r="F3611">
        <v>8627.23</v>
      </c>
      <c r="G3611" t="s">
        <v>257</v>
      </c>
    </row>
    <row r="3612" spans="1:7" x14ac:dyDescent="0.3">
      <c r="A3612">
        <v>2015</v>
      </c>
      <c r="B3612" s="1" t="s">
        <v>19</v>
      </c>
      <c r="C3612" s="1" t="s">
        <v>20</v>
      </c>
      <c r="D3612" s="1" t="s">
        <v>240</v>
      </c>
      <c r="E3612" s="1" t="s">
        <v>241</v>
      </c>
      <c r="F3612">
        <v>42133.2</v>
      </c>
      <c r="G3612" t="s">
        <v>241</v>
      </c>
    </row>
    <row r="3613" spans="1:7" x14ac:dyDescent="0.3">
      <c r="A3613">
        <v>2015</v>
      </c>
      <c r="B3613" s="1" t="s">
        <v>19</v>
      </c>
      <c r="C3613" s="1" t="s">
        <v>20</v>
      </c>
      <c r="D3613" s="1" t="s">
        <v>242</v>
      </c>
      <c r="E3613" s="1" t="s">
        <v>241</v>
      </c>
      <c r="F3613">
        <v>81475.960000000006</v>
      </c>
      <c r="G3613" t="s">
        <v>241</v>
      </c>
    </row>
    <row r="3614" spans="1:7" x14ac:dyDescent="0.3">
      <c r="A3614">
        <v>2015</v>
      </c>
      <c r="B3614" s="1" t="s">
        <v>19</v>
      </c>
      <c r="C3614" s="1" t="s">
        <v>20</v>
      </c>
      <c r="D3614" s="1" t="s">
        <v>242</v>
      </c>
      <c r="E3614" s="1" t="s">
        <v>244</v>
      </c>
      <c r="F3614">
        <v>756.96</v>
      </c>
      <c r="G3614" t="s">
        <v>258</v>
      </c>
    </row>
    <row r="3615" spans="1:7" x14ac:dyDescent="0.3">
      <c r="A3615">
        <v>2015</v>
      </c>
      <c r="B3615" s="1" t="s">
        <v>19</v>
      </c>
      <c r="C3615" s="1" t="s">
        <v>20</v>
      </c>
      <c r="D3615" s="1" t="s">
        <v>247</v>
      </c>
      <c r="E3615" s="1" t="s">
        <v>248</v>
      </c>
      <c r="F3615">
        <v>744.5</v>
      </c>
      <c r="G3615" t="s">
        <v>258</v>
      </c>
    </row>
    <row r="3616" spans="1:7" x14ac:dyDescent="0.3">
      <c r="A3616">
        <v>2015</v>
      </c>
      <c r="B3616" s="1" t="s">
        <v>19</v>
      </c>
      <c r="C3616" s="1" t="s">
        <v>20</v>
      </c>
      <c r="D3616" s="1" t="s">
        <v>243</v>
      </c>
      <c r="E3616" s="1" t="s">
        <v>241</v>
      </c>
      <c r="F3616">
        <v>12.48</v>
      </c>
      <c r="G3616" t="s">
        <v>241</v>
      </c>
    </row>
    <row r="3617" spans="1:7" x14ac:dyDescent="0.3">
      <c r="A3617">
        <v>2015</v>
      </c>
      <c r="B3617" s="1" t="s">
        <v>19</v>
      </c>
      <c r="C3617" s="1" t="s">
        <v>20</v>
      </c>
      <c r="D3617" s="1" t="s">
        <v>243</v>
      </c>
      <c r="E3617" s="1" t="s">
        <v>239</v>
      </c>
      <c r="F3617">
        <v>152.44</v>
      </c>
      <c r="G3617" t="s">
        <v>257</v>
      </c>
    </row>
    <row r="3618" spans="1:7" x14ac:dyDescent="0.3">
      <c r="A3618">
        <v>2015</v>
      </c>
      <c r="B3618" s="1" t="s">
        <v>19</v>
      </c>
      <c r="C3618" s="1" t="s">
        <v>20</v>
      </c>
      <c r="D3618" s="1" t="s">
        <v>245</v>
      </c>
      <c r="E3618" s="1" t="s">
        <v>241</v>
      </c>
      <c r="F3618">
        <v>0.86</v>
      </c>
      <c r="G3618" t="s">
        <v>241</v>
      </c>
    </row>
    <row r="3619" spans="1:7" x14ac:dyDescent="0.3">
      <c r="A3619">
        <v>2015</v>
      </c>
      <c r="B3619" s="1" t="s">
        <v>19</v>
      </c>
      <c r="C3619" s="1" t="s">
        <v>20</v>
      </c>
      <c r="D3619" s="1" t="s">
        <v>245</v>
      </c>
      <c r="E3619" s="1" t="s">
        <v>238</v>
      </c>
      <c r="F3619">
        <v>0.4</v>
      </c>
      <c r="G3619" t="s">
        <v>256</v>
      </c>
    </row>
    <row r="3620" spans="1:7" x14ac:dyDescent="0.3">
      <c r="A3620">
        <v>2015</v>
      </c>
      <c r="B3620" s="1" t="s">
        <v>19</v>
      </c>
      <c r="C3620" s="1" t="s">
        <v>20</v>
      </c>
      <c r="D3620" s="1" t="s">
        <v>245</v>
      </c>
      <c r="E3620" s="1" t="s">
        <v>244</v>
      </c>
      <c r="F3620">
        <v>0.1</v>
      </c>
      <c r="G3620" t="s">
        <v>258</v>
      </c>
    </row>
    <row r="3621" spans="1:7" x14ac:dyDescent="0.3">
      <c r="A3621">
        <v>2015</v>
      </c>
      <c r="B3621" s="1" t="s">
        <v>19</v>
      </c>
      <c r="C3621" s="1" t="s">
        <v>20</v>
      </c>
      <c r="D3621" s="1" t="s">
        <v>246</v>
      </c>
      <c r="E3621" s="1" t="s">
        <v>241</v>
      </c>
      <c r="F3621">
        <v>38.21</v>
      </c>
      <c r="G3621" t="s">
        <v>241</v>
      </c>
    </row>
    <row r="3622" spans="1:7" x14ac:dyDescent="0.3">
      <c r="A3622">
        <v>2015</v>
      </c>
      <c r="B3622" s="1" t="s">
        <v>21</v>
      </c>
      <c r="C3622" s="1" t="s">
        <v>22</v>
      </c>
      <c r="D3622" s="1" t="s">
        <v>237</v>
      </c>
      <c r="E3622" s="1" t="s">
        <v>238</v>
      </c>
      <c r="F3622">
        <v>99086.38</v>
      </c>
      <c r="G3622" t="s">
        <v>256</v>
      </c>
    </row>
    <row r="3623" spans="1:7" x14ac:dyDescent="0.3">
      <c r="A3623">
        <v>2015</v>
      </c>
      <c r="B3623" s="1" t="s">
        <v>21</v>
      </c>
      <c r="C3623" s="1" t="s">
        <v>22</v>
      </c>
      <c r="D3623" s="1" t="s">
        <v>237</v>
      </c>
      <c r="E3623" s="1" t="s">
        <v>249</v>
      </c>
      <c r="F3623">
        <v>30010.400000000001</v>
      </c>
      <c r="G3623" t="s">
        <v>257</v>
      </c>
    </row>
    <row r="3624" spans="1:7" x14ac:dyDescent="0.3">
      <c r="A3624">
        <v>2015</v>
      </c>
      <c r="B3624" s="1" t="s">
        <v>21</v>
      </c>
      <c r="C3624" s="1" t="s">
        <v>22</v>
      </c>
      <c r="D3624" s="1" t="s">
        <v>237</v>
      </c>
      <c r="E3624" s="1" t="s">
        <v>244</v>
      </c>
      <c r="F3624">
        <v>469.67</v>
      </c>
      <c r="G3624" t="s">
        <v>258</v>
      </c>
    </row>
    <row r="3625" spans="1:7" x14ac:dyDescent="0.3">
      <c r="A3625">
        <v>2015</v>
      </c>
      <c r="B3625" s="1" t="s">
        <v>21</v>
      </c>
      <c r="C3625" s="1" t="s">
        <v>22</v>
      </c>
      <c r="D3625" s="1" t="s">
        <v>240</v>
      </c>
      <c r="E3625" s="1" t="s">
        <v>241</v>
      </c>
      <c r="F3625">
        <v>20543.63</v>
      </c>
      <c r="G3625" t="s">
        <v>241</v>
      </c>
    </row>
    <row r="3626" spans="1:7" x14ac:dyDescent="0.3">
      <c r="A3626">
        <v>2015</v>
      </c>
      <c r="B3626" s="1" t="s">
        <v>21</v>
      </c>
      <c r="C3626" s="1" t="s">
        <v>22</v>
      </c>
      <c r="D3626" s="1" t="s">
        <v>242</v>
      </c>
      <c r="E3626" s="1" t="s">
        <v>241</v>
      </c>
      <c r="F3626">
        <v>24564.19</v>
      </c>
      <c r="G3626" t="s">
        <v>241</v>
      </c>
    </row>
    <row r="3627" spans="1:7" x14ac:dyDescent="0.3">
      <c r="A3627">
        <v>2015</v>
      </c>
      <c r="B3627" s="1" t="s">
        <v>21</v>
      </c>
      <c r="C3627" s="1" t="s">
        <v>22</v>
      </c>
      <c r="D3627" s="1" t="s">
        <v>247</v>
      </c>
      <c r="E3627" s="1" t="s">
        <v>248</v>
      </c>
      <c r="F3627">
        <v>1053.73</v>
      </c>
      <c r="G3627" t="s">
        <v>258</v>
      </c>
    </row>
    <row r="3628" spans="1:7" x14ac:dyDescent="0.3">
      <c r="A3628">
        <v>2015</v>
      </c>
      <c r="B3628" s="1" t="s">
        <v>21</v>
      </c>
      <c r="C3628" s="1" t="s">
        <v>22</v>
      </c>
      <c r="D3628" s="1" t="s">
        <v>245</v>
      </c>
      <c r="E3628" s="1" t="s">
        <v>241</v>
      </c>
      <c r="F3628">
        <v>0.74</v>
      </c>
      <c r="G3628" t="s">
        <v>241</v>
      </c>
    </row>
    <row r="3629" spans="1:7" x14ac:dyDescent="0.3">
      <c r="A3629">
        <v>2015</v>
      </c>
      <c r="B3629" s="1" t="s">
        <v>21</v>
      </c>
      <c r="C3629" s="1" t="s">
        <v>22</v>
      </c>
      <c r="D3629" s="1" t="s">
        <v>245</v>
      </c>
      <c r="E3629" s="1" t="s">
        <v>238</v>
      </c>
      <c r="F3629">
        <v>2.41</v>
      </c>
      <c r="G3629" t="s">
        <v>256</v>
      </c>
    </row>
    <row r="3630" spans="1:7" x14ac:dyDescent="0.3">
      <c r="A3630">
        <v>2015</v>
      </c>
      <c r="B3630" s="1" t="s">
        <v>21</v>
      </c>
      <c r="C3630" s="1" t="s">
        <v>22</v>
      </c>
      <c r="D3630" s="1" t="s">
        <v>246</v>
      </c>
      <c r="E3630" s="1" t="s">
        <v>241</v>
      </c>
      <c r="F3630">
        <v>1005.53</v>
      </c>
      <c r="G3630" t="s">
        <v>241</v>
      </c>
    </row>
    <row r="3631" spans="1:7" x14ac:dyDescent="0.3">
      <c r="A3631">
        <v>2015</v>
      </c>
      <c r="B3631" s="1" t="s">
        <v>23</v>
      </c>
      <c r="C3631" s="1" t="s">
        <v>24</v>
      </c>
      <c r="D3631" s="1" t="s">
        <v>237</v>
      </c>
      <c r="E3631" s="1" t="s">
        <v>238</v>
      </c>
      <c r="F3631">
        <v>226247.32</v>
      </c>
      <c r="G3631" t="s">
        <v>256</v>
      </c>
    </row>
    <row r="3632" spans="1:7" x14ac:dyDescent="0.3">
      <c r="A3632">
        <v>2015</v>
      </c>
      <c r="B3632" s="1" t="s">
        <v>23</v>
      </c>
      <c r="C3632" s="1" t="s">
        <v>24</v>
      </c>
      <c r="D3632" s="1" t="s">
        <v>240</v>
      </c>
      <c r="E3632" s="1" t="s">
        <v>241</v>
      </c>
      <c r="F3632">
        <v>32965.57</v>
      </c>
      <c r="G3632" t="s">
        <v>241</v>
      </c>
    </row>
    <row r="3633" spans="1:7" x14ac:dyDescent="0.3">
      <c r="A3633">
        <v>2015</v>
      </c>
      <c r="B3633" s="1" t="s">
        <v>23</v>
      </c>
      <c r="C3633" s="1" t="s">
        <v>24</v>
      </c>
      <c r="D3633" s="1" t="s">
        <v>240</v>
      </c>
      <c r="E3633" s="1" t="s">
        <v>244</v>
      </c>
      <c r="F3633">
        <v>507.47</v>
      </c>
      <c r="G3633" t="s">
        <v>258</v>
      </c>
    </row>
    <row r="3634" spans="1:7" x14ac:dyDescent="0.3">
      <c r="A3634">
        <v>2015</v>
      </c>
      <c r="B3634" s="1" t="s">
        <v>23</v>
      </c>
      <c r="C3634" s="1" t="s">
        <v>24</v>
      </c>
      <c r="D3634" s="1" t="s">
        <v>242</v>
      </c>
      <c r="E3634" s="1" t="s">
        <v>241</v>
      </c>
      <c r="F3634">
        <v>31216.27</v>
      </c>
      <c r="G3634" t="s">
        <v>241</v>
      </c>
    </row>
    <row r="3635" spans="1:7" x14ac:dyDescent="0.3">
      <c r="A3635">
        <v>2015</v>
      </c>
      <c r="B3635" s="1" t="s">
        <v>23</v>
      </c>
      <c r="C3635" s="1" t="s">
        <v>24</v>
      </c>
      <c r="D3635" s="1" t="s">
        <v>242</v>
      </c>
      <c r="E3635" s="1" t="s">
        <v>244</v>
      </c>
      <c r="F3635">
        <v>182.13</v>
      </c>
      <c r="G3635" t="s">
        <v>258</v>
      </c>
    </row>
    <row r="3636" spans="1:7" x14ac:dyDescent="0.3">
      <c r="A3636">
        <v>2015</v>
      </c>
      <c r="B3636" s="1" t="s">
        <v>23</v>
      </c>
      <c r="C3636" s="1" t="s">
        <v>24</v>
      </c>
      <c r="D3636" s="1" t="s">
        <v>247</v>
      </c>
      <c r="E3636" s="1" t="s">
        <v>248</v>
      </c>
      <c r="F3636">
        <v>319.77</v>
      </c>
      <c r="G3636" t="s">
        <v>258</v>
      </c>
    </row>
    <row r="3637" spans="1:7" x14ac:dyDescent="0.3">
      <c r="A3637">
        <v>2015</v>
      </c>
      <c r="B3637" s="1" t="s">
        <v>23</v>
      </c>
      <c r="C3637" s="1" t="s">
        <v>24</v>
      </c>
      <c r="D3637" s="1" t="s">
        <v>243</v>
      </c>
      <c r="E3637" s="1" t="s">
        <v>241</v>
      </c>
      <c r="F3637">
        <v>88.6</v>
      </c>
      <c r="G3637" t="s">
        <v>241</v>
      </c>
    </row>
    <row r="3638" spans="1:7" x14ac:dyDescent="0.3">
      <c r="A3638">
        <v>2015</v>
      </c>
      <c r="B3638" s="1" t="s">
        <v>23</v>
      </c>
      <c r="C3638" s="1" t="s">
        <v>24</v>
      </c>
      <c r="D3638" s="1" t="s">
        <v>243</v>
      </c>
      <c r="E3638" s="1" t="s">
        <v>238</v>
      </c>
      <c r="F3638">
        <v>292</v>
      </c>
      <c r="G3638" t="s">
        <v>256</v>
      </c>
    </row>
    <row r="3639" spans="1:7" x14ac:dyDescent="0.3">
      <c r="A3639">
        <v>2015</v>
      </c>
      <c r="B3639" s="1" t="s">
        <v>23</v>
      </c>
      <c r="C3639" s="1" t="s">
        <v>24</v>
      </c>
      <c r="D3639" s="1" t="s">
        <v>245</v>
      </c>
      <c r="E3639" s="1" t="s">
        <v>241</v>
      </c>
      <c r="F3639">
        <v>3.08</v>
      </c>
      <c r="G3639" t="s">
        <v>241</v>
      </c>
    </row>
    <row r="3640" spans="1:7" x14ac:dyDescent="0.3">
      <c r="A3640">
        <v>2015</v>
      </c>
      <c r="B3640" s="1" t="s">
        <v>23</v>
      </c>
      <c r="C3640" s="1" t="s">
        <v>24</v>
      </c>
      <c r="D3640" s="1" t="s">
        <v>245</v>
      </c>
      <c r="E3640" s="1" t="s">
        <v>238</v>
      </c>
      <c r="F3640">
        <v>0.11</v>
      </c>
      <c r="G3640" t="s">
        <v>256</v>
      </c>
    </row>
    <row r="3641" spans="1:7" x14ac:dyDescent="0.3">
      <c r="A3641">
        <v>2015</v>
      </c>
      <c r="B3641" s="1" t="s">
        <v>23</v>
      </c>
      <c r="C3641" s="1" t="s">
        <v>24</v>
      </c>
      <c r="D3641" s="1" t="s">
        <v>246</v>
      </c>
      <c r="E3641" s="1" t="s">
        <v>241</v>
      </c>
      <c r="F3641">
        <v>961.88</v>
      </c>
      <c r="G3641" t="s">
        <v>241</v>
      </c>
    </row>
    <row r="3642" spans="1:7" x14ac:dyDescent="0.3">
      <c r="A3642">
        <v>2015</v>
      </c>
      <c r="B3642" s="1" t="s">
        <v>25</v>
      </c>
      <c r="C3642" s="1" t="s">
        <v>251</v>
      </c>
      <c r="D3642" s="1" t="s">
        <v>237</v>
      </c>
      <c r="E3642" s="1" t="s">
        <v>238</v>
      </c>
      <c r="F3642">
        <v>87823.51</v>
      </c>
      <c r="G3642" t="s">
        <v>256</v>
      </c>
    </row>
    <row r="3643" spans="1:7" x14ac:dyDescent="0.3">
      <c r="A3643">
        <v>2015</v>
      </c>
      <c r="B3643" s="1" t="s">
        <v>25</v>
      </c>
      <c r="C3643" s="1" t="s">
        <v>251</v>
      </c>
      <c r="D3643" s="1" t="s">
        <v>237</v>
      </c>
      <c r="E3643" s="1" t="s">
        <v>239</v>
      </c>
      <c r="F3643">
        <v>30691.24</v>
      </c>
      <c r="G3643" t="s">
        <v>257</v>
      </c>
    </row>
    <row r="3644" spans="1:7" x14ac:dyDescent="0.3">
      <c r="A3644">
        <v>2015</v>
      </c>
      <c r="B3644" s="1" t="s">
        <v>25</v>
      </c>
      <c r="C3644" s="1" t="s">
        <v>251</v>
      </c>
      <c r="D3644" s="1" t="s">
        <v>240</v>
      </c>
      <c r="E3644" s="1" t="s">
        <v>241</v>
      </c>
      <c r="F3644">
        <v>20017.669999999998</v>
      </c>
      <c r="G3644" t="s">
        <v>241</v>
      </c>
    </row>
    <row r="3645" spans="1:7" x14ac:dyDescent="0.3">
      <c r="A3645">
        <v>2015</v>
      </c>
      <c r="B3645" s="1" t="s">
        <v>25</v>
      </c>
      <c r="C3645" s="1" t="s">
        <v>251</v>
      </c>
      <c r="D3645" s="1" t="s">
        <v>242</v>
      </c>
      <c r="E3645" s="1" t="s">
        <v>241</v>
      </c>
      <c r="F3645">
        <v>31070.26</v>
      </c>
      <c r="G3645" t="s">
        <v>241</v>
      </c>
    </row>
    <row r="3646" spans="1:7" x14ac:dyDescent="0.3">
      <c r="A3646">
        <v>2015</v>
      </c>
      <c r="B3646" s="1" t="s">
        <v>25</v>
      </c>
      <c r="C3646" s="1" t="s">
        <v>251</v>
      </c>
      <c r="D3646" s="1" t="s">
        <v>242</v>
      </c>
      <c r="E3646" s="1" t="s">
        <v>238</v>
      </c>
      <c r="F3646">
        <v>675.69</v>
      </c>
      <c r="G3646" t="s">
        <v>256</v>
      </c>
    </row>
    <row r="3647" spans="1:7" x14ac:dyDescent="0.3">
      <c r="A3647">
        <v>2015</v>
      </c>
      <c r="B3647" s="1" t="s">
        <v>25</v>
      </c>
      <c r="C3647" s="1" t="s">
        <v>251</v>
      </c>
      <c r="D3647" s="1" t="s">
        <v>247</v>
      </c>
      <c r="E3647" s="1" t="s">
        <v>248</v>
      </c>
      <c r="F3647">
        <v>1434.5</v>
      </c>
      <c r="G3647" t="s">
        <v>258</v>
      </c>
    </row>
    <row r="3648" spans="1:7" x14ac:dyDescent="0.3">
      <c r="A3648">
        <v>2015</v>
      </c>
      <c r="B3648" s="1" t="s">
        <v>25</v>
      </c>
      <c r="C3648" s="1" t="s">
        <v>251</v>
      </c>
      <c r="D3648" s="1" t="s">
        <v>243</v>
      </c>
      <c r="E3648" s="1" t="s">
        <v>238</v>
      </c>
      <c r="F3648">
        <v>1839.84</v>
      </c>
      <c r="G3648" t="s">
        <v>256</v>
      </c>
    </row>
    <row r="3649" spans="1:7" x14ac:dyDescent="0.3">
      <c r="A3649">
        <v>2015</v>
      </c>
      <c r="B3649" s="1" t="s">
        <v>25</v>
      </c>
      <c r="C3649" s="1" t="s">
        <v>251</v>
      </c>
      <c r="D3649" s="1" t="s">
        <v>245</v>
      </c>
      <c r="E3649" s="1" t="s">
        <v>238</v>
      </c>
      <c r="F3649">
        <v>1.54</v>
      </c>
      <c r="G3649" t="s">
        <v>256</v>
      </c>
    </row>
    <row r="3650" spans="1:7" x14ac:dyDescent="0.3">
      <c r="A3650">
        <v>2015</v>
      </c>
      <c r="B3650" s="1" t="s">
        <v>25</v>
      </c>
      <c r="C3650" s="1" t="s">
        <v>251</v>
      </c>
      <c r="D3650" s="1" t="s">
        <v>246</v>
      </c>
      <c r="E3650" s="1" t="s">
        <v>241</v>
      </c>
      <c r="F3650">
        <v>2095.9699999999998</v>
      </c>
      <c r="G3650" t="s">
        <v>241</v>
      </c>
    </row>
    <row r="3651" spans="1:7" x14ac:dyDescent="0.3">
      <c r="A3651">
        <v>2015</v>
      </c>
      <c r="B3651" s="1" t="s">
        <v>26</v>
      </c>
      <c r="C3651" s="1" t="s">
        <v>27</v>
      </c>
      <c r="D3651" s="1" t="s">
        <v>237</v>
      </c>
      <c r="E3651" s="1" t="s">
        <v>238</v>
      </c>
      <c r="F3651">
        <v>98935.84</v>
      </c>
      <c r="G3651" t="s">
        <v>256</v>
      </c>
    </row>
    <row r="3652" spans="1:7" x14ac:dyDescent="0.3">
      <c r="A3652">
        <v>2015</v>
      </c>
      <c r="B3652" s="1" t="s">
        <v>26</v>
      </c>
      <c r="C3652" s="1" t="s">
        <v>27</v>
      </c>
      <c r="D3652" s="1" t="s">
        <v>240</v>
      </c>
      <c r="E3652" s="1" t="s">
        <v>241</v>
      </c>
      <c r="F3652">
        <v>19638.759999999998</v>
      </c>
      <c r="G3652" t="s">
        <v>241</v>
      </c>
    </row>
    <row r="3653" spans="1:7" x14ac:dyDescent="0.3">
      <c r="A3653">
        <v>2015</v>
      </c>
      <c r="B3653" s="1" t="s">
        <v>26</v>
      </c>
      <c r="C3653" s="1" t="s">
        <v>27</v>
      </c>
      <c r="D3653" s="1" t="s">
        <v>242</v>
      </c>
      <c r="E3653" s="1" t="s">
        <v>241</v>
      </c>
      <c r="F3653">
        <v>28284.93</v>
      </c>
      <c r="G3653" t="s">
        <v>241</v>
      </c>
    </row>
    <row r="3654" spans="1:7" x14ac:dyDescent="0.3">
      <c r="A3654">
        <v>2015</v>
      </c>
      <c r="B3654" s="1" t="s">
        <v>26</v>
      </c>
      <c r="C3654" s="1" t="s">
        <v>27</v>
      </c>
      <c r="D3654" s="1" t="s">
        <v>242</v>
      </c>
      <c r="E3654" s="1" t="s">
        <v>244</v>
      </c>
      <c r="F3654">
        <v>513.6</v>
      </c>
      <c r="G3654" t="s">
        <v>258</v>
      </c>
    </row>
    <row r="3655" spans="1:7" x14ac:dyDescent="0.3">
      <c r="A3655">
        <v>2015</v>
      </c>
      <c r="B3655" s="1" t="s">
        <v>26</v>
      </c>
      <c r="C3655" s="1" t="s">
        <v>27</v>
      </c>
      <c r="D3655" s="1" t="s">
        <v>247</v>
      </c>
      <c r="E3655" s="1" t="s">
        <v>248</v>
      </c>
      <c r="F3655">
        <v>204.92</v>
      </c>
      <c r="G3655" t="s">
        <v>258</v>
      </c>
    </row>
    <row r="3656" spans="1:7" x14ac:dyDescent="0.3">
      <c r="A3656">
        <v>2015</v>
      </c>
      <c r="B3656" s="1" t="s">
        <v>26</v>
      </c>
      <c r="C3656" s="1" t="s">
        <v>27</v>
      </c>
      <c r="D3656" s="1" t="s">
        <v>243</v>
      </c>
      <c r="E3656" s="1" t="s">
        <v>241</v>
      </c>
      <c r="F3656">
        <v>195.39</v>
      </c>
      <c r="G3656" t="s">
        <v>241</v>
      </c>
    </row>
    <row r="3657" spans="1:7" x14ac:dyDescent="0.3">
      <c r="A3657">
        <v>2015</v>
      </c>
      <c r="B3657" s="1" t="s">
        <v>26</v>
      </c>
      <c r="C3657" s="1" t="s">
        <v>27</v>
      </c>
      <c r="D3657" s="1" t="s">
        <v>243</v>
      </c>
      <c r="E3657" s="1" t="s">
        <v>238</v>
      </c>
      <c r="F3657">
        <v>1723.44</v>
      </c>
      <c r="G3657" t="s">
        <v>256</v>
      </c>
    </row>
    <row r="3658" spans="1:7" x14ac:dyDescent="0.3">
      <c r="A3658">
        <v>2015</v>
      </c>
      <c r="B3658" s="1" t="s">
        <v>26</v>
      </c>
      <c r="C3658" s="1" t="s">
        <v>27</v>
      </c>
      <c r="D3658" s="1" t="s">
        <v>243</v>
      </c>
      <c r="E3658" s="1" t="s">
        <v>239</v>
      </c>
      <c r="F3658">
        <v>0</v>
      </c>
      <c r="G3658" t="s">
        <v>257</v>
      </c>
    </row>
    <row r="3659" spans="1:7" x14ac:dyDescent="0.3">
      <c r="A3659">
        <v>2015</v>
      </c>
      <c r="B3659" s="1" t="s">
        <v>26</v>
      </c>
      <c r="C3659" s="1" t="s">
        <v>27</v>
      </c>
      <c r="D3659" s="1" t="s">
        <v>243</v>
      </c>
      <c r="E3659" s="1" t="s">
        <v>244</v>
      </c>
      <c r="F3659">
        <v>0</v>
      </c>
      <c r="G3659" t="s">
        <v>258</v>
      </c>
    </row>
    <row r="3660" spans="1:7" x14ac:dyDescent="0.3">
      <c r="A3660">
        <v>2015</v>
      </c>
      <c r="B3660" s="1" t="s">
        <v>26</v>
      </c>
      <c r="C3660" s="1" t="s">
        <v>27</v>
      </c>
      <c r="D3660" s="1" t="s">
        <v>245</v>
      </c>
      <c r="E3660" s="1" t="s">
        <v>241</v>
      </c>
      <c r="F3660">
        <v>7</v>
      </c>
      <c r="G3660" t="s">
        <v>241</v>
      </c>
    </row>
    <row r="3661" spans="1:7" x14ac:dyDescent="0.3">
      <c r="A3661">
        <v>2015</v>
      </c>
      <c r="B3661" s="1" t="s">
        <v>26</v>
      </c>
      <c r="C3661" s="1" t="s">
        <v>27</v>
      </c>
      <c r="D3661" s="1" t="s">
        <v>245</v>
      </c>
      <c r="E3661" s="1" t="s">
        <v>238</v>
      </c>
      <c r="F3661">
        <v>0</v>
      </c>
      <c r="G3661" t="s">
        <v>256</v>
      </c>
    </row>
    <row r="3662" spans="1:7" x14ac:dyDescent="0.3">
      <c r="A3662">
        <v>2015</v>
      </c>
      <c r="B3662" s="1" t="s">
        <v>26</v>
      </c>
      <c r="C3662" s="1" t="s">
        <v>27</v>
      </c>
      <c r="D3662" s="1" t="s">
        <v>246</v>
      </c>
      <c r="E3662" s="1" t="s">
        <v>241</v>
      </c>
      <c r="F3662">
        <v>1798.41</v>
      </c>
      <c r="G3662" t="s">
        <v>241</v>
      </c>
    </row>
    <row r="3663" spans="1:7" x14ac:dyDescent="0.3">
      <c r="A3663">
        <v>2015</v>
      </c>
      <c r="B3663" s="1" t="s">
        <v>28</v>
      </c>
      <c r="C3663" s="1" t="s">
        <v>29</v>
      </c>
      <c r="D3663" s="1" t="s">
        <v>237</v>
      </c>
      <c r="E3663" s="1" t="s">
        <v>238</v>
      </c>
      <c r="F3663">
        <v>50215.19</v>
      </c>
      <c r="G3663" t="s">
        <v>256</v>
      </c>
    </row>
    <row r="3664" spans="1:7" x14ac:dyDescent="0.3">
      <c r="A3664">
        <v>2015</v>
      </c>
      <c r="B3664" s="1" t="s">
        <v>28</v>
      </c>
      <c r="C3664" s="1" t="s">
        <v>29</v>
      </c>
      <c r="D3664" s="1" t="s">
        <v>240</v>
      </c>
      <c r="E3664" s="1" t="s">
        <v>241</v>
      </c>
      <c r="F3664">
        <v>10935.25</v>
      </c>
      <c r="G3664" t="s">
        <v>241</v>
      </c>
    </row>
    <row r="3665" spans="1:7" x14ac:dyDescent="0.3">
      <c r="A3665">
        <v>2015</v>
      </c>
      <c r="B3665" s="1" t="s">
        <v>28</v>
      </c>
      <c r="C3665" s="1" t="s">
        <v>29</v>
      </c>
      <c r="D3665" s="1" t="s">
        <v>240</v>
      </c>
      <c r="E3665" s="1" t="s">
        <v>244</v>
      </c>
      <c r="F3665">
        <v>148.83000000000001</v>
      </c>
      <c r="G3665" t="s">
        <v>258</v>
      </c>
    </row>
    <row r="3666" spans="1:7" x14ac:dyDescent="0.3">
      <c r="A3666">
        <v>2015</v>
      </c>
      <c r="B3666" s="1" t="s">
        <v>28</v>
      </c>
      <c r="C3666" s="1" t="s">
        <v>29</v>
      </c>
      <c r="D3666" s="1" t="s">
        <v>242</v>
      </c>
      <c r="E3666" s="1" t="s">
        <v>241</v>
      </c>
      <c r="F3666">
        <v>15987.03</v>
      </c>
      <c r="G3666" t="s">
        <v>241</v>
      </c>
    </row>
    <row r="3667" spans="1:7" x14ac:dyDescent="0.3">
      <c r="A3667">
        <v>2015</v>
      </c>
      <c r="B3667" s="1" t="s">
        <v>28</v>
      </c>
      <c r="C3667" s="1" t="s">
        <v>29</v>
      </c>
      <c r="D3667" s="1" t="s">
        <v>247</v>
      </c>
      <c r="E3667" s="1" t="s">
        <v>248</v>
      </c>
      <c r="F3667">
        <v>6969</v>
      </c>
      <c r="G3667" t="s">
        <v>258</v>
      </c>
    </row>
    <row r="3668" spans="1:7" x14ac:dyDescent="0.3">
      <c r="A3668">
        <v>2015</v>
      </c>
      <c r="B3668" s="1" t="s">
        <v>28</v>
      </c>
      <c r="C3668" s="1" t="s">
        <v>29</v>
      </c>
      <c r="D3668" s="1" t="s">
        <v>243</v>
      </c>
      <c r="E3668" s="1" t="s">
        <v>239</v>
      </c>
      <c r="F3668">
        <v>0</v>
      </c>
      <c r="G3668" t="s">
        <v>257</v>
      </c>
    </row>
    <row r="3669" spans="1:7" x14ac:dyDescent="0.3">
      <c r="A3669">
        <v>2015</v>
      </c>
      <c r="B3669" s="1" t="s">
        <v>28</v>
      </c>
      <c r="C3669" s="1" t="s">
        <v>29</v>
      </c>
      <c r="D3669" s="1" t="s">
        <v>246</v>
      </c>
      <c r="E3669" s="1" t="s">
        <v>241</v>
      </c>
      <c r="F3669">
        <v>375.11</v>
      </c>
      <c r="G3669" t="s">
        <v>241</v>
      </c>
    </row>
    <row r="3670" spans="1:7" x14ac:dyDescent="0.3">
      <c r="A3670">
        <v>2015</v>
      </c>
      <c r="B3670" s="1" t="s">
        <v>30</v>
      </c>
      <c r="C3670" s="1" t="s">
        <v>31</v>
      </c>
      <c r="D3670" s="1" t="s">
        <v>237</v>
      </c>
      <c r="E3670" s="1" t="s">
        <v>238</v>
      </c>
      <c r="F3670">
        <v>27128.3</v>
      </c>
      <c r="G3670" t="s">
        <v>256</v>
      </c>
    </row>
    <row r="3671" spans="1:7" x14ac:dyDescent="0.3">
      <c r="A3671">
        <v>2015</v>
      </c>
      <c r="B3671" s="1" t="s">
        <v>30</v>
      </c>
      <c r="C3671" s="1" t="s">
        <v>31</v>
      </c>
      <c r="D3671" s="1" t="s">
        <v>237</v>
      </c>
      <c r="E3671" s="1" t="s">
        <v>239</v>
      </c>
      <c r="F3671">
        <v>14914.16</v>
      </c>
      <c r="G3671" t="s">
        <v>257</v>
      </c>
    </row>
    <row r="3672" spans="1:7" x14ac:dyDescent="0.3">
      <c r="A3672">
        <v>2015</v>
      </c>
      <c r="B3672" s="1" t="s">
        <v>30</v>
      </c>
      <c r="C3672" s="1" t="s">
        <v>31</v>
      </c>
      <c r="D3672" s="1" t="s">
        <v>240</v>
      </c>
      <c r="E3672" s="1" t="s">
        <v>241</v>
      </c>
      <c r="F3672">
        <v>8697.6200000000008</v>
      </c>
      <c r="G3672" t="s">
        <v>241</v>
      </c>
    </row>
    <row r="3673" spans="1:7" x14ac:dyDescent="0.3">
      <c r="A3673">
        <v>2015</v>
      </c>
      <c r="B3673" s="1" t="s">
        <v>30</v>
      </c>
      <c r="C3673" s="1" t="s">
        <v>31</v>
      </c>
      <c r="D3673" s="1" t="s">
        <v>242</v>
      </c>
      <c r="E3673" s="1" t="s">
        <v>241</v>
      </c>
      <c r="F3673">
        <v>6313.95</v>
      </c>
      <c r="G3673" t="s">
        <v>241</v>
      </c>
    </row>
    <row r="3674" spans="1:7" x14ac:dyDescent="0.3">
      <c r="A3674">
        <v>2015</v>
      </c>
      <c r="B3674" s="1" t="s">
        <v>30</v>
      </c>
      <c r="C3674" s="1" t="s">
        <v>31</v>
      </c>
      <c r="D3674" s="1" t="s">
        <v>242</v>
      </c>
      <c r="E3674" s="1" t="s">
        <v>239</v>
      </c>
      <c r="F3674">
        <v>65</v>
      </c>
      <c r="G3674" t="s">
        <v>257</v>
      </c>
    </row>
    <row r="3675" spans="1:7" x14ac:dyDescent="0.3">
      <c r="A3675">
        <v>2015</v>
      </c>
      <c r="B3675" s="1" t="s">
        <v>30</v>
      </c>
      <c r="C3675" s="1" t="s">
        <v>31</v>
      </c>
      <c r="D3675" s="1" t="s">
        <v>242</v>
      </c>
      <c r="E3675" s="1" t="s">
        <v>244</v>
      </c>
      <c r="F3675">
        <v>1350.55</v>
      </c>
      <c r="G3675" t="s">
        <v>258</v>
      </c>
    </row>
    <row r="3676" spans="1:7" x14ac:dyDescent="0.3">
      <c r="A3676">
        <v>2015</v>
      </c>
      <c r="B3676" s="1" t="s">
        <v>30</v>
      </c>
      <c r="C3676" s="1" t="s">
        <v>31</v>
      </c>
      <c r="D3676" s="1" t="s">
        <v>247</v>
      </c>
      <c r="E3676" s="1" t="s">
        <v>248</v>
      </c>
      <c r="F3676">
        <v>4628.6499999999996</v>
      </c>
      <c r="G3676" t="s">
        <v>258</v>
      </c>
    </row>
    <row r="3677" spans="1:7" x14ac:dyDescent="0.3">
      <c r="A3677">
        <v>2015</v>
      </c>
      <c r="B3677" s="1" t="s">
        <v>30</v>
      </c>
      <c r="C3677" s="1" t="s">
        <v>31</v>
      </c>
      <c r="D3677" s="1" t="s">
        <v>243</v>
      </c>
      <c r="E3677" s="1" t="s">
        <v>241</v>
      </c>
      <c r="F3677">
        <v>75.28</v>
      </c>
      <c r="G3677" t="s">
        <v>241</v>
      </c>
    </row>
    <row r="3678" spans="1:7" x14ac:dyDescent="0.3">
      <c r="A3678">
        <v>2015</v>
      </c>
      <c r="B3678" s="1" t="s">
        <v>30</v>
      </c>
      <c r="C3678" s="1" t="s">
        <v>31</v>
      </c>
      <c r="D3678" s="1" t="s">
        <v>243</v>
      </c>
      <c r="E3678" s="1" t="s">
        <v>239</v>
      </c>
      <c r="F3678">
        <v>7.02</v>
      </c>
      <c r="G3678" t="s">
        <v>257</v>
      </c>
    </row>
    <row r="3679" spans="1:7" x14ac:dyDescent="0.3">
      <c r="A3679">
        <v>2015</v>
      </c>
      <c r="B3679" s="1" t="s">
        <v>30</v>
      </c>
      <c r="C3679" s="1" t="s">
        <v>31</v>
      </c>
      <c r="D3679" s="1" t="s">
        <v>243</v>
      </c>
      <c r="E3679" s="1" t="s">
        <v>244</v>
      </c>
      <c r="F3679">
        <v>0.02</v>
      </c>
      <c r="G3679" t="s">
        <v>258</v>
      </c>
    </row>
    <row r="3680" spans="1:7" x14ac:dyDescent="0.3">
      <c r="A3680">
        <v>2015</v>
      </c>
      <c r="B3680" s="1" t="s">
        <v>30</v>
      </c>
      <c r="C3680" s="1" t="s">
        <v>31</v>
      </c>
      <c r="D3680" s="1" t="s">
        <v>245</v>
      </c>
      <c r="E3680" s="1" t="s">
        <v>238</v>
      </c>
      <c r="F3680">
        <v>0.04</v>
      </c>
      <c r="G3680" t="s">
        <v>256</v>
      </c>
    </row>
    <row r="3681" spans="1:7" x14ac:dyDescent="0.3">
      <c r="A3681">
        <v>2015</v>
      </c>
      <c r="B3681" s="1" t="s">
        <v>30</v>
      </c>
      <c r="C3681" s="1" t="s">
        <v>31</v>
      </c>
      <c r="D3681" s="1" t="s">
        <v>246</v>
      </c>
      <c r="E3681" s="1" t="s">
        <v>241</v>
      </c>
      <c r="F3681">
        <v>3.98</v>
      </c>
      <c r="G3681" t="s">
        <v>241</v>
      </c>
    </row>
    <row r="3682" spans="1:7" x14ac:dyDescent="0.3">
      <c r="A3682">
        <v>2015</v>
      </c>
      <c r="B3682" s="1" t="s">
        <v>32</v>
      </c>
      <c r="C3682" s="1" t="s">
        <v>33</v>
      </c>
      <c r="D3682" s="1" t="s">
        <v>237</v>
      </c>
      <c r="E3682" s="1" t="s">
        <v>238</v>
      </c>
      <c r="F3682">
        <v>36792.99</v>
      </c>
      <c r="G3682" t="s">
        <v>256</v>
      </c>
    </row>
    <row r="3683" spans="1:7" x14ac:dyDescent="0.3">
      <c r="A3683">
        <v>2015</v>
      </c>
      <c r="B3683" s="1" t="s">
        <v>32</v>
      </c>
      <c r="C3683" s="1" t="s">
        <v>33</v>
      </c>
      <c r="D3683" s="1" t="s">
        <v>237</v>
      </c>
      <c r="E3683" s="1" t="s">
        <v>244</v>
      </c>
      <c r="F3683">
        <v>393.71</v>
      </c>
      <c r="G3683" t="s">
        <v>258</v>
      </c>
    </row>
    <row r="3684" spans="1:7" x14ac:dyDescent="0.3">
      <c r="A3684">
        <v>2015</v>
      </c>
      <c r="B3684" s="1" t="s">
        <v>32</v>
      </c>
      <c r="C3684" s="1" t="s">
        <v>33</v>
      </c>
      <c r="D3684" s="1" t="s">
        <v>240</v>
      </c>
      <c r="E3684" s="1" t="s">
        <v>241</v>
      </c>
      <c r="F3684">
        <v>10311.06</v>
      </c>
      <c r="G3684" t="s">
        <v>241</v>
      </c>
    </row>
    <row r="3685" spans="1:7" x14ac:dyDescent="0.3">
      <c r="A3685">
        <v>2015</v>
      </c>
      <c r="B3685" s="1" t="s">
        <v>32</v>
      </c>
      <c r="C3685" s="1" t="s">
        <v>33</v>
      </c>
      <c r="D3685" s="1" t="s">
        <v>240</v>
      </c>
      <c r="E3685" s="1" t="s">
        <v>244</v>
      </c>
      <c r="F3685">
        <v>30.79</v>
      </c>
      <c r="G3685" t="s">
        <v>258</v>
      </c>
    </row>
    <row r="3686" spans="1:7" x14ac:dyDescent="0.3">
      <c r="A3686">
        <v>2015</v>
      </c>
      <c r="B3686" s="1" t="s">
        <v>32</v>
      </c>
      <c r="C3686" s="1" t="s">
        <v>33</v>
      </c>
      <c r="D3686" s="1" t="s">
        <v>242</v>
      </c>
      <c r="E3686" s="1" t="s">
        <v>241</v>
      </c>
      <c r="F3686">
        <v>27527.3</v>
      </c>
      <c r="G3686" t="s">
        <v>241</v>
      </c>
    </row>
    <row r="3687" spans="1:7" x14ac:dyDescent="0.3">
      <c r="A3687">
        <v>2015</v>
      </c>
      <c r="B3687" s="1" t="s">
        <v>32</v>
      </c>
      <c r="C3687" s="1" t="s">
        <v>33</v>
      </c>
      <c r="D3687" s="1" t="s">
        <v>247</v>
      </c>
      <c r="E3687" s="1" t="s">
        <v>248</v>
      </c>
      <c r="F3687">
        <v>533</v>
      </c>
      <c r="G3687" t="s">
        <v>258</v>
      </c>
    </row>
    <row r="3688" spans="1:7" x14ac:dyDescent="0.3">
      <c r="A3688">
        <v>2015</v>
      </c>
      <c r="B3688" s="1" t="s">
        <v>32</v>
      </c>
      <c r="C3688" s="1" t="s">
        <v>33</v>
      </c>
      <c r="D3688" s="1" t="s">
        <v>243</v>
      </c>
      <c r="E3688" s="1" t="s">
        <v>244</v>
      </c>
      <c r="F3688">
        <v>0</v>
      </c>
      <c r="G3688" t="s">
        <v>258</v>
      </c>
    </row>
    <row r="3689" spans="1:7" x14ac:dyDescent="0.3">
      <c r="A3689">
        <v>2015</v>
      </c>
      <c r="B3689" s="1" t="s">
        <v>32</v>
      </c>
      <c r="C3689" s="1" t="s">
        <v>33</v>
      </c>
      <c r="D3689" s="1" t="s">
        <v>245</v>
      </c>
      <c r="E3689" s="1" t="s">
        <v>238</v>
      </c>
      <c r="F3689">
        <v>0.3</v>
      </c>
      <c r="G3689" t="s">
        <v>256</v>
      </c>
    </row>
    <row r="3690" spans="1:7" x14ac:dyDescent="0.3">
      <c r="A3690">
        <v>2015</v>
      </c>
      <c r="B3690" s="1" t="s">
        <v>32</v>
      </c>
      <c r="C3690" s="1" t="s">
        <v>33</v>
      </c>
      <c r="D3690" s="1" t="s">
        <v>246</v>
      </c>
      <c r="E3690" s="1" t="s">
        <v>241</v>
      </c>
      <c r="F3690">
        <v>323.39</v>
      </c>
      <c r="G3690" t="s">
        <v>241</v>
      </c>
    </row>
    <row r="3691" spans="1:7" x14ac:dyDescent="0.3">
      <c r="A3691">
        <v>2015</v>
      </c>
      <c r="B3691" s="1" t="s">
        <v>34</v>
      </c>
      <c r="C3691" s="1" t="s">
        <v>35</v>
      </c>
      <c r="D3691" s="1" t="s">
        <v>237</v>
      </c>
      <c r="E3691" s="1" t="s">
        <v>241</v>
      </c>
      <c r="F3691">
        <v>22765.89</v>
      </c>
      <c r="G3691" t="s">
        <v>241</v>
      </c>
    </row>
    <row r="3692" spans="1:7" x14ac:dyDescent="0.3">
      <c r="A3692">
        <v>2015</v>
      </c>
      <c r="B3692" s="1" t="s">
        <v>34</v>
      </c>
      <c r="C3692" s="1" t="s">
        <v>35</v>
      </c>
      <c r="D3692" s="1" t="s">
        <v>237</v>
      </c>
      <c r="E3692" s="1" t="s">
        <v>248</v>
      </c>
      <c r="F3692">
        <v>18839</v>
      </c>
      <c r="G3692" t="s">
        <v>258</v>
      </c>
    </row>
    <row r="3693" spans="1:7" x14ac:dyDescent="0.3">
      <c r="A3693">
        <v>2015</v>
      </c>
      <c r="B3693" s="1" t="s">
        <v>34</v>
      </c>
      <c r="C3693" s="1" t="s">
        <v>35</v>
      </c>
      <c r="D3693" s="1" t="s">
        <v>237</v>
      </c>
      <c r="E3693" s="1" t="s">
        <v>238</v>
      </c>
      <c r="F3693">
        <v>3989</v>
      </c>
      <c r="G3693" t="s">
        <v>256</v>
      </c>
    </row>
    <row r="3694" spans="1:7" x14ac:dyDescent="0.3">
      <c r="A3694">
        <v>2015</v>
      </c>
      <c r="B3694" s="1" t="s">
        <v>34</v>
      </c>
      <c r="C3694" s="1" t="s">
        <v>35</v>
      </c>
      <c r="D3694" s="1" t="s">
        <v>237</v>
      </c>
      <c r="E3694" s="1" t="s">
        <v>239</v>
      </c>
      <c r="F3694">
        <v>70092.710000000006</v>
      </c>
      <c r="G3694" t="s">
        <v>257</v>
      </c>
    </row>
    <row r="3695" spans="1:7" x14ac:dyDescent="0.3">
      <c r="A3695">
        <v>2015</v>
      </c>
      <c r="B3695" s="1" t="s">
        <v>34</v>
      </c>
      <c r="C3695" s="1" t="s">
        <v>35</v>
      </c>
      <c r="D3695" s="1" t="s">
        <v>237</v>
      </c>
      <c r="E3695" s="1" t="s">
        <v>244</v>
      </c>
      <c r="F3695">
        <v>21.01</v>
      </c>
      <c r="G3695" t="s">
        <v>258</v>
      </c>
    </row>
    <row r="3696" spans="1:7" x14ac:dyDescent="0.3">
      <c r="A3696">
        <v>2015</v>
      </c>
      <c r="B3696" s="1" t="s">
        <v>34</v>
      </c>
      <c r="C3696" s="1" t="s">
        <v>35</v>
      </c>
      <c r="D3696" s="1" t="s">
        <v>240</v>
      </c>
      <c r="E3696" s="1" t="s">
        <v>241</v>
      </c>
      <c r="F3696">
        <v>20306.82</v>
      </c>
      <c r="G3696" t="s">
        <v>241</v>
      </c>
    </row>
    <row r="3697" spans="1:7" x14ac:dyDescent="0.3">
      <c r="A3697">
        <v>2015</v>
      </c>
      <c r="B3697" s="1" t="s">
        <v>34</v>
      </c>
      <c r="C3697" s="1" t="s">
        <v>35</v>
      </c>
      <c r="D3697" s="1" t="s">
        <v>240</v>
      </c>
      <c r="E3697" s="1" t="s">
        <v>244</v>
      </c>
      <c r="F3697">
        <v>4.1900000000000004</v>
      </c>
      <c r="G3697" t="s">
        <v>258</v>
      </c>
    </row>
    <row r="3698" spans="1:7" x14ac:dyDescent="0.3">
      <c r="A3698">
        <v>2015</v>
      </c>
      <c r="B3698" s="1" t="s">
        <v>34</v>
      </c>
      <c r="C3698" s="1" t="s">
        <v>35</v>
      </c>
      <c r="D3698" s="1" t="s">
        <v>242</v>
      </c>
      <c r="E3698" s="1" t="s">
        <v>241</v>
      </c>
      <c r="F3698">
        <v>26372.55</v>
      </c>
      <c r="G3698" t="s">
        <v>241</v>
      </c>
    </row>
    <row r="3699" spans="1:7" x14ac:dyDescent="0.3">
      <c r="A3699">
        <v>2015</v>
      </c>
      <c r="B3699" s="1" t="s">
        <v>34</v>
      </c>
      <c r="C3699" s="1" t="s">
        <v>35</v>
      </c>
      <c r="D3699" s="1" t="s">
        <v>242</v>
      </c>
      <c r="E3699" s="1" t="s">
        <v>244</v>
      </c>
      <c r="F3699">
        <v>2.54</v>
      </c>
      <c r="G3699" t="s">
        <v>258</v>
      </c>
    </row>
    <row r="3700" spans="1:7" x14ac:dyDescent="0.3">
      <c r="A3700">
        <v>2015</v>
      </c>
      <c r="B3700" s="1" t="s">
        <v>34</v>
      </c>
      <c r="C3700" s="1" t="s">
        <v>35</v>
      </c>
      <c r="D3700" s="1" t="s">
        <v>247</v>
      </c>
      <c r="E3700" s="1" t="s">
        <v>248</v>
      </c>
      <c r="F3700">
        <v>2843.75</v>
      </c>
      <c r="G3700" t="s">
        <v>258</v>
      </c>
    </row>
    <row r="3701" spans="1:7" x14ac:dyDescent="0.3">
      <c r="A3701">
        <v>2015</v>
      </c>
      <c r="B3701" s="1" t="s">
        <v>34</v>
      </c>
      <c r="C3701" s="1" t="s">
        <v>35</v>
      </c>
      <c r="D3701" s="1" t="s">
        <v>243</v>
      </c>
      <c r="E3701" s="1" t="s">
        <v>241</v>
      </c>
      <c r="F3701">
        <v>49.53</v>
      </c>
      <c r="G3701" t="s">
        <v>241</v>
      </c>
    </row>
    <row r="3702" spans="1:7" x14ac:dyDescent="0.3">
      <c r="A3702">
        <v>2015</v>
      </c>
      <c r="B3702" s="1" t="s">
        <v>34</v>
      </c>
      <c r="C3702" s="1" t="s">
        <v>35</v>
      </c>
      <c r="D3702" s="1" t="s">
        <v>243</v>
      </c>
      <c r="E3702" s="1" t="s">
        <v>239</v>
      </c>
      <c r="F3702">
        <v>235.96</v>
      </c>
      <c r="G3702" t="s">
        <v>257</v>
      </c>
    </row>
    <row r="3703" spans="1:7" x14ac:dyDescent="0.3">
      <c r="A3703">
        <v>2015</v>
      </c>
      <c r="B3703" s="1" t="s">
        <v>34</v>
      </c>
      <c r="C3703" s="1" t="s">
        <v>35</v>
      </c>
      <c r="D3703" s="1" t="s">
        <v>245</v>
      </c>
      <c r="E3703" s="1" t="s">
        <v>241</v>
      </c>
      <c r="F3703">
        <v>171.2</v>
      </c>
      <c r="G3703" t="s">
        <v>241</v>
      </c>
    </row>
    <row r="3704" spans="1:7" x14ac:dyDescent="0.3">
      <c r="A3704">
        <v>2015</v>
      </c>
      <c r="B3704" s="1" t="s">
        <v>34</v>
      </c>
      <c r="C3704" s="1" t="s">
        <v>35</v>
      </c>
      <c r="D3704" s="1" t="s">
        <v>245</v>
      </c>
      <c r="E3704" s="1" t="s">
        <v>238</v>
      </c>
      <c r="F3704">
        <v>0.14000000000000001</v>
      </c>
      <c r="G3704" t="s">
        <v>256</v>
      </c>
    </row>
    <row r="3705" spans="1:7" x14ac:dyDescent="0.3">
      <c r="A3705">
        <v>2015</v>
      </c>
      <c r="B3705" s="1" t="s">
        <v>34</v>
      </c>
      <c r="C3705" s="1" t="s">
        <v>35</v>
      </c>
      <c r="D3705" s="1" t="s">
        <v>246</v>
      </c>
      <c r="E3705" s="1" t="s">
        <v>241</v>
      </c>
      <c r="F3705">
        <v>929.32</v>
      </c>
      <c r="G3705" t="s">
        <v>241</v>
      </c>
    </row>
    <row r="3706" spans="1:7" x14ac:dyDescent="0.3">
      <c r="A3706">
        <v>2015</v>
      </c>
      <c r="B3706" s="1" t="s">
        <v>36</v>
      </c>
      <c r="C3706" s="1" t="s">
        <v>37</v>
      </c>
      <c r="D3706" s="1" t="s">
        <v>237</v>
      </c>
      <c r="E3706" s="1" t="s">
        <v>238</v>
      </c>
      <c r="F3706">
        <v>14187.23</v>
      </c>
      <c r="G3706" t="s">
        <v>256</v>
      </c>
    </row>
    <row r="3707" spans="1:7" x14ac:dyDescent="0.3">
      <c r="A3707">
        <v>2015</v>
      </c>
      <c r="B3707" s="1" t="s">
        <v>36</v>
      </c>
      <c r="C3707" s="1" t="s">
        <v>37</v>
      </c>
      <c r="D3707" s="1" t="s">
        <v>237</v>
      </c>
      <c r="E3707" s="1" t="s">
        <v>239</v>
      </c>
      <c r="F3707">
        <v>61299.03</v>
      </c>
      <c r="G3707" t="s">
        <v>257</v>
      </c>
    </row>
    <row r="3708" spans="1:7" x14ac:dyDescent="0.3">
      <c r="A3708">
        <v>2015</v>
      </c>
      <c r="B3708" s="1" t="s">
        <v>36</v>
      </c>
      <c r="C3708" s="1" t="s">
        <v>37</v>
      </c>
      <c r="D3708" s="1" t="s">
        <v>237</v>
      </c>
      <c r="E3708" s="1" t="s">
        <v>244</v>
      </c>
      <c r="F3708">
        <v>224.83</v>
      </c>
      <c r="G3708" t="s">
        <v>258</v>
      </c>
    </row>
    <row r="3709" spans="1:7" x14ac:dyDescent="0.3">
      <c r="A3709">
        <v>2015</v>
      </c>
      <c r="B3709" s="1" t="s">
        <v>36</v>
      </c>
      <c r="C3709" s="1" t="s">
        <v>37</v>
      </c>
      <c r="D3709" s="1" t="s">
        <v>240</v>
      </c>
      <c r="E3709" s="1" t="s">
        <v>241</v>
      </c>
      <c r="F3709">
        <v>12151.44</v>
      </c>
      <c r="G3709" t="s">
        <v>241</v>
      </c>
    </row>
    <row r="3710" spans="1:7" x14ac:dyDescent="0.3">
      <c r="A3710">
        <v>2015</v>
      </c>
      <c r="B3710" s="1" t="s">
        <v>36</v>
      </c>
      <c r="C3710" s="1" t="s">
        <v>37</v>
      </c>
      <c r="D3710" s="1" t="s">
        <v>240</v>
      </c>
      <c r="E3710" s="1" t="s">
        <v>244</v>
      </c>
      <c r="F3710">
        <v>53.37</v>
      </c>
      <c r="G3710" t="s">
        <v>258</v>
      </c>
    </row>
    <row r="3711" spans="1:7" x14ac:dyDescent="0.3">
      <c r="A3711">
        <v>2015</v>
      </c>
      <c r="B3711" s="1" t="s">
        <v>36</v>
      </c>
      <c r="C3711" s="1" t="s">
        <v>37</v>
      </c>
      <c r="D3711" s="1" t="s">
        <v>242</v>
      </c>
      <c r="E3711" s="1" t="s">
        <v>241</v>
      </c>
      <c r="F3711">
        <v>18401.93</v>
      </c>
      <c r="G3711" t="s">
        <v>241</v>
      </c>
    </row>
    <row r="3712" spans="1:7" x14ac:dyDescent="0.3">
      <c r="A3712">
        <v>2015</v>
      </c>
      <c r="B3712" s="1" t="s">
        <v>36</v>
      </c>
      <c r="C3712" s="1" t="s">
        <v>37</v>
      </c>
      <c r="D3712" s="1" t="s">
        <v>242</v>
      </c>
      <c r="E3712" s="1" t="s">
        <v>244</v>
      </c>
      <c r="F3712">
        <v>32.090000000000003</v>
      </c>
      <c r="G3712" t="s">
        <v>258</v>
      </c>
    </row>
    <row r="3713" spans="1:7" x14ac:dyDescent="0.3">
      <c r="A3713">
        <v>2015</v>
      </c>
      <c r="B3713" s="1" t="s">
        <v>36</v>
      </c>
      <c r="C3713" s="1" t="s">
        <v>37</v>
      </c>
      <c r="D3713" s="1" t="s">
        <v>247</v>
      </c>
      <c r="E3713" s="1" t="s">
        <v>248</v>
      </c>
      <c r="F3713">
        <v>2728.47</v>
      </c>
      <c r="G3713" t="s">
        <v>258</v>
      </c>
    </row>
    <row r="3714" spans="1:7" x14ac:dyDescent="0.3">
      <c r="A3714">
        <v>2015</v>
      </c>
      <c r="B3714" s="1" t="s">
        <v>36</v>
      </c>
      <c r="C3714" s="1" t="s">
        <v>37</v>
      </c>
      <c r="D3714" s="1" t="s">
        <v>243</v>
      </c>
      <c r="E3714" s="1" t="s">
        <v>239</v>
      </c>
      <c r="F3714">
        <v>65</v>
      </c>
      <c r="G3714" t="s">
        <v>257</v>
      </c>
    </row>
    <row r="3715" spans="1:7" x14ac:dyDescent="0.3">
      <c r="A3715">
        <v>2015</v>
      </c>
      <c r="B3715" s="1" t="s">
        <v>36</v>
      </c>
      <c r="C3715" s="1" t="s">
        <v>37</v>
      </c>
      <c r="D3715" s="1" t="s">
        <v>245</v>
      </c>
      <c r="E3715" s="1" t="s">
        <v>241</v>
      </c>
      <c r="F3715">
        <v>0.08</v>
      </c>
      <c r="G3715" t="s">
        <v>241</v>
      </c>
    </row>
    <row r="3716" spans="1:7" x14ac:dyDescent="0.3">
      <c r="A3716">
        <v>2015</v>
      </c>
      <c r="B3716" s="1" t="s">
        <v>36</v>
      </c>
      <c r="C3716" s="1" t="s">
        <v>37</v>
      </c>
      <c r="D3716" s="1" t="s">
        <v>246</v>
      </c>
      <c r="E3716" s="1" t="s">
        <v>241</v>
      </c>
      <c r="F3716">
        <v>641.57000000000005</v>
      </c>
      <c r="G3716" t="s">
        <v>241</v>
      </c>
    </row>
    <row r="3717" spans="1:7" x14ac:dyDescent="0.3">
      <c r="A3717">
        <v>2015</v>
      </c>
      <c r="B3717" s="1" t="s">
        <v>38</v>
      </c>
      <c r="C3717" s="1" t="s">
        <v>252</v>
      </c>
      <c r="D3717" s="1" t="s">
        <v>237</v>
      </c>
      <c r="E3717" s="1" t="s">
        <v>238</v>
      </c>
      <c r="F3717">
        <v>31932.87</v>
      </c>
      <c r="G3717" t="s">
        <v>256</v>
      </c>
    </row>
    <row r="3718" spans="1:7" x14ac:dyDescent="0.3">
      <c r="A3718">
        <v>2015</v>
      </c>
      <c r="B3718" s="1" t="s">
        <v>38</v>
      </c>
      <c r="C3718" s="1" t="s">
        <v>252</v>
      </c>
      <c r="D3718" s="1" t="s">
        <v>240</v>
      </c>
      <c r="E3718" s="1" t="s">
        <v>241</v>
      </c>
      <c r="F3718">
        <v>4357.8500000000004</v>
      </c>
      <c r="G3718" t="s">
        <v>241</v>
      </c>
    </row>
    <row r="3719" spans="1:7" x14ac:dyDescent="0.3">
      <c r="A3719">
        <v>2015</v>
      </c>
      <c r="B3719" s="1" t="s">
        <v>38</v>
      </c>
      <c r="C3719" s="1" t="s">
        <v>252</v>
      </c>
      <c r="D3719" s="1" t="s">
        <v>242</v>
      </c>
      <c r="E3719" s="1" t="s">
        <v>241</v>
      </c>
      <c r="F3719">
        <v>8892.35</v>
      </c>
      <c r="G3719" t="s">
        <v>241</v>
      </c>
    </row>
    <row r="3720" spans="1:7" x14ac:dyDescent="0.3">
      <c r="A3720">
        <v>2015</v>
      </c>
      <c r="B3720" s="1" t="s">
        <v>38</v>
      </c>
      <c r="C3720" s="1" t="s">
        <v>252</v>
      </c>
      <c r="D3720" s="1" t="s">
        <v>247</v>
      </c>
      <c r="E3720" s="1" t="s">
        <v>248</v>
      </c>
      <c r="F3720">
        <v>0</v>
      </c>
      <c r="G3720" t="s">
        <v>258</v>
      </c>
    </row>
    <row r="3721" spans="1:7" x14ac:dyDescent="0.3">
      <c r="A3721">
        <v>2015</v>
      </c>
      <c r="B3721" s="1" t="s">
        <v>38</v>
      </c>
      <c r="C3721" s="1" t="s">
        <v>252</v>
      </c>
      <c r="D3721" s="1" t="s">
        <v>246</v>
      </c>
      <c r="E3721" s="1" t="s">
        <v>241</v>
      </c>
      <c r="F3721">
        <v>159.15</v>
      </c>
      <c r="G3721" t="s">
        <v>241</v>
      </c>
    </row>
    <row r="3722" spans="1:7" x14ac:dyDescent="0.3">
      <c r="A3722">
        <v>2015</v>
      </c>
      <c r="B3722" s="1" t="s">
        <v>39</v>
      </c>
      <c r="C3722" s="1" t="s">
        <v>253</v>
      </c>
      <c r="D3722" s="1" t="s">
        <v>237</v>
      </c>
      <c r="E3722" s="1" t="s">
        <v>248</v>
      </c>
      <c r="F3722">
        <v>56043.21</v>
      </c>
      <c r="G3722" t="s">
        <v>258</v>
      </c>
    </row>
    <row r="3723" spans="1:7" x14ac:dyDescent="0.3">
      <c r="A3723">
        <v>2015</v>
      </c>
      <c r="B3723" s="1" t="s">
        <v>39</v>
      </c>
      <c r="C3723" s="1" t="s">
        <v>253</v>
      </c>
      <c r="D3723" s="1" t="s">
        <v>237</v>
      </c>
      <c r="E3723" s="1" t="s">
        <v>238</v>
      </c>
      <c r="F3723">
        <v>78603.259999999995</v>
      </c>
      <c r="G3723" t="s">
        <v>256</v>
      </c>
    </row>
    <row r="3724" spans="1:7" x14ac:dyDescent="0.3">
      <c r="A3724">
        <v>2015</v>
      </c>
      <c r="B3724" s="1" t="s">
        <v>39</v>
      </c>
      <c r="C3724" s="1" t="s">
        <v>253</v>
      </c>
      <c r="D3724" s="1" t="s">
        <v>237</v>
      </c>
      <c r="E3724" s="1" t="s">
        <v>239</v>
      </c>
      <c r="F3724">
        <v>1055.72</v>
      </c>
      <c r="G3724" t="s">
        <v>257</v>
      </c>
    </row>
    <row r="3725" spans="1:7" x14ac:dyDescent="0.3">
      <c r="A3725">
        <v>2015</v>
      </c>
      <c r="B3725" s="1" t="s">
        <v>39</v>
      </c>
      <c r="C3725" s="1" t="s">
        <v>253</v>
      </c>
      <c r="D3725" s="1" t="s">
        <v>240</v>
      </c>
      <c r="E3725" s="1" t="s">
        <v>241</v>
      </c>
      <c r="F3725">
        <v>29657.16</v>
      </c>
      <c r="G3725" t="s">
        <v>241</v>
      </c>
    </row>
    <row r="3726" spans="1:7" x14ac:dyDescent="0.3">
      <c r="A3726">
        <v>2015</v>
      </c>
      <c r="B3726" s="1" t="s">
        <v>39</v>
      </c>
      <c r="C3726" s="1" t="s">
        <v>253</v>
      </c>
      <c r="D3726" s="1" t="s">
        <v>242</v>
      </c>
      <c r="E3726" s="1" t="s">
        <v>241</v>
      </c>
      <c r="F3726">
        <v>35314.980000000003</v>
      </c>
      <c r="G3726" t="s">
        <v>241</v>
      </c>
    </row>
    <row r="3727" spans="1:7" x14ac:dyDescent="0.3">
      <c r="A3727">
        <v>2015</v>
      </c>
      <c r="B3727" s="1" t="s">
        <v>39</v>
      </c>
      <c r="C3727" s="1" t="s">
        <v>253</v>
      </c>
      <c r="D3727" s="1" t="s">
        <v>247</v>
      </c>
      <c r="E3727" s="1" t="s">
        <v>248</v>
      </c>
      <c r="F3727">
        <v>1316.36</v>
      </c>
      <c r="G3727" t="s">
        <v>258</v>
      </c>
    </row>
    <row r="3728" spans="1:7" x14ac:dyDescent="0.3">
      <c r="A3728">
        <v>2015</v>
      </c>
      <c r="B3728" s="1" t="s">
        <v>39</v>
      </c>
      <c r="C3728" s="1" t="s">
        <v>253</v>
      </c>
      <c r="D3728" s="1" t="s">
        <v>243</v>
      </c>
      <c r="E3728" s="1" t="s">
        <v>248</v>
      </c>
      <c r="F3728">
        <v>296.39</v>
      </c>
      <c r="G3728" t="s">
        <v>258</v>
      </c>
    </row>
    <row r="3729" spans="1:7" x14ac:dyDescent="0.3">
      <c r="A3729">
        <v>2015</v>
      </c>
      <c r="B3729" s="1" t="s">
        <v>39</v>
      </c>
      <c r="C3729" s="1" t="s">
        <v>253</v>
      </c>
      <c r="D3729" s="1" t="s">
        <v>246</v>
      </c>
      <c r="E3729" s="1" t="s">
        <v>241</v>
      </c>
      <c r="F3729">
        <v>277.45999999999998</v>
      </c>
      <c r="G3729" t="s">
        <v>241</v>
      </c>
    </row>
    <row r="3730" spans="1:7" x14ac:dyDescent="0.3">
      <c r="A3730">
        <v>2015</v>
      </c>
      <c r="B3730" s="1" t="s">
        <v>39</v>
      </c>
      <c r="C3730" s="1" t="s">
        <v>253</v>
      </c>
      <c r="D3730" s="1" t="s">
        <v>246</v>
      </c>
      <c r="E3730" s="1" t="s">
        <v>248</v>
      </c>
      <c r="F3730">
        <v>558</v>
      </c>
      <c r="G3730" t="s">
        <v>258</v>
      </c>
    </row>
    <row r="3731" spans="1:7" x14ac:dyDescent="0.3">
      <c r="A3731">
        <v>2015</v>
      </c>
      <c r="B3731" s="1" t="s">
        <v>40</v>
      </c>
      <c r="C3731" s="1" t="s">
        <v>41</v>
      </c>
      <c r="D3731" s="1" t="s">
        <v>237</v>
      </c>
      <c r="E3731" s="1" t="s">
        <v>248</v>
      </c>
      <c r="F3731">
        <v>10839</v>
      </c>
      <c r="G3731" t="s">
        <v>258</v>
      </c>
    </row>
    <row r="3732" spans="1:7" x14ac:dyDescent="0.3">
      <c r="A3732">
        <v>2015</v>
      </c>
      <c r="B3732" s="1" t="s">
        <v>40</v>
      </c>
      <c r="C3732" s="1" t="s">
        <v>41</v>
      </c>
      <c r="D3732" s="1" t="s">
        <v>237</v>
      </c>
      <c r="E3732" s="1" t="s">
        <v>238</v>
      </c>
      <c r="F3732">
        <v>203682.09</v>
      </c>
      <c r="G3732" t="s">
        <v>256</v>
      </c>
    </row>
    <row r="3733" spans="1:7" x14ac:dyDescent="0.3">
      <c r="A3733">
        <v>2015</v>
      </c>
      <c r="B3733" s="1" t="s">
        <v>40</v>
      </c>
      <c r="C3733" s="1" t="s">
        <v>41</v>
      </c>
      <c r="D3733" s="1" t="s">
        <v>240</v>
      </c>
      <c r="E3733" s="1" t="s">
        <v>241</v>
      </c>
      <c r="F3733">
        <v>38626.17</v>
      </c>
      <c r="G3733" t="s">
        <v>241</v>
      </c>
    </row>
    <row r="3734" spans="1:7" x14ac:dyDescent="0.3">
      <c r="A3734">
        <v>2015</v>
      </c>
      <c r="B3734" s="1" t="s">
        <v>40</v>
      </c>
      <c r="C3734" s="1" t="s">
        <v>41</v>
      </c>
      <c r="D3734" s="1" t="s">
        <v>242</v>
      </c>
      <c r="E3734" s="1" t="s">
        <v>241</v>
      </c>
      <c r="F3734">
        <v>50921.68</v>
      </c>
      <c r="G3734" t="s">
        <v>241</v>
      </c>
    </row>
    <row r="3735" spans="1:7" x14ac:dyDescent="0.3">
      <c r="A3735">
        <v>2015</v>
      </c>
      <c r="B3735" s="1" t="s">
        <v>40</v>
      </c>
      <c r="C3735" s="1" t="s">
        <v>41</v>
      </c>
      <c r="D3735" s="1" t="s">
        <v>247</v>
      </c>
      <c r="E3735" s="1" t="s">
        <v>241</v>
      </c>
      <c r="F3735">
        <v>3556</v>
      </c>
      <c r="G3735" t="s">
        <v>241</v>
      </c>
    </row>
    <row r="3736" spans="1:7" x14ac:dyDescent="0.3">
      <c r="A3736">
        <v>2015</v>
      </c>
      <c r="B3736" s="1" t="s">
        <v>40</v>
      </c>
      <c r="C3736" s="1" t="s">
        <v>41</v>
      </c>
      <c r="D3736" s="1" t="s">
        <v>247</v>
      </c>
      <c r="E3736" s="1" t="s">
        <v>248</v>
      </c>
      <c r="F3736">
        <v>40583.46</v>
      </c>
      <c r="G3736" t="s">
        <v>258</v>
      </c>
    </row>
    <row r="3737" spans="1:7" x14ac:dyDescent="0.3">
      <c r="A3737">
        <v>2015</v>
      </c>
      <c r="B3737" s="1" t="s">
        <v>40</v>
      </c>
      <c r="C3737" s="1" t="s">
        <v>41</v>
      </c>
      <c r="D3737" s="1" t="s">
        <v>243</v>
      </c>
      <c r="E3737" s="1" t="s">
        <v>241</v>
      </c>
      <c r="F3737">
        <v>2.37</v>
      </c>
      <c r="G3737" t="s">
        <v>241</v>
      </c>
    </row>
    <row r="3738" spans="1:7" x14ac:dyDescent="0.3">
      <c r="A3738">
        <v>2015</v>
      </c>
      <c r="B3738" s="1" t="s">
        <v>40</v>
      </c>
      <c r="C3738" s="1" t="s">
        <v>41</v>
      </c>
      <c r="D3738" s="1" t="s">
        <v>243</v>
      </c>
      <c r="E3738" s="1" t="s">
        <v>238</v>
      </c>
      <c r="F3738">
        <v>81.56</v>
      </c>
      <c r="G3738" t="s">
        <v>256</v>
      </c>
    </row>
    <row r="3739" spans="1:7" x14ac:dyDescent="0.3">
      <c r="A3739">
        <v>2015</v>
      </c>
      <c r="B3739" s="1" t="s">
        <v>40</v>
      </c>
      <c r="C3739" s="1" t="s">
        <v>41</v>
      </c>
      <c r="D3739" s="1" t="s">
        <v>243</v>
      </c>
      <c r="E3739" s="1" t="s">
        <v>239</v>
      </c>
      <c r="F3739">
        <v>601.32000000000005</v>
      </c>
      <c r="G3739" t="s">
        <v>257</v>
      </c>
    </row>
    <row r="3740" spans="1:7" x14ac:dyDescent="0.3">
      <c r="A3740">
        <v>2015</v>
      </c>
      <c r="B3740" s="1" t="s">
        <v>40</v>
      </c>
      <c r="C3740" s="1" t="s">
        <v>41</v>
      </c>
      <c r="D3740" s="1" t="s">
        <v>245</v>
      </c>
      <c r="E3740" s="1" t="s">
        <v>241</v>
      </c>
      <c r="F3740">
        <v>0.88</v>
      </c>
      <c r="G3740" t="s">
        <v>241</v>
      </c>
    </row>
    <row r="3741" spans="1:7" x14ac:dyDescent="0.3">
      <c r="A3741">
        <v>2015</v>
      </c>
      <c r="B3741" s="1" t="s">
        <v>40</v>
      </c>
      <c r="C3741" s="1" t="s">
        <v>41</v>
      </c>
      <c r="D3741" s="1" t="s">
        <v>246</v>
      </c>
      <c r="E3741" s="1" t="s">
        <v>241</v>
      </c>
      <c r="F3741">
        <v>649.21</v>
      </c>
      <c r="G3741" t="s">
        <v>241</v>
      </c>
    </row>
    <row r="3742" spans="1:7" x14ac:dyDescent="0.3">
      <c r="A3742">
        <v>2015</v>
      </c>
      <c r="B3742" s="1" t="s">
        <v>42</v>
      </c>
      <c r="C3742" s="1" t="s">
        <v>43</v>
      </c>
      <c r="D3742" s="1" t="s">
        <v>237</v>
      </c>
      <c r="E3742" s="1" t="s">
        <v>248</v>
      </c>
      <c r="F3742">
        <v>21669</v>
      </c>
      <c r="G3742" t="s">
        <v>258</v>
      </c>
    </row>
    <row r="3743" spans="1:7" x14ac:dyDescent="0.3">
      <c r="A3743">
        <v>2015</v>
      </c>
      <c r="B3743" s="1" t="s">
        <v>42</v>
      </c>
      <c r="C3743" s="1" t="s">
        <v>43</v>
      </c>
      <c r="D3743" s="1" t="s">
        <v>237</v>
      </c>
      <c r="E3743" s="1" t="s">
        <v>238</v>
      </c>
      <c r="F3743">
        <v>153288.97</v>
      </c>
      <c r="G3743" t="s">
        <v>256</v>
      </c>
    </row>
    <row r="3744" spans="1:7" x14ac:dyDescent="0.3">
      <c r="A3744">
        <v>2015</v>
      </c>
      <c r="B3744" s="1" t="s">
        <v>42</v>
      </c>
      <c r="C3744" s="1" t="s">
        <v>43</v>
      </c>
      <c r="D3744" s="1" t="s">
        <v>237</v>
      </c>
      <c r="E3744" s="1" t="s">
        <v>239</v>
      </c>
      <c r="F3744">
        <v>22846.44</v>
      </c>
      <c r="G3744" t="s">
        <v>257</v>
      </c>
    </row>
    <row r="3745" spans="1:7" x14ac:dyDescent="0.3">
      <c r="A3745">
        <v>2015</v>
      </c>
      <c r="B3745" s="1" t="s">
        <v>42</v>
      </c>
      <c r="C3745" s="1" t="s">
        <v>43</v>
      </c>
      <c r="D3745" s="1" t="s">
        <v>240</v>
      </c>
      <c r="E3745" s="1" t="s">
        <v>241</v>
      </c>
      <c r="F3745">
        <v>40259.879999999997</v>
      </c>
      <c r="G3745" t="s">
        <v>241</v>
      </c>
    </row>
    <row r="3746" spans="1:7" x14ac:dyDescent="0.3">
      <c r="A3746">
        <v>2015</v>
      </c>
      <c r="B3746" s="1" t="s">
        <v>42</v>
      </c>
      <c r="C3746" s="1" t="s">
        <v>43</v>
      </c>
      <c r="D3746" s="1" t="s">
        <v>242</v>
      </c>
      <c r="E3746" s="1" t="s">
        <v>241</v>
      </c>
      <c r="F3746">
        <v>55225.34</v>
      </c>
      <c r="G3746" t="s">
        <v>241</v>
      </c>
    </row>
    <row r="3747" spans="1:7" x14ac:dyDescent="0.3">
      <c r="A3747">
        <v>2015</v>
      </c>
      <c r="B3747" s="1" t="s">
        <v>42</v>
      </c>
      <c r="C3747" s="1" t="s">
        <v>43</v>
      </c>
      <c r="D3747" s="1" t="s">
        <v>247</v>
      </c>
      <c r="E3747" s="1" t="s">
        <v>248</v>
      </c>
      <c r="F3747">
        <v>14287</v>
      </c>
      <c r="G3747" t="s">
        <v>258</v>
      </c>
    </row>
    <row r="3748" spans="1:7" x14ac:dyDescent="0.3">
      <c r="A3748">
        <v>2015</v>
      </c>
      <c r="B3748" s="1" t="s">
        <v>42</v>
      </c>
      <c r="C3748" s="1" t="s">
        <v>43</v>
      </c>
      <c r="D3748" s="1" t="s">
        <v>243</v>
      </c>
      <c r="E3748" s="1" t="s">
        <v>241</v>
      </c>
      <c r="F3748">
        <v>873</v>
      </c>
      <c r="G3748" t="s">
        <v>241</v>
      </c>
    </row>
    <row r="3749" spans="1:7" x14ac:dyDescent="0.3">
      <c r="A3749">
        <v>2015</v>
      </c>
      <c r="B3749" s="1" t="s">
        <v>42</v>
      </c>
      <c r="C3749" s="1" t="s">
        <v>43</v>
      </c>
      <c r="D3749" s="1" t="s">
        <v>243</v>
      </c>
      <c r="E3749" s="1" t="s">
        <v>238</v>
      </c>
      <c r="F3749">
        <v>1407</v>
      </c>
      <c r="G3749" t="s">
        <v>256</v>
      </c>
    </row>
    <row r="3750" spans="1:7" x14ac:dyDescent="0.3">
      <c r="A3750">
        <v>2015</v>
      </c>
      <c r="B3750" s="1" t="s">
        <v>42</v>
      </c>
      <c r="C3750" s="1" t="s">
        <v>43</v>
      </c>
      <c r="D3750" s="1" t="s">
        <v>245</v>
      </c>
      <c r="E3750" s="1" t="s">
        <v>238</v>
      </c>
      <c r="F3750">
        <v>0.5</v>
      </c>
      <c r="G3750" t="s">
        <v>256</v>
      </c>
    </row>
    <row r="3751" spans="1:7" x14ac:dyDescent="0.3">
      <c r="A3751">
        <v>2015</v>
      </c>
      <c r="B3751" s="1" t="s">
        <v>42</v>
      </c>
      <c r="C3751" s="1" t="s">
        <v>43</v>
      </c>
      <c r="D3751" s="1" t="s">
        <v>245</v>
      </c>
      <c r="E3751" s="1" t="s">
        <v>244</v>
      </c>
      <c r="F3751">
        <v>5</v>
      </c>
      <c r="G3751" t="s">
        <v>258</v>
      </c>
    </row>
    <row r="3752" spans="1:7" x14ac:dyDescent="0.3">
      <c r="A3752">
        <v>2015</v>
      </c>
      <c r="B3752" s="1" t="s">
        <v>42</v>
      </c>
      <c r="C3752" s="1" t="s">
        <v>43</v>
      </c>
      <c r="D3752" s="1" t="s">
        <v>246</v>
      </c>
      <c r="E3752" s="1" t="s">
        <v>241</v>
      </c>
      <c r="F3752">
        <v>173</v>
      </c>
      <c r="G3752" t="s">
        <v>241</v>
      </c>
    </row>
    <row r="3753" spans="1:7" x14ac:dyDescent="0.3">
      <c r="A3753">
        <v>2015</v>
      </c>
      <c r="B3753" s="1" t="s">
        <v>44</v>
      </c>
      <c r="C3753" s="1" t="s">
        <v>45</v>
      </c>
      <c r="D3753" s="1" t="s">
        <v>237</v>
      </c>
      <c r="E3753" s="1" t="s">
        <v>248</v>
      </c>
      <c r="F3753">
        <v>45143.199999999997</v>
      </c>
      <c r="G3753" t="s">
        <v>258</v>
      </c>
    </row>
    <row r="3754" spans="1:7" x14ac:dyDescent="0.3">
      <c r="A3754">
        <v>2015</v>
      </c>
      <c r="B3754" s="1" t="s">
        <v>44</v>
      </c>
      <c r="C3754" s="1" t="s">
        <v>45</v>
      </c>
      <c r="D3754" s="1" t="s">
        <v>237</v>
      </c>
      <c r="E3754" s="1" t="s">
        <v>238</v>
      </c>
      <c r="F3754">
        <v>39168.79</v>
      </c>
      <c r="G3754" t="s">
        <v>256</v>
      </c>
    </row>
    <row r="3755" spans="1:7" x14ac:dyDescent="0.3">
      <c r="A3755">
        <v>2015</v>
      </c>
      <c r="B3755" s="1" t="s">
        <v>44</v>
      </c>
      <c r="C3755" s="1" t="s">
        <v>45</v>
      </c>
      <c r="D3755" s="1" t="s">
        <v>237</v>
      </c>
      <c r="E3755" s="1" t="s">
        <v>249</v>
      </c>
      <c r="F3755">
        <v>25458.26</v>
      </c>
      <c r="G3755" t="s">
        <v>257</v>
      </c>
    </row>
    <row r="3756" spans="1:7" x14ac:dyDescent="0.3">
      <c r="A3756">
        <v>2015</v>
      </c>
      <c r="B3756" s="1" t="s">
        <v>44</v>
      </c>
      <c r="C3756" s="1" t="s">
        <v>45</v>
      </c>
      <c r="D3756" s="1" t="s">
        <v>237</v>
      </c>
      <c r="E3756" s="1" t="s">
        <v>239</v>
      </c>
      <c r="F3756">
        <v>5220.83</v>
      </c>
      <c r="G3756" t="s">
        <v>257</v>
      </c>
    </row>
    <row r="3757" spans="1:7" x14ac:dyDescent="0.3">
      <c r="A3757">
        <v>2015</v>
      </c>
      <c r="B3757" s="1" t="s">
        <v>44</v>
      </c>
      <c r="C3757" s="1" t="s">
        <v>45</v>
      </c>
      <c r="D3757" s="1" t="s">
        <v>237</v>
      </c>
      <c r="E3757" s="1" t="s">
        <v>244</v>
      </c>
      <c r="F3757">
        <v>38207</v>
      </c>
      <c r="G3757" t="s">
        <v>258</v>
      </c>
    </row>
    <row r="3758" spans="1:7" x14ac:dyDescent="0.3">
      <c r="A3758">
        <v>2015</v>
      </c>
      <c r="B3758" s="1" t="s">
        <v>44</v>
      </c>
      <c r="C3758" s="1" t="s">
        <v>45</v>
      </c>
      <c r="D3758" s="1" t="s">
        <v>240</v>
      </c>
      <c r="E3758" s="1" t="s">
        <v>241</v>
      </c>
      <c r="F3758">
        <v>37463.9</v>
      </c>
      <c r="G3758" t="s">
        <v>241</v>
      </c>
    </row>
    <row r="3759" spans="1:7" x14ac:dyDescent="0.3">
      <c r="A3759">
        <v>2015</v>
      </c>
      <c r="B3759" s="1" t="s">
        <v>44</v>
      </c>
      <c r="C3759" s="1" t="s">
        <v>45</v>
      </c>
      <c r="D3759" s="1" t="s">
        <v>242</v>
      </c>
      <c r="E3759" s="1" t="s">
        <v>241</v>
      </c>
      <c r="F3759">
        <v>40758.800000000003</v>
      </c>
      <c r="G3759" t="s">
        <v>241</v>
      </c>
    </row>
    <row r="3760" spans="1:7" x14ac:dyDescent="0.3">
      <c r="A3760">
        <v>2015</v>
      </c>
      <c r="B3760" s="1" t="s">
        <v>44</v>
      </c>
      <c r="C3760" s="1" t="s">
        <v>45</v>
      </c>
      <c r="D3760" s="1" t="s">
        <v>247</v>
      </c>
      <c r="E3760" s="1" t="s">
        <v>248</v>
      </c>
      <c r="F3760">
        <v>13621.94</v>
      </c>
      <c r="G3760" t="s">
        <v>258</v>
      </c>
    </row>
    <row r="3761" spans="1:7" x14ac:dyDescent="0.3">
      <c r="A3761">
        <v>2015</v>
      </c>
      <c r="B3761" s="1" t="s">
        <v>44</v>
      </c>
      <c r="C3761" s="1" t="s">
        <v>45</v>
      </c>
      <c r="D3761" s="1" t="s">
        <v>243</v>
      </c>
      <c r="E3761" s="1" t="s">
        <v>239</v>
      </c>
      <c r="F3761">
        <v>835.83</v>
      </c>
      <c r="G3761" t="s">
        <v>257</v>
      </c>
    </row>
    <row r="3762" spans="1:7" x14ac:dyDescent="0.3">
      <c r="A3762">
        <v>2015</v>
      </c>
      <c r="B3762" s="1" t="s">
        <v>44</v>
      </c>
      <c r="C3762" s="1" t="s">
        <v>45</v>
      </c>
      <c r="D3762" s="1" t="s">
        <v>245</v>
      </c>
      <c r="E3762" s="1" t="s">
        <v>238</v>
      </c>
      <c r="F3762">
        <v>0.04</v>
      </c>
      <c r="G3762" t="s">
        <v>256</v>
      </c>
    </row>
    <row r="3763" spans="1:7" x14ac:dyDescent="0.3">
      <c r="A3763">
        <v>2015</v>
      </c>
      <c r="B3763" s="1" t="s">
        <v>44</v>
      </c>
      <c r="C3763" s="1" t="s">
        <v>45</v>
      </c>
      <c r="D3763" s="1" t="s">
        <v>246</v>
      </c>
      <c r="E3763" s="1" t="s">
        <v>241</v>
      </c>
      <c r="F3763">
        <v>827.59</v>
      </c>
      <c r="G3763" t="s">
        <v>241</v>
      </c>
    </row>
    <row r="3764" spans="1:7" x14ac:dyDescent="0.3">
      <c r="A3764">
        <v>2015</v>
      </c>
      <c r="B3764" s="1" t="s">
        <v>46</v>
      </c>
      <c r="C3764" s="1" t="s">
        <v>47</v>
      </c>
      <c r="D3764" s="1" t="s">
        <v>237</v>
      </c>
      <c r="E3764" s="1" t="s">
        <v>238</v>
      </c>
      <c r="F3764">
        <v>8851</v>
      </c>
      <c r="G3764" t="s">
        <v>256</v>
      </c>
    </row>
    <row r="3765" spans="1:7" x14ac:dyDescent="0.3">
      <c r="A3765">
        <v>2015</v>
      </c>
      <c r="B3765" s="1" t="s">
        <v>46</v>
      </c>
      <c r="C3765" s="1" t="s">
        <v>47</v>
      </c>
      <c r="D3765" s="1" t="s">
        <v>237</v>
      </c>
      <c r="E3765" s="1" t="s">
        <v>239</v>
      </c>
      <c r="F3765">
        <v>31862.69</v>
      </c>
      <c r="G3765" t="s">
        <v>257</v>
      </c>
    </row>
    <row r="3766" spans="1:7" x14ac:dyDescent="0.3">
      <c r="A3766">
        <v>2015</v>
      </c>
      <c r="B3766" s="1" t="s">
        <v>46</v>
      </c>
      <c r="C3766" s="1" t="s">
        <v>47</v>
      </c>
      <c r="D3766" s="1" t="s">
        <v>237</v>
      </c>
      <c r="E3766" s="1" t="s">
        <v>244</v>
      </c>
      <c r="F3766">
        <v>22480</v>
      </c>
      <c r="G3766" t="s">
        <v>258</v>
      </c>
    </row>
    <row r="3767" spans="1:7" x14ac:dyDescent="0.3">
      <c r="A3767">
        <v>2015</v>
      </c>
      <c r="B3767" s="1" t="s">
        <v>46</v>
      </c>
      <c r="C3767" s="1" t="s">
        <v>47</v>
      </c>
      <c r="D3767" s="1" t="s">
        <v>240</v>
      </c>
      <c r="E3767" s="1" t="s">
        <v>241</v>
      </c>
      <c r="F3767">
        <v>11152.95</v>
      </c>
      <c r="G3767" t="s">
        <v>241</v>
      </c>
    </row>
    <row r="3768" spans="1:7" x14ac:dyDescent="0.3">
      <c r="A3768">
        <v>2015</v>
      </c>
      <c r="B3768" s="1" t="s">
        <v>46</v>
      </c>
      <c r="C3768" s="1" t="s">
        <v>47</v>
      </c>
      <c r="D3768" s="1" t="s">
        <v>242</v>
      </c>
      <c r="E3768" s="1" t="s">
        <v>241</v>
      </c>
      <c r="F3768">
        <v>14645.19</v>
      </c>
      <c r="G3768" t="s">
        <v>241</v>
      </c>
    </row>
    <row r="3769" spans="1:7" x14ac:dyDescent="0.3">
      <c r="A3769">
        <v>2015</v>
      </c>
      <c r="B3769" s="1" t="s">
        <v>46</v>
      </c>
      <c r="C3769" s="1" t="s">
        <v>47</v>
      </c>
      <c r="D3769" s="1" t="s">
        <v>247</v>
      </c>
      <c r="E3769" s="1" t="s">
        <v>248</v>
      </c>
      <c r="F3769">
        <v>4693.13</v>
      </c>
      <c r="G3769" t="s">
        <v>258</v>
      </c>
    </row>
    <row r="3770" spans="1:7" x14ac:dyDescent="0.3">
      <c r="A3770">
        <v>2015</v>
      </c>
      <c r="B3770" s="1" t="s">
        <v>46</v>
      </c>
      <c r="C3770" s="1" t="s">
        <v>47</v>
      </c>
      <c r="D3770" s="1" t="s">
        <v>243</v>
      </c>
      <c r="E3770" s="1" t="s">
        <v>241</v>
      </c>
      <c r="F3770">
        <v>12</v>
      </c>
      <c r="G3770" t="s">
        <v>241</v>
      </c>
    </row>
    <row r="3771" spans="1:7" x14ac:dyDescent="0.3">
      <c r="A3771">
        <v>2015</v>
      </c>
      <c r="B3771" s="1" t="s">
        <v>46</v>
      </c>
      <c r="C3771" s="1" t="s">
        <v>47</v>
      </c>
      <c r="D3771" s="1" t="s">
        <v>243</v>
      </c>
      <c r="E3771" s="1" t="s">
        <v>239</v>
      </c>
      <c r="F3771">
        <v>177.81</v>
      </c>
      <c r="G3771" t="s">
        <v>257</v>
      </c>
    </row>
    <row r="3772" spans="1:7" x14ac:dyDescent="0.3">
      <c r="A3772">
        <v>2015</v>
      </c>
      <c r="B3772" s="1" t="s">
        <v>46</v>
      </c>
      <c r="C3772" s="1" t="s">
        <v>47</v>
      </c>
      <c r="D3772" s="1" t="s">
        <v>245</v>
      </c>
      <c r="E3772" s="1" t="s">
        <v>241</v>
      </c>
      <c r="F3772">
        <v>0.91</v>
      </c>
      <c r="G3772" t="s">
        <v>241</v>
      </c>
    </row>
    <row r="3773" spans="1:7" x14ac:dyDescent="0.3">
      <c r="A3773">
        <v>2015</v>
      </c>
      <c r="B3773" s="1" t="s">
        <v>46</v>
      </c>
      <c r="C3773" s="1" t="s">
        <v>47</v>
      </c>
      <c r="D3773" s="1" t="s">
        <v>245</v>
      </c>
      <c r="E3773" s="1" t="s">
        <v>238</v>
      </c>
      <c r="F3773">
        <v>1.67</v>
      </c>
      <c r="G3773" t="s">
        <v>256</v>
      </c>
    </row>
    <row r="3774" spans="1:7" x14ac:dyDescent="0.3">
      <c r="A3774">
        <v>2015</v>
      </c>
      <c r="B3774" s="1" t="s">
        <v>46</v>
      </c>
      <c r="C3774" s="1" t="s">
        <v>47</v>
      </c>
      <c r="D3774" s="1" t="s">
        <v>246</v>
      </c>
      <c r="E3774" s="1" t="s">
        <v>241</v>
      </c>
      <c r="F3774">
        <v>246.27</v>
      </c>
      <c r="G3774" t="s">
        <v>241</v>
      </c>
    </row>
    <row r="3775" spans="1:7" x14ac:dyDescent="0.3">
      <c r="A3775">
        <v>2015</v>
      </c>
      <c r="B3775" s="1" t="s">
        <v>48</v>
      </c>
      <c r="C3775" s="1" t="s">
        <v>49</v>
      </c>
      <c r="D3775" s="1" t="s">
        <v>237</v>
      </c>
      <c r="E3775" s="1" t="s">
        <v>238</v>
      </c>
      <c r="F3775">
        <v>104494.12</v>
      </c>
      <c r="G3775" t="s">
        <v>256</v>
      </c>
    </row>
    <row r="3776" spans="1:7" x14ac:dyDescent="0.3">
      <c r="A3776">
        <v>2015</v>
      </c>
      <c r="B3776" s="1" t="s">
        <v>48</v>
      </c>
      <c r="C3776" s="1" t="s">
        <v>49</v>
      </c>
      <c r="D3776" s="1" t="s">
        <v>237</v>
      </c>
      <c r="E3776" s="1" t="s">
        <v>244</v>
      </c>
      <c r="F3776">
        <v>432.86</v>
      </c>
      <c r="G3776" t="s">
        <v>258</v>
      </c>
    </row>
    <row r="3777" spans="1:7" x14ac:dyDescent="0.3">
      <c r="A3777">
        <v>2015</v>
      </c>
      <c r="B3777" s="1" t="s">
        <v>48</v>
      </c>
      <c r="C3777" s="1" t="s">
        <v>49</v>
      </c>
      <c r="D3777" s="1" t="s">
        <v>240</v>
      </c>
      <c r="E3777" s="1" t="s">
        <v>241</v>
      </c>
      <c r="F3777">
        <v>12709.04</v>
      </c>
      <c r="G3777" t="s">
        <v>241</v>
      </c>
    </row>
    <row r="3778" spans="1:7" x14ac:dyDescent="0.3">
      <c r="A3778">
        <v>2015</v>
      </c>
      <c r="B3778" s="1" t="s">
        <v>48</v>
      </c>
      <c r="C3778" s="1" t="s">
        <v>49</v>
      </c>
      <c r="D3778" s="1" t="s">
        <v>240</v>
      </c>
      <c r="E3778" s="1" t="s">
        <v>244</v>
      </c>
      <c r="F3778">
        <v>69.8</v>
      </c>
      <c r="G3778" t="s">
        <v>258</v>
      </c>
    </row>
    <row r="3779" spans="1:7" x14ac:dyDescent="0.3">
      <c r="A3779">
        <v>2015</v>
      </c>
      <c r="B3779" s="1" t="s">
        <v>48</v>
      </c>
      <c r="C3779" s="1" t="s">
        <v>49</v>
      </c>
      <c r="D3779" s="1" t="s">
        <v>242</v>
      </c>
      <c r="E3779" s="1" t="s">
        <v>241</v>
      </c>
      <c r="F3779">
        <v>22076.86</v>
      </c>
      <c r="G3779" t="s">
        <v>241</v>
      </c>
    </row>
    <row r="3780" spans="1:7" x14ac:dyDescent="0.3">
      <c r="A3780">
        <v>2015</v>
      </c>
      <c r="B3780" s="1" t="s">
        <v>48</v>
      </c>
      <c r="C3780" s="1" t="s">
        <v>49</v>
      </c>
      <c r="D3780" s="1" t="s">
        <v>242</v>
      </c>
      <c r="E3780" s="1" t="s">
        <v>244</v>
      </c>
      <c r="F3780">
        <v>68.08</v>
      </c>
      <c r="G3780" t="s">
        <v>258</v>
      </c>
    </row>
    <row r="3781" spans="1:7" x14ac:dyDescent="0.3">
      <c r="A3781">
        <v>2015</v>
      </c>
      <c r="B3781" s="1" t="s">
        <v>48</v>
      </c>
      <c r="C3781" s="1" t="s">
        <v>49</v>
      </c>
      <c r="D3781" s="1" t="s">
        <v>247</v>
      </c>
      <c r="E3781" s="1" t="s">
        <v>241</v>
      </c>
      <c r="F3781">
        <v>3833</v>
      </c>
      <c r="G3781" t="s">
        <v>241</v>
      </c>
    </row>
    <row r="3782" spans="1:7" x14ac:dyDescent="0.3">
      <c r="A3782">
        <v>2015</v>
      </c>
      <c r="B3782" s="1" t="s">
        <v>48</v>
      </c>
      <c r="C3782" s="1" t="s">
        <v>49</v>
      </c>
      <c r="D3782" s="1" t="s">
        <v>247</v>
      </c>
      <c r="E3782" s="1" t="s">
        <v>248</v>
      </c>
      <c r="F3782">
        <v>11375.18</v>
      </c>
      <c r="G3782" t="s">
        <v>258</v>
      </c>
    </row>
    <row r="3783" spans="1:7" x14ac:dyDescent="0.3">
      <c r="A3783">
        <v>2015</v>
      </c>
      <c r="B3783" s="1" t="s">
        <v>48</v>
      </c>
      <c r="C3783" s="1" t="s">
        <v>49</v>
      </c>
      <c r="D3783" s="1" t="s">
        <v>243</v>
      </c>
      <c r="E3783" s="1" t="s">
        <v>241</v>
      </c>
      <c r="F3783">
        <v>99.13</v>
      </c>
      <c r="G3783" t="s">
        <v>241</v>
      </c>
    </row>
    <row r="3784" spans="1:7" x14ac:dyDescent="0.3">
      <c r="A3784">
        <v>2015</v>
      </c>
      <c r="B3784" s="1" t="s">
        <v>48</v>
      </c>
      <c r="C3784" s="1" t="s">
        <v>49</v>
      </c>
      <c r="D3784" s="1" t="s">
        <v>243</v>
      </c>
      <c r="E3784" s="1" t="s">
        <v>238</v>
      </c>
      <c r="F3784">
        <v>29.56</v>
      </c>
      <c r="G3784" t="s">
        <v>256</v>
      </c>
    </row>
    <row r="3785" spans="1:7" x14ac:dyDescent="0.3">
      <c r="A3785">
        <v>2015</v>
      </c>
      <c r="B3785" s="1" t="s">
        <v>48</v>
      </c>
      <c r="C3785" s="1" t="s">
        <v>49</v>
      </c>
      <c r="D3785" s="1" t="s">
        <v>243</v>
      </c>
      <c r="E3785" s="1" t="s">
        <v>239</v>
      </c>
      <c r="F3785">
        <v>1552.33</v>
      </c>
      <c r="G3785" t="s">
        <v>257</v>
      </c>
    </row>
    <row r="3786" spans="1:7" x14ac:dyDescent="0.3">
      <c r="A3786">
        <v>2015</v>
      </c>
      <c r="B3786" s="1" t="s">
        <v>48</v>
      </c>
      <c r="C3786" s="1" t="s">
        <v>49</v>
      </c>
      <c r="D3786" s="1" t="s">
        <v>245</v>
      </c>
      <c r="E3786" s="1" t="s">
        <v>241</v>
      </c>
      <c r="F3786">
        <v>0.71</v>
      </c>
      <c r="G3786" t="s">
        <v>241</v>
      </c>
    </row>
    <row r="3787" spans="1:7" x14ac:dyDescent="0.3">
      <c r="A3787">
        <v>2015</v>
      </c>
      <c r="B3787" s="1" t="s">
        <v>48</v>
      </c>
      <c r="C3787" s="1" t="s">
        <v>49</v>
      </c>
      <c r="D3787" s="1" t="s">
        <v>246</v>
      </c>
      <c r="E3787" s="1" t="s">
        <v>241</v>
      </c>
      <c r="F3787">
        <v>475.67</v>
      </c>
      <c r="G3787" t="s">
        <v>241</v>
      </c>
    </row>
    <row r="3788" spans="1:7" x14ac:dyDescent="0.3">
      <c r="A3788">
        <v>2015</v>
      </c>
      <c r="B3788" s="1" t="s">
        <v>48</v>
      </c>
      <c r="C3788" s="1" t="s">
        <v>49</v>
      </c>
      <c r="D3788" s="1" t="s">
        <v>246</v>
      </c>
      <c r="E3788" s="1" t="s">
        <v>248</v>
      </c>
      <c r="F3788">
        <v>10.87</v>
      </c>
      <c r="G3788" t="s">
        <v>258</v>
      </c>
    </row>
    <row r="3789" spans="1:7" x14ac:dyDescent="0.3">
      <c r="A3789">
        <v>2015</v>
      </c>
      <c r="B3789" s="1" t="s">
        <v>48</v>
      </c>
      <c r="C3789" s="1" t="s">
        <v>49</v>
      </c>
      <c r="D3789" s="1" t="s">
        <v>246</v>
      </c>
      <c r="E3789" s="1" t="s">
        <v>238</v>
      </c>
      <c r="F3789">
        <v>102.72</v>
      </c>
      <c r="G3789" t="s">
        <v>256</v>
      </c>
    </row>
    <row r="3790" spans="1:7" x14ac:dyDescent="0.3">
      <c r="A3790">
        <v>2015</v>
      </c>
      <c r="B3790" s="1" t="s">
        <v>48</v>
      </c>
      <c r="C3790" s="1" t="s">
        <v>49</v>
      </c>
      <c r="D3790" s="1" t="s">
        <v>246</v>
      </c>
      <c r="E3790" s="1" t="s">
        <v>244</v>
      </c>
      <c r="F3790">
        <v>5.66</v>
      </c>
      <c r="G3790" t="s">
        <v>258</v>
      </c>
    </row>
    <row r="3791" spans="1:7" x14ac:dyDescent="0.3">
      <c r="A3791">
        <v>2015</v>
      </c>
      <c r="B3791" s="1" t="s">
        <v>50</v>
      </c>
      <c r="C3791" s="1" t="s">
        <v>51</v>
      </c>
      <c r="D3791" s="1" t="s">
        <v>237</v>
      </c>
      <c r="E3791" s="1" t="s">
        <v>241</v>
      </c>
      <c r="F3791">
        <v>1925</v>
      </c>
      <c r="G3791" t="s">
        <v>241</v>
      </c>
    </row>
    <row r="3792" spans="1:7" x14ac:dyDescent="0.3">
      <c r="A3792">
        <v>2015</v>
      </c>
      <c r="B3792" s="1" t="s">
        <v>50</v>
      </c>
      <c r="C3792" s="1" t="s">
        <v>51</v>
      </c>
      <c r="D3792" s="1" t="s">
        <v>237</v>
      </c>
      <c r="E3792" s="1" t="s">
        <v>248</v>
      </c>
      <c r="F3792">
        <v>12291.2</v>
      </c>
      <c r="G3792" t="s">
        <v>258</v>
      </c>
    </row>
    <row r="3793" spans="1:7" x14ac:dyDescent="0.3">
      <c r="A3793">
        <v>2015</v>
      </c>
      <c r="B3793" s="1" t="s">
        <v>50</v>
      </c>
      <c r="C3793" s="1" t="s">
        <v>51</v>
      </c>
      <c r="D3793" s="1" t="s">
        <v>237</v>
      </c>
      <c r="E3793" s="1" t="s">
        <v>239</v>
      </c>
      <c r="F3793">
        <v>28248.12</v>
      </c>
      <c r="G3793" t="s">
        <v>257</v>
      </c>
    </row>
    <row r="3794" spans="1:7" x14ac:dyDescent="0.3">
      <c r="A3794">
        <v>2015</v>
      </c>
      <c r="B3794" s="1" t="s">
        <v>50</v>
      </c>
      <c r="C3794" s="1" t="s">
        <v>51</v>
      </c>
      <c r="D3794" s="1" t="s">
        <v>237</v>
      </c>
      <c r="E3794" s="1" t="s">
        <v>244</v>
      </c>
      <c r="F3794">
        <v>46.99</v>
      </c>
      <c r="G3794" t="s">
        <v>258</v>
      </c>
    </row>
    <row r="3795" spans="1:7" x14ac:dyDescent="0.3">
      <c r="A3795">
        <v>2015</v>
      </c>
      <c r="B3795" s="1" t="s">
        <v>50</v>
      </c>
      <c r="C3795" s="1" t="s">
        <v>51</v>
      </c>
      <c r="D3795" s="1" t="s">
        <v>240</v>
      </c>
      <c r="E3795" s="1" t="s">
        <v>241</v>
      </c>
      <c r="F3795">
        <v>8642.2199999999993</v>
      </c>
      <c r="G3795" t="s">
        <v>241</v>
      </c>
    </row>
    <row r="3796" spans="1:7" x14ac:dyDescent="0.3">
      <c r="A3796">
        <v>2015</v>
      </c>
      <c r="B3796" s="1" t="s">
        <v>50</v>
      </c>
      <c r="C3796" s="1" t="s">
        <v>51</v>
      </c>
      <c r="D3796" s="1" t="s">
        <v>240</v>
      </c>
      <c r="E3796" s="1" t="s">
        <v>244</v>
      </c>
      <c r="F3796">
        <v>9.26</v>
      </c>
      <c r="G3796" t="s">
        <v>258</v>
      </c>
    </row>
    <row r="3797" spans="1:7" x14ac:dyDescent="0.3">
      <c r="A3797">
        <v>2015</v>
      </c>
      <c r="B3797" s="1" t="s">
        <v>50</v>
      </c>
      <c r="C3797" s="1" t="s">
        <v>51</v>
      </c>
      <c r="D3797" s="1" t="s">
        <v>242</v>
      </c>
      <c r="E3797" s="1" t="s">
        <v>241</v>
      </c>
      <c r="F3797">
        <v>17331.27</v>
      </c>
      <c r="G3797" t="s">
        <v>241</v>
      </c>
    </row>
    <row r="3798" spans="1:7" x14ac:dyDescent="0.3">
      <c r="A3798">
        <v>2015</v>
      </c>
      <c r="B3798" s="1" t="s">
        <v>50</v>
      </c>
      <c r="C3798" s="1" t="s">
        <v>51</v>
      </c>
      <c r="D3798" s="1" t="s">
        <v>242</v>
      </c>
      <c r="E3798" s="1" t="s">
        <v>244</v>
      </c>
      <c r="F3798">
        <v>195.32</v>
      </c>
      <c r="G3798" t="s">
        <v>258</v>
      </c>
    </row>
    <row r="3799" spans="1:7" x14ac:dyDescent="0.3">
      <c r="A3799">
        <v>2015</v>
      </c>
      <c r="B3799" s="1" t="s">
        <v>50</v>
      </c>
      <c r="C3799" s="1" t="s">
        <v>51</v>
      </c>
      <c r="D3799" s="1" t="s">
        <v>247</v>
      </c>
      <c r="E3799" s="1" t="s">
        <v>248</v>
      </c>
      <c r="F3799">
        <v>2308</v>
      </c>
      <c r="G3799" t="s">
        <v>258</v>
      </c>
    </row>
    <row r="3800" spans="1:7" x14ac:dyDescent="0.3">
      <c r="A3800">
        <v>2015</v>
      </c>
      <c r="B3800" s="1" t="s">
        <v>50</v>
      </c>
      <c r="C3800" s="1" t="s">
        <v>51</v>
      </c>
      <c r="D3800" s="1" t="s">
        <v>243</v>
      </c>
      <c r="E3800" s="1" t="s">
        <v>241</v>
      </c>
      <c r="F3800">
        <v>0</v>
      </c>
      <c r="G3800" t="s">
        <v>241</v>
      </c>
    </row>
    <row r="3801" spans="1:7" x14ac:dyDescent="0.3">
      <c r="A3801">
        <v>2015</v>
      </c>
      <c r="B3801" s="1" t="s">
        <v>50</v>
      </c>
      <c r="C3801" s="1" t="s">
        <v>51</v>
      </c>
      <c r="D3801" s="1" t="s">
        <v>243</v>
      </c>
      <c r="E3801" s="1" t="s">
        <v>239</v>
      </c>
      <c r="F3801">
        <v>566.12</v>
      </c>
      <c r="G3801" t="s">
        <v>257</v>
      </c>
    </row>
    <row r="3802" spans="1:7" x14ac:dyDescent="0.3">
      <c r="A3802">
        <v>2015</v>
      </c>
      <c r="B3802" s="1" t="s">
        <v>50</v>
      </c>
      <c r="C3802" s="1" t="s">
        <v>51</v>
      </c>
      <c r="D3802" s="1" t="s">
        <v>243</v>
      </c>
      <c r="E3802" s="1" t="s">
        <v>244</v>
      </c>
      <c r="F3802">
        <v>55.8</v>
      </c>
      <c r="G3802" t="s">
        <v>258</v>
      </c>
    </row>
    <row r="3803" spans="1:7" x14ac:dyDescent="0.3">
      <c r="A3803">
        <v>2015</v>
      </c>
      <c r="B3803" s="1" t="s">
        <v>50</v>
      </c>
      <c r="C3803" s="1" t="s">
        <v>51</v>
      </c>
      <c r="D3803" s="1" t="s">
        <v>245</v>
      </c>
      <c r="E3803" s="1" t="s">
        <v>238</v>
      </c>
      <c r="F3803">
        <v>0.68</v>
      </c>
      <c r="G3803" t="s">
        <v>256</v>
      </c>
    </row>
    <row r="3804" spans="1:7" x14ac:dyDescent="0.3">
      <c r="A3804">
        <v>2015</v>
      </c>
      <c r="B3804" s="1" t="s">
        <v>50</v>
      </c>
      <c r="C3804" s="1" t="s">
        <v>51</v>
      </c>
      <c r="D3804" s="1" t="s">
        <v>246</v>
      </c>
      <c r="E3804" s="1" t="s">
        <v>241</v>
      </c>
      <c r="F3804">
        <v>127.02</v>
      </c>
      <c r="G3804" t="s">
        <v>241</v>
      </c>
    </row>
    <row r="3805" spans="1:7" x14ac:dyDescent="0.3">
      <c r="A3805">
        <v>2015</v>
      </c>
      <c r="B3805" s="1" t="s">
        <v>52</v>
      </c>
      <c r="C3805" s="1" t="s">
        <v>53</v>
      </c>
      <c r="D3805" s="1" t="s">
        <v>237</v>
      </c>
      <c r="E3805" s="1" t="s">
        <v>238</v>
      </c>
      <c r="F3805">
        <v>34024.65</v>
      </c>
      <c r="G3805" t="s">
        <v>256</v>
      </c>
    </row>
    <row r="3806" spans="1:7" x14ac:dyDescent="0.3">
      <c r="A3806">
        <v>2015</v>
      </c>
      <c r="B3806" s="1" t="s">
        <v>52</v>
      </c>
      <c r="C3806" s="1" t="s">
        <v>53</v>
      </c>
      <c r="D3806" s="1" t="s">
        <v>237</v>
      </c>
      <c r="E3806" s="1" t="s">
        <v>239</v>
      </c>
      <c r="F3806">
        <v>94802.38</v>
      </c>
      <c r="G3806" t="s">
        <v>257</v>
      </c>
    </row>
    <row r="3807" spans="1:7" x14ac:dyDescent="0.3">
      <c r="A3807">
        <v>2015</v>
      </c>
      <c r="B3807" s="1" t="s">
        <v>52</v>
      </c>
      <c r="C3807" s="1" t="s">
        <v>53</v>
      </c>
      <c r="D3807" s="1" t="s">
        <v>240</v>
      </c>
      <c r="E3807" s="1" t="s">
        <v>241</v>
      </c>
      <c r="F3807">
        <v>21569.57</v>
      </c>
      <c r="G3807" t="s">
        <v>241</v>
      </c>
    </row>
    <row r="3808" spans="1:7" x14ac:dyDescent="0.3">
      <c r="A3808">
        <v>2015</v>
      </c>
      <c r="B3808" s="1" t="s">
        <v>52</v>
      </c>
      <c r="C3808" s="1" t="s">
        <v>53</v>
      </c>
      <c r="D3808" s="1" t="s">
        <v>242</v>
      </c>
      <c r="E3808" s="1" t="s">
        <v>241</v>
      </c>
      <c r="F3808">
        <v>36732.04</v>
      </c>
      <c r="G3808" t="s">
        <v>241</v>
      </c>
    </row>
    <row r="3809" spans="1:7" x14ac:dyDescent="0.3">
      <c r="A3809">
        <v>2015</v>
      </c>
      <c r="B3809" s="1" t="s">
        <v>52</v>
      </c>
      <c r="C3809" s="1" t="s">
        <v>53</v>
      </c>
      <c r="D3809" s="1" t="s">
        <v>247</v>
      </c>
      <c r="E3809" s="1" t="s">
        <v>248</v>
      </c>
      <c r="F3809">
        <v>14628.16</v>
      </c>
      <c r="G3809" t="s">
        <v>258</v>
      </c>
    </row>
    <row r="3810" spans="1:7" x14ac:dyDescent="0.3">
      <c r="A3810">
        <v>2015</v>
      </c>
      <c r="B3810" s="1" t="s">
        <v>52</v>
      </c>
      <c r="C3810" s="1" t="s">
        <v>53</v>
      </c>
      <c r="D3810" s="1" t="s">
        <v>243</v>
      </c>
      <c r="E3810" s="1" t="s">
        <v>241</v>
      </c>
      <c r="F3810">
        <v>1317</v>
      </c>
      <c r="G3810" t="s">
        <v>241</v>
      </c>
    </row>
    <row r="3811" spans="1:7" x14ac:dyDescent="0.3">
      <c r="A3811">
        <v>2015</v>
      </c>
      <c r="B3811" s="1" t="s">
        <v>52</v>
      </c>
      <c r="C3811" s="1" t="s">
        <v>53</v>
      </c>
      <c r="D3811" s="1" t="s">
        <v>243</v>
      </c>
      <c r="E3811" s="1" t="s">
        <v>238</v>
      </c>
      <c r="F3811">
        <v>0</v>
      </c>
      <c r="G3811" t="s">
        <v>256</v>
      </c>
    </row>
    <row r="3812" spans="1:7" x14ac:dyDescent="0.3">
      <c r="A3812">
        <v>2015</v>
      </c>
      <c r="B3812" s="1" t="s">
        <v>52</v>
      </c>
      <c r="C3812" s="1" t="s">
        <v>53</v>
      </c>
      <c r="D3812" s="1" t="s">
        <v>243</v>
      </c>
      <c r="E3812" s="1" t="s">
        <v>239</v>
      </c>
      <c r="F3812">
        <v>76.42</v>
      </c>
      <c r="G3812" t="s">
        <v>257</v>
      </c>
    </row>
    <row r="3813" spans="1:7" x14ac:dyDescent="0.3">
      <c r="A3813">
        <v>2015</v>
      </c>
      <c r="B3813" s="1" t="s">
        <v>52</v>
      </c>
      <c r="C3813" s="1" t="s">
        <v>53</v>
      </c>
      <c r="D3813" s="1" t="s">
        <v>245</v>
      </c>
      <c r="E3813" s="1" t="s">
        <v>238</v>
      </c>
      <c r="F3813">
        <v>0.44</v>
      </c>
      <c r="G3813" t="s">
        <v>256</v>
      </c>
    </row>
    <row r="3814" spans="1:7" x14ac:dyDescent="0.3">
      <c r="A3814">
        <v>2015</v>
      </c>
      <c r="B3814" s="1" t="s">
        <v>52</v>
      </c>
      <c r="C3814" s="1" t="s">
        <v>53</v>
      </c>
      <c r="D3814" s="1" t="s">
        <v>246</v>
      </c>
      <c r="E3814" s="1" t="s">
        <v>241</v>
      </c>
      <c r="F3814">
        <v>951.42</v>
      </c>
      <c r="G3814" t="s">
        <v>241</v>
      </c>
    </row>
    <row r="3815" spans="1:7" x14ac:dyDescent="0.3">
      <c r="A3815">
        <v>2015</v>
      </c>
      <c r="B3815" s="1" t="s">
        <v>52</v>
      </c>
      <c r="C3815" s="1" t="s">
        <v>53</v>
      </c>
      <c r="D3815" s="1" t="s">
        <v>246</v>
      </c>
      <c r="E3815" s="1" t="s">
        <v>239</v>
      </c>
      <c r="F3815">
        <v>380</v>
      </c>
      <c r="G3815" t="s">
        <v>257</v>
      </c>
    </row>
    <row r="3816" spans="1:7" x14ac:dyDescent="0.3">
      <c r="A3816">
        <v>2015</v>
      </c>
      <c r="B3816" s="1" t="s">
        <v>54</v>
      </c>
      <c r="C3816" s="1" t="s">
        <v>55</v>
      </c>
      <c r="D3816" s="1" t="s">
        <v>237</v>
      </c>
      <c r="E3816" s="1" t="s">
        <v>241</v>
      </c>
      <c r="F3816">
        <v>3989.18</v>
      </c>
      <c r="G3816" t="s">
        <v>241</v>
      </c>
    </row>
    <row r="3817" spans="1:7" x14ac:dyDescent="0.3">
      <c r="A3817">
        <v>2015</v>
      </c>
      <c r="B3817" s="1" t="s">
        <v>54</v>
      </c>
      <c r="C3817" s="1" t="s">
        <v>55</v>
      </c>
      <c r="D3817" s="1" t="s">
        <v>237</v>
      </c>
      <c r="E3817" s="1" t="s">
        <v>238</v>
      </c>
      <c r="F3817">
        <v>63920.63</v>
      </c>
      <c r="G3817" t="s">
        <v>256</v>
      </c>
    </row>
    <row r="3818" spans="1:7" x14ac:dyDescent="0.3">
      <c r="A3818">
        <v>2015</v>
      </c>
      <c r="B3818" s="1" t="s">
        <v>54</v>
      </c>
      <c r="C3818" s="1" t="s">
        <v>55</v>
      </c>
      <c r="D3818" s="1" t="s">
        <v>237</v>
      </c>
      <c r="E3818" s="1" t="s">
        <v>239</v>
      </c>
      <c r="F3818">
        <v>6835.98</v>
      </c>
      <c r="G3818" t="s">
        <v>257</v>
      </c>
    </row>
    <row r="3819" spans="1:7" x14ac:dyDescent="0.3">
      <c r="A3819">
        <v>2015</v>
      </c>
      <c r="B3819" s="1" t="s">
        <v>54</v>
      </c>
      <c r="C3819" s="1" t="s">
        <v>55</v>
      </c>
      <c r="D3819" s="1" t="s">
        <v>237</v>
      </c>
      <c r="E3819" s="1" t="s">
        <v>244</v>
      </c>
      <c r="F3819">
        <v>678.83</v>
      </c>
      <c r="G3819" t="s">
        <v>258</v>
      </c>
    </row>
    <row r="3820" spans="1:7" x14ac:dyDescent="0.3">
      <c r="A3820">
        <v>2015</v>
      </c>
      <c r="B3820" s="1" t="s">
        <v>54</v>
      </c>
      <c r="C3820" s="1" t="s">
        <v>55</v>
      </c>
      <c r="D3820" s="1" t="s">
        <v>240</v>
      </c>
      <c r="E3820" s="1" t="s">
        <v>241</v>
      </c>
      <c r="F3820">
        <v>11853.55</v>
      </c>
      <c r="G3820" t="s">
        <v>241</v>
      </c>
    </row>
    <row r="3821" spans="1:7" x14ac:dyDescent="0.3">
      <c r="A3821">
        <v>2015</v>
      </c>
      <c r="B3821" s="1" t="s">
        <v>54</v>
      </c>
      <c r="C3821" s="1" t="s">
        <v>55</v>
      </c>
      <c r="D3821" s="1" t="s">
        <v>240</v>
      </c>
      <c r="E3821" s="1" t="s">
        <v>244</v>
      </c>
      <c r="F3821">
        <v>124.16</v>
      </c>
      <c r="G3821" t="s">
        <v>258</v>
      </c>
    </row>
    <row r="3822" spans="1:7" x14ac:dyDescent="0.3">
      <c r="A3822">
        <v>2015</v>
      </c>
      <c r="B3822" s="1" t="s">
        <v>54</v>
      </c>
      <c r="C3822" s="1" t="s">
        <v>55</v>
      </c>
      <c r="D3822" s="1" t="s">
        <v>242</v>
      </c>
      <c r="E3822" s="1" t="s">
        <v>241</v>
      </c>
      <c r="F3822">
        <v>14184.59</v>
      </c>
      <c r="G3822" t="s">
        <v>241</v>
      </c>
    </row>
    <row r="3823" spans="1:7" x14ac:dyDescent="0.3">
      <c r="A3823">
        <v>2015</v>
      </c>
      <c r="B3823" s="1" t="s">
        <v>54</v>
      </c>
      <c r="C3823" s="1" t="s">
        <v>55</v>
      </c>
      <c r="D3823" s="1" t="s">
        <v>242</v>
      </c>
      <c r="E3823" s="1" t="s">
        <v>244</v>
      </c>
      <c r="F3823">
        <v>65.98</v>
      </c>
      <c r="G3823" t="s">
        <v>258</v>
      </c>
    </row>
    <row r="3824" spans="1:7" x14ac:dyDescent="0.3">
      <c r="A3824">
        <v>2015</v>
      </c>
      <c r="B3824" s="1" t="s">
        <v>54</v>
      </c>
      <c r="C3824" s="1" t="s">
        <v>55</v>
      </c>
      <c r="D3824" s="1" t="s">
        <v>247</v>
      </c>
      <c r="E3824" s="1" t="s">
        <v>248</v>
      </c>
      <c r="F3824">
        <v>65</v>
      </c>
      <c r="G3824" t="s">
        <v>258</v>
      </c>
    </row>
    <row r="3825" spans="1:7" x14ac:dyDescent="0.3">
      <c r="A3825">
        <v>2015</v>
      </c>
      <c r="B3825" s="1" t="s">
        <v>54</v>
      </c>
      <c r="C3825" s="1" t="s">
        <v>55</v>
      </c>
      <c r="D3825" s="1" t="s">
        <v>243</v>
      </c>
      <c r="E3825" s="1" t="s">
        <v>239</v>
      </c>
      <c r="F3825">
        <v>248</v>
      </c>
      <c r="G3825" t="s">
        <v>257</v>
      </c>
    </row>
    <row r="3826" spans="1:7" x14ac:dyDescent="0.3">
      <c r="A3826">
        <v>2015</v>
      </c>
      <c r="B3826" s="1" t="s">
        <v>54</v>
      </c>
      <c r="C3826" s="1" t="s">
        <v>55</v>
      </c>
      <c r="D3826" s="1" t="s">
        <v>245</v>
      </c>
      <c r="E3826" s="1" t="s">
        <v>241</v>
      </c>
      <c r="F3826">
        <v>0.63</v>
      </c>
      <c r="G3826" t="s">
        <v>241</v>
      </c>
    </row>
    <row r="3827" spans="1:7" x14ac:dyDescent="0.3">
      <c r="A3827">
        <v>2015</v>
      </c>
      <c r="B3827" s="1" t="s">
        <v>54</v>
      </c>
      <c r="C3827" s="1" t="s">
        <v>55</v>
      </c>
      <c r="D3827" s="1" t="s">
        <v>245</v>
      </c>
      <c r="E3827" s="1" t="s">
        <v>238</v>
      </c>
      <c r="F3827">
        <v>0.75</v>
      </c>
      <c r="G3827" t="s">
        <v>256</v>
      </c>
    </row>
    <row r="3828" spans="1:7" x14ac:dyDescent="0.3">
      <c r="A3828">
        <v>2015</v>
      </c>
      <c r="B3828" s="1" t="s">
        <v>54</v>
      </c>
      <c r="C3828" s="1" t="s">
        <v>55</v>
      </c>
      <c r="D3828" s="1" t="s">
        <v>246</v>
      </c>
      <c r="E3828" s="1" t="s">
        <v>241</v>
      </c>
      <c r="F3828">
        <v>300.31</v>
      </c>
      <c r="G3828" t="s">
        <v>241</v>
      </c>
    </row>
    <row r="3829" spans="1:7" x14ac:dyDescent="0.3">
      <c r="A3829">
        <v>2015</v>
      </c>
      <c r="B3829" s="1" t="s">
        <v>56</v>
      </c>
      <c r="C3829" s="1" t="s">
        <v>57</v>
      </c>
      <c r="D3829" s="1" t="s">
        <v>237</v>
      </c>
      <c r="E3829" s="1" t="s">
        <v>238</v>
      </c>
      <c r="F3829">
        <v>149510.57999999999</v>
      </c>
      <c r="G3829" t="s">
        <v>256</v>
      </c>
    </row>
    <row r="3830" spans="1:7" x14ac:dyDescent="0.3">
      <c r="A3830">
        <v>2015</v>
      </c>
      <c r="B3830" s="1" t="s">
        <v>56</v>
      </c>
      <c r="C3830" s="1" t="s">
        <v>57</v>
      </c>
      <c r="D3830" s="1" t="s">
        <v>240</v>
      </c>
      <c r="E3830" s="1" t="s">
        <v>241</v>
      </c>
      <c r="F3830">
        <v>18344.689999999999</v>
      </c>
      <c r="G3830" t="s">
        <v>241</v>
      </c>
    </row>
    <row r="3831" spans="1:7" x14ac:dyDescent="0.3">
      <c r="A3831">
        <v>2015</v>
      </c>
      <c r="B3831" s="1" t="s">
        <v>56</v>
      </c>
      <c r="C3831" s="1" t="s">
        <v>57</v>
      </c>
      <c r="D3831" s="1" t="s">
        <v>242</v>
      </c>
      <c r="E3831" s="1" t="s">
        <v>241</v>
      </c>
      <c r="F3831">
        <v>30247.66</v>
      </c>
      <c r="G3831" t="s">
        <v>241</v>
      </c>
    </row>
    <row r="3832" spans="1:7" x14ac:dyDescent="0.3">
      <c r="A3832">
        <v>2015</v>
      </c>
      <c r="B3832" s="1" t="s">
        <v>56</v>
      </c>
      <c r="C3832" s="1" t="s">
        <v>57</v>
      </c>
      <c r="D3832" s="1" t="s">
        <v>247</v>
      </c>
      <c r="E3832" s="1" t="s">
        <v>248</v>
      </c>
      <c r="F3832">
        <v>502.01</v>
      </c>
      <c r="G3832" t="s">
        <v>258</v>
      </c>
    </row>
    <row r="3833" spans="1:7" x14ac:dyDescent="0.3">
      <c r="A3833">
        <v>2015</v>
      </c>
      <c r="B3833" s="1" t="s">
        <v>56</v>
      </c>
      <c r="C3833" s="1" t="s">
        <v>57</v>
      </c>
      <c r="D3833" s="1" t="s">
        <v>243</v>
      </c>
      <c r="E3833" s="1" t="s">
        <v>238</v>
      </c>
      <c r="F3833">
        <v>1191</v>
      </c>
      <c r="G3833" t="s">
        <v>256</v>
      </c>
    </row>
    <row r="3834" spans="1:7" x14ac:dyDescent="0.3">
      <c r="A3834">
        <v>2015</v>
      </c>
      <c r="B3834" s="1" t="s">
        <v>56</v>
      </c>
      <c r="C3834" s="1" t="s">
        <v>57</v>
      </c>
      <c r="D3834" s="1" t="s">
        <v>243</v>
      </c>
      <c r="E3834" s="1" t="s">
        <v>239</v>
      </c>
      <c r="F3834">
        <v>490.73</v>
      </c>
      <c r="G3834" t="s">
        <v>257</v>
      </c>
    </row>
    <row r="3835" spans="1:7" x14ac:dyDescent="0.3">
      <c r="A3835">
        <v>2015</v>
      </c>
      <c r="B3835" s="1" t="s">
        <v>56</v>
      </c>
      <c r="C3835" s="1" t="s">
        <v>57</v>
      </c>
      <c r="D3835" s="1" t="s">
        <v>246</v>
      </c>
      <c r="E3835" s="1" t="s">
        <v>241</v>
      </c>
      <c r="F3835">
        <v>977.99</v>
      </c>
      <c r="G3835" t="s">
        <v>241</v>
      </c>
    </row>
    <row r="3836" spans="1:7" x14ac:dyDescent="0.3">
      <c r="A3836">
        <v>2015</v>
      </c>
      <c r="B3836" s="1" t="s">
        <v>56</v>
      </c>
      <c r="C3836" s="1" t="s">
        <v>57</v>
      </c>
      <c r="D3836" s="1" t="s">
        <v>246</v>
      </c>
      <c r="E3836" s="1" t="s">
        <v>238</v>
      </c>
      <c r="F3836">
        <v>24</v>
      </c>
      <c r="G3836" t="s">
        <v>256</v>
      </c>
    </row>
    <row r="3837" spans="1:7" x14ac:dyDescent="0.3">
      <c r="A3837">
        <v>2015</v>
      </c>
      <c r="B3837" s="1" t="s">
        <v>58</v>
      </c>
      <c r="C3837" s="1" t="s">
        <v>59</v>
      </c>
      <c r="D3837" s="1" t="s">
        <v>237</v>
      </c>
      <c r="E3837" s="1" t="s">
        <v>239</v>
      </c>
      <c r="F3837">
        <v>60564.800000000003</v>
      </c>
      <c r="G3837" t="s">
        <v>257</v>
      </c>
    </row>
    <row r="3838" spans="1:7" x14ac:dyDescent="0.3">
      <c r="A3838">
        <v>2015</v>
      </c>
      <c r="B3838" s="1" t="s">
        <v>58</v>
      </c>
      <c r="C3838" s="1" t="s">
        <v>59</v>
      </c>
      <c r="D3838" s="1" t="s">
        <v>237</v>
      </c>
      <c r="E3838" s="1" t="s">
        <v>244</v>
      </c>
      <c r="F3838">
        <v>13164.07</v>
      </c>
      <c r="G3838" t="s">
        <v>258</v>
      </c>
    </row>
    <row r="3839" spans="1:7" x14ac:dyDescent="0.3">
      <c r="A3839">
        <v>2015</v>
      </c>
      <c r="B3839" s="1" t="s">
        <v>58</v>
      </c>
      <c r="C3839" s="1" t="s">
        <v>59</v>
      </c>
      <c r="D3839" s="1" t="s">
        <v>240</v>
      </c>
      <c r="E3839" s="1" t="s">
        <v>241</v>
      </c>
      <c r="F3839">
        <v>2842.95</v>
      </c>
      <c r="G3839" t="s">
        <v>241</v>
      </c>
    </row>
    <row r="3840" spans="1:7" x14ac:dyDescent="0.3">
      <c r="A3840">
        <v>2015</v>
      </c>
      <c r="B3840" s="1" t="s">
        <v>58</v>
      </c>
      <c r="C3840" s="1" t="s">
        <v>59</v>
      </c>
      <c r="D3840" s="1" t="s">
        <v>240</v>
      </c>
      <c r="E3840" s="1" t="s">
        <v>244</v>
      </c>
      <c r="F3840">
        <v>637.14</v>
      </c>
      <c r="G3840" t="s">
        <v>258</v>
      </c>
    </row>
    <row r="3841" spans="1:7" x14ac:dyDescent="0.3">
      <c r="A3841">
        <v>2015</v>
      </c>
      <c r="B3841" s="1" t="s">
        <v>58</v>
      </c>
      <c r="C3841" s="1" t="s">
        <v>59</v>
      </c>
      <c r="D3841" s="1" t="s">
        <v>242</v>
      </c>
      <c r="E3841" s="1" t="s">
        <v>241</v>
      </c>
      <c r="F3841">
        <v>2528.13</v>
      </c>
      <c r="G3841" t="s">
        <v>241</v>
      </c>
    </row>
    <row r="3842" spans="1:7" x14ac:dyDescent="0.3">
      <c r="A3842">
        <v>2015</v>
      </c>
      <c r="B3842" s="1" t="s">
        <v>58</v>
      </c>
      <c r="C3842" s="1" t="s">
        <v>59</v>
      </c>
      <c r="D3842" s="1" t="s">
        <v>242</v>
      </c>
      <c r="E3842" s="1" t="s">
        <v>244</v>
      </c>
      <c r="F3842">
        <v>174.04</v>
      </c>
      <c r="G3842" t="s">
        <v>258</v>
      </c>
    </row>
    <row r="3843" spans="1:7" x14ac:dyDescent="0.3">
      <c r="A3843">
        <v>2015</v>
      </c>
      <c r="B3843" s="1" t="s">
        <v>58</v>
      </c>
      <c r="C3843" s="1" t="s">
        <v>59</v>
      </c>
      <c r="D3843" s="1" t="s">
        <v>243</v>
      </c>
      <c r="E3843" s="1" t="s">
        <v>241</v>
      </c>
      <c r="F3843">
        <v>601.41</v>
      </c>
      <c r="G3843" t="s">
        <v>241</v>
      </c>
    </row>
    <row r="3844" spans="1:7" x14ac:dyDescent="0.3">
      <c r="A3844">
        <v>2015</v>
      </c>
      <c r="B3844" s="1" t="s">
        <v>58</v>
      </c>
      <c r="C3844" s="1" t="s">
        <v>59</v>
      </c>
      <c r="D3844" s="1" t="s">
        <v>243</v>
      </c>
      <c r="E3844" s="1" t="s">
        <v>239</v>
      </c>
      <c r="F3844">
        <v>3368.35</v>
      </c>
      <c r="G3844" t="s">
        <v>257</v>
      </c>
    </row>
    <row r="3845" spans="1:7" x14ac:dyDescent="0.3">
      <c r="A3845">
        <v>2015</v>
      </c>
      <c r="B3845" s="1" t="s">
        <v>58</v>
      </c>
      <c r="C3845" s="1" t="s">
        <v>59</v>
      </c>
      <c r="D3845" s="1" t="s">
        <v>246</v>
      </c>
      <c r="E3845" s="1" t="s">
        <v>241</v>
      </c>
      <c r="F3845">
        <v>28</v>
      </c>
      <c r="G3845" t="s">
        <v>241</v>
      </c>
    </row>
    <row r="3846" spans="1:7" x14ac:dyDescent="0.3">
      <c r="A3846">
        <v>2015</v>
      </c>
      <c r="B3846" s="1" t="s">
        <v>58</v>
      </c>
      <c r="C3846" s="1" t="s">
        <v>59</v>
      </c>
      <c r="D3846" s="1" t="s">
        <v>246</v>
      </c>
      <c r="E3846" s="1" t="s">
        <v>244</v>
      </c>
      <c r="F3846">
        <v>100</v>
      </c>
      <c r="G3846" t="s">
        <v>258</v>
      </c>
    </row>
    <row r="3847" spans="1:7" x14ac:dyDescent="0.3">
      <c r="A3847">
        <v>2015</v>
      </c>
      <c r="B3847" s="1" t="s">
        <v>60</v>
      </c>
      <c r="C3847" s="1" t="s">
        <v>61</v>
      </c>
      <c r="D3847" s="1" t="s">
        <v>237</v>
      </c>
      <c r="E3847" s="1" t="s">
        <v>239</v>
      </c>
      <c r="F3847">
        <v>70745.710000000006</v>
      </c>
      <c r="G3847" t="s">
        <v>257</v>
      </c>
    </row>
    <row r="3848" spans="1:7" x14ac:dyDescent="0.3">
      <c r="A3848">
        <v>2015</v>
      </c>
      <c r="B3848" s="1" t="s">
        <v>60</v>
      </c>
      <c r="C3848" s="1" t="s">
        <v>61</v>
      </c>
      <c r="D3848" s="1" t="s">
        <v>237</v>
      </c>
      <c r="E3848" s="1" t="s">
        <v>244</v>
      </c>
      <c r="F3848">
        <v>5768.03</v>
      </c>
      <c r="G3848" t="s">
        <v>258</v>
      </c>
    </row>
    <row r="3849" spans="1:7" x14ac:dyDescent="0.3">
      <c r="A3849">
        <v>2015</v>
      </c>
      <c r="B3849" s="1" t="s">
        <v>60</v>
      </c>
      <c r="C3849" s="1" t="s">
        <v>61</v>
      </c>
      <c r="D3849" s="1" t="s">
        <v>240</v>
      </c>
      <c r="E3849" s="1" t="s">
        <v>241</v>
      </c>
      <c r="F3849">
        <v>3906.66</v>
      </c>
      <c r="G3849" t="s">
        <v>241</v>
      </c>
    </row>
    <row r="3850" spans="1:7" x14ac:dyDescent="0.3">
      <c r="A3850">
        <v>2015</v>
      </c>
      <c r="B3850" s="1" t="s">
        <v>60</v>
      </c>
      <c r="C3850" s="1" t="s">
        <v>61</v>
      </c>
      <c r="D3850" s="1" t="s">
        <v>240</v>
      </c>
      <c r="E3850" s="1" t="s">
        <v>244</v>
      </c>
      <c r="F3850">
        <v>429.15</v>
      </c>
      <c r="G3850" t="s">
        <v>258</v>
      </c>
    </row>
    <row r="3851" spans="1:7" x14ac:dyDescent="0.3">
      <c r="A3851">
        <v>2015</v>
      </c>
      <c r="B3851" s="1" t="s">
        <v>60</v>
      </c>
      <c r="C3851" s="1" t="s">
        <v>61</v>
      </c>
      <c r="D3851" s="1" t="s">
        <v>242</v>
      </c>
      <c r="E3851" s="1" t="s">
        <v>241</v>
      </c>
      <c r="F3851">
        <v>3078.81</v>
      </c>
      <c r="G3851" t="s">
        <v>241</v>
      </c>
    </row>
    <row r="3852" spans="1:7" x14ac:dyDescent="0.3">
      <c r="A3852">
        <v>2015</v>
      </c>
      <c r="B3852" s="1" t="s">
        <v>60</v>
      </c>
      <c r="C3852" s="1" t="s">
        <v>61</v>
      </c>
      <c r="D3852" s="1" t="s">
        <v>242</v>
      </c>
      <c r="E3852" s="1" t="s">
        <v>244</v>
      </c>
      <c r="F3852">
        <v>127.07</v>
      </c>
      <c r="G3852" t="s">
        <v>258</v>
      </c>
    </row>
    <row r="3853" spans="1:7" x14ac:dyDescent="0.3">
      <c r="A3853">
        <v>2015</v>
      </c>
      <c r="B3853" s="1" t="s">
        <v>60</v>
      </c>
      <c r="C3853" s="1" t="s">
        <v>61</v>
      </c>
      <c r="D3853" s="1" t="s">
        <v>247</v>
      </c>
      <c r="E3853" s="1" t="s">
        <v>248</v>
      </c>
      <c r="F3853">
        <v>28</v>
      </c>
      <c r="G3853" t="s">
        <v>258</v>
      </c>
    </row>
    <row r="3854" spans="1:7" x14ac:dyDescent="0.3">
      <c r="A3854">
        <v>2015</v>
      </c>
      <c r="B3854" s="1" t="s">
        <v>60</v>
      </c>
      <c r="C3854" s="1" t="s">
        <v>61</v>
      </c>
      <c r="D3854" s="1" t="s">
        <v>247</v>
      </c>
      <c r="E3854" s="1" t="s">
        <v>244</v>
      </c>
      <c r="F3854">
        <v>120</v>
      </c>
      <c r="G3854" t="s">
        <v>258</v>
      </c>
    </row>
    <row r="3855" spans="1:7" x14ac:dyDescent="0.3">
      <c r="A3855">
        <v>2015</v>
      </c>
      <c r="B3855" s="1" t="s">
        <v>60</v>
      </c>
      <c r="C3855" s="1" t="s">
        <v>61</v>
      </c>
      <c r="D3855" s="1" t="s">
        <v>243</v>
      </c>
      <c r="E3855" s="1" t="s">
        <v>241</v>
      </c>
      <c r="F3855">
        <v>602</v>
      </c>
      <c r="G3855" t="s">
        <v>241</v>
      </c>
    </row>
    <row r="3856" spans="1:7" x14ac:dyDescent="0.3">
      <c r="A3856">
        <v>2015</v>
      </c>
      <c r="B3856" s="1" t="s">
        <v>60</v>
      </c>
      <c r="C3856" s="1" t="s">
        <v>61</v>
      </c>
      <c r="D3856" s="1" t="s">
        <v>243</v>
      </c>
      <c r="E3856" s="1" t="s">
        <v>239</v>
      </c>
      <c r="F3856">
        <v>1156.5999999999999</v>
      </c>
      <c r="G3856" t="s">
        <v>257</v>
      </c>
    </row>
    <row r="3857" spans="1:7" x14ac:dyDescent="0.3">
      <c r="A3857">
        <v>2015</v>
      </c>
      <c r="B3857" s="1" t="s">
        <v>60</v>
      </c>
      <c r="C3857" s="1" t="s">
        <v>61</v>
      </c>
      <c r="D3857" s="1" t="s">
        <v>246</v>
      </c>
      <c r="E3857" s="1" t="s">
        <v>241</v>
      </c>
      <c r="F3857">
        <v>27</v>
      </c>
      <c r="G3857" t="s">
        <v>241</v>
      </c>
    </row>
    <row r="3858" spans="1:7" x14ac:dyDescent="0.3">
      <c r="A3858">
        <v>2015</v>
      </c>
      <c r="B3858" s="1" t="s">
        <v>62</v>
      </c>
      <c r="C3858" s="1" t="s">
        <v>63</v>
      </c>
      <c r="D3858" s="1" t="s">
        <v>237</v>
      </c>
      <c r="E3858" s="1" t="s">
        <v>239</v>
      </c>
      <c r="F3858">
        <v>123095.3</v>
      </c>
      <c r="G3858" t="s">
        <v>257</v>
      </c>
    </row>
    <row r="3859" spans="1:7" x14ac:dyDescent="0.3">
      <c r="A3859">
        <v>2015</v>
      </c>
      <c r="B3859" s="1" t="s">
        <v>62</v>
      </c>
      <c r="C3859" s="1" t="s">
        <v>63</v>
      </c>
      <c r="D3859" s="1" t="s">
        <v>237</v>
      </c>
      <c r="E3859" s="1" t="s">
        <v>244</v>
      </c>
      <c r="F3859">
        <v>5771.3</v>
      </c>
      <c r="G3859" t="s">
        <v>258</v>
      </c>
    </row>
    <row r="3860" spans="1:7" x14ac:dyDescent="0.3">
      <c r="A3860">
        <v>2015</v>
      </c>
      <c r="B3860" s="1" t="s">
        <v>62</v>
      </c>
      <c r="C3860" s="1" t="s">
        <v>63</v>
      </c>
      <c r="D3860" s="1" t="s">
        <v>240</v>
      </c>
      <c r="E3860" s="1" t="s">
        <v>241</v>
      </c>
      <c r="F3860">
        <v>2127.9699999999998</v>
      </c>
      <c r="G3860" t="s">
        <v>241</v>
      </c>
    </row>
    <row r="3861" spans="1:7" x14ac:dyDescent="0.3">
      <c r="A3861">
        <v>2015</v>
      </c>
      <c r="B3861" s="1" t="s">
        <v>62</v>
      </c>
      <c r="C3861" s="1" t="s">
        <v>63</v>
      </c>
      <c r="D3861" s="1" t="s">
        <v>240</v>
      </c>
      <c r="E3861" s="1" t="s">
        <v>244</v>
      </c>
      <c r="F3861">
        <v>99.77</v>
      </c>
      <c r="G3861" t="s">
        <v>258</v>
      </c>
    </row>
    <row r="3862" spans="1:7" x14ac:dyDescent="0.3">
      <c r="A3862">
        <v>2015</v>
      </c>
      <c r="B3862" s="1" t="s">
        <v>62</v>
      </c>
      <c r="C3862" s="1" t="s">
        <v>63</v>
      </c>
      <c r="D3862" s="1" t="s">
        <v>242</v>
      </c>
      <c r="E3862" s="1" t="s">
        <v>241</v>
      </c>
      <c r="F3862">
        <v>2620.16</v>
      </c>
      <c r="G3862" t="s">
        <v>241</v>
      </c>
    </row>
    <row r="3863" spans="1:7" x14ac:dyDescent="0.3">
      <c r="A3863">
        <v>2015</v>
      </c>
      <c r="B3863" s="1" t="s">
        <v>62</v>
      </c>
      <c r="C3863" s="1" t="s">
        <v>63</v>
      </c>
      <c r="D3863" s="1" t="s">
        <v>242</v>
      </c>
      <c r="E3863" s="1" t="s">
        <v>244</v>
      </c>
      <c r="F3863">
        <v>81.58</v>
      </c>
      <c r="G3863" t="s">
        <v>258</v>
      </c>
    </row>
    <row r="3864" spans="1:7" x14ac:dyDescent="0.3">
      <c r="A3864">
        <v>2015</v>
      </c>
      <c r="B3864" s="1" t="s">
        <v>62</v>
      </c>
      <c r="C3864" s="1" t="s">
        <v>63</v>
      </c>
      <c r="D3864" s="1" t="s">
        <v>247</v>
      </c>
      <c r="E3864" s="1" t="s">
        <v>248</v>
      </c>
      <c r="F3864">
        <v>19655.55</v>
      </c>
      <c r="G3864" t="s">
        <v>258</v>
      </c>
    </row>
    <row r="3865" spans="1:7" x14ac:dyDescent="0.3">
      <c r="A3865">
        <v>2015</v>
      </c>
      <c r="B3865" s="1" t="s">
        <v>62</v>
      </c>
      <c r="C3865" s="1" t="s">
        <v>63</v>
      </c>
      <c r="D3865" s="1" t="s">
        <v>243</v>
      </c>
      <c r="E3865" s="1" t="s">
        <v>239</v>
      </c>
      <c r="F3865">
        <v>38013.5</v>
      </c>
      <c r="G3865" t="s">
        <v>257</v>
      </c>
    </row>
    <row r="3866" spans="1:7" x14ac:dyDescent="0.3">
      <c r="A3866">
        <v>2015</v>
      </c>
      <c r="B3866" s="1" t="s">
        <v>62</v>
      </c>
      <c r="C3866" s="1" t="s">
        <v>63</v>
      </c>
      <c r="D3866" s="1" t="s">
        <v>245</v>
      </c>
      <c r="E3866" s="1" t="s">
        <v>241</v>
      </c>
      <c r="F3866">
        <v>1654.6</v>
      </c>
      <c r="G3866" t="s">
        <v>241</v>
      </c>
    </row>
    <row r="3867" spans="1:7" x14ac:dyDescent="0.3">
      <c r="A3867">
        <v>2015</v>
      </c>
      <c r="B3867" s="1" t="s">
        <v>62</v>
      </c>
      <c r="C3867" s="1" t="s">
        <v>63</v>
      </c>
      <c r="D3867" s="1" t="s">
        <v>246</v>
      </c>
      <c r="E3867" s="1" t="s">
        <v>241</v>
      </c>
      <c r="F3867">
        <v>1149.4000000000001</v>
      </c>
      <c r="G3867" t="s">
        <v>241</v>
      </c>
    </row>
    <row r="3868" spans="1:7" x14ac:dyDescent="0.3">
      <c r="A3868">
        <v>2015</v>
      </c>
      <c r="B3868" s="1" t="s">
        <v>62</v>
      </c>
      <c r="C3868" s="1" t="s">
        <v>63</v>
      </c>
      <c r="D3868" s="1" t="s">
        <v>250</v>
      </c>
      <c r="E3868" s="1" t="s">
        <v>239</v>
      </c>
      <c r="F3868">
        <v>264.44</v>
      </c>
      <c r="G3868" t="s">
        <v>257</v>
      </c>
    </row>
    <row r="3869" spans="1:7" x14ac:dyDescent="0.3">
      <c r="A3869">
        <v>2015</v>
      </c>
      <c r="B3869" s="1" t="s">
        <v>64</v>
      </c>
      <c r="C3869" s="1" t="s">
        <v>65</v>
      </c>
      <c r="D3869" s="1" t="s">
        <v>237</v>
      </c>
      <c r="E3869" s="1" t="s">
        <v>238</v>
      </c>
      <c r="F3869">
        <v>96846.1</v>
      </c>
      <c r="G3869" t="s">
        <v>256</v>
      </c>
    </row>
    <row r="3870" spans="1:7" x14ac:dyDescent="0.3">
      <c r="A3870">
        <v>2015</v>
      </c>
      <c r="B3870" s="1" t="s">
        <v>64</v>
      </c>
      <c r="C3870" s="1" t="s">
        <v>65</v>
      </c>
      <c r="D3870" s="1" t="s">
        <v>237</v>
      </c>
      <c r="E3870" s="1" t="s">
        <v>239</v>
      </c>
      <c r="F3870">
        <v>28134.48</v>
      </c>
      <c r="G3870" t="s">
        <v>257</v>
      </c>
    </row>
    <row r="3871" spans="1:7" x14ac:dyDescent="0.3">
      <c r="A3871">
        <v>2015</v>
      </c>
      <c r="B3871" s="1" t="s">
        <v>64</v>
      </c>
      <c r="C3871" s="1" t="s">
        <v>65</v>
      </c>
      <c r="D3871" s="1" t="s">
        <v>240</v>
      </c>
      <c r="E3871" s="1" t="s">
        <v>241</v>
      </c>
      <c r="F3871">
        <v>3008.36</v>
      </c>
      <c r="G3871" t="s">
        <v>241</v>
      </c>
    </row>
    <row r="3872" spans="1:7" x14ac:dyDescent="0.3">
      <c r="A3872">
        <v>2015</v>
      </c>
      <c r="B3872" s="1" t="s">
        <v>64</v>
      </c>
      <c r="C3872" s="1" t="s">
        <v>65</v>
      </c>
      <c r="D3872" s="1" t="s">
        <v>242</v>
      </c>
      <c r="E3872" s="1" t="s">
        <v>241</v>
      </c>
      <c r="F3872">
        <v>3795.42</v>
      </c>
      <c r="G3872" t="s">
        <v>241</v>
      </c>
    </row>
    <row r="3873" spans="1:7" x14ac:dyDescent="0.3">
      <c r="A3873">
        <v>2015</v>
      </c>
      <c r="B3873" s="1" t="s">
        <v>64</v>
      </c>
      <c r="C3873" s="1" t="s">
        <v>65</v>
      </c>
      <c r="D3873" s="1" t="s">
        <v>247</v>
      </c>
      <c r="E3873" s="1" t="s">
        <v>248</v>
      </c>
      <c r="F3873">
        <v>15717.93</v>
      </c>
      <c r="G3873" t="s">
        <v>258</v>
      </c>
    </row>
    <row r="3874" spans="1:7" x14ac:dyDescent="0.3">
      <c r="A3874">
        <v>2015</v>
      </c>
      <c r="B3874" s="1" t="s">
        <v>64</v>
      </c>
      <c r="C3874" s="1" t="s">
        <v>65</v>
      </c>
      <c r="D3874" s="1" t="s">
        <v>243</v>
      </c>
      <c r="E3874" s="1" t="s">
        <v>239</v>
      </c>
      <c r="F3874">
        <v>20476.41</v>
      </c>
      <c r="G3874" t="s">
        <v>257</v>
      </c>
    </row>
    <row r="3875" spans="1:7" x14ac:dyDescent="0.3">
      <c r="A3875">
        <v>2015</v>
      </c>
      <c r="B3875" s="1" t="s">
        <v>64</v>
      </c>
      <c r="C3875" s="1" t="s">
        <v>65</v>
      </c>
      <c r="D3875" s="1" t="s">
        <v>245</v>
      </c>
      <c r="E3875" s="1" t="s">
        <v>241</v>
      </c>
      <c r="F3875">
        <v>584</v>
      </c>
      <c r="G3875" t="s">
        <v>241</v>
      </c>
    </row>
    <row r="3876" spans="1:7" x14ac:dyDescent="0.3">
      <c r="A3876">
        <v>2015</v>
      </c>
      <c r="B3876" s="1" t="s">
        <v>64</v>
      </c>
      <c r="C3876" s="1" t="s">
        <v>65</v>
      </c>
      <c r="D3876" s="1" t="s">
        <v>245</v>
      </c>
      <c r="E3876" s="1" t="s">
        <v>238</v>
      </c>
      <c r="F3876">
        <v>0</v>
      </c>
      <c r="G3876" t="s">
        <v>256</v>
      </c>
    </row>
    <row r="3877" spans="1:7" x14ac:dyDescent="0.3">
      <c r="A3877">
        <v>2015</v>
      </c>
      <c r="B3877" s="1" t="s">
        <v>66</v>
      </c>
      <c r="C3877" s="1" t="s">
        <v>67</v>
      </c>
      <c r="D3877" s="1" t="s">
        <v>237</v>
      </c>
      <c r="E3877" s="1" t="s">
        <v>239</v>
      </c>
      <c r="F3877">
        <v>62894.99</v>
      </c>
      <c r="G3877" t="s">
        <v>257</v>
      </c>
    </row>
    <row r="3878" spans="1:7" x14ac:dyDescent="0.3">
      <c r="A3878">
        <v>2015</v>
      </c>
      <c r="B3878" s="1" t="s">
        <v>66</v>
      </c>
      <c r="C3878" s="1" t="s">
        <v>67</v>
      </c>
      <c r="D3878" s="1" t="s">
        <v>240</v>
      </c>
      <c r="E3878" s="1" t="s">
        <v>241</v>
      </c>
      <c r="F3878">
        <v>5240</v>
      </c>
      <c r="G3878" t="s">
        <v>241</v>
      </c>
    </row>
    <row r="3879" spans="1:7" x14ac:dyDescent="0.3">
      <c r="A3879">
        <v>2015</v>
      </c>
      <c r="B3879" s="1" t="s">
        <v>66</v>
      </c>
      <c r="C3879" s="1" t="s">
        <v>67</v>
      </c>
      <c r="D3879" s="1" t="s">
        <v>240</v>
      </c>
      <c r="E3879" s="1" t="s">
        <v>244</v>
      </c>
      <c r="F3879">
        <v>1719.32</v>
      </c>
      <c r="G3879" t="s">
        <v>258</v>
      </c>
    </row>
    <row r="3880" spans="1:7" x14ac:dyDescent="0.3">
      <c r="A3880">
        <v>2015</v>
      </c>
      <c r="B3880" s="1" t="s">
        <v>66</v>
      </c>
      <c r="C3880" s="1" t="s">
        <v>67</v>
      </c>
      <c r="D3880" s="1" t="s">
        <v>242</v>
      </c>
      <c r="E3880" s="1" t="s">
        <v>241</v>
      </c>
      <c r="F3880">
        <v>518.82000000000005</v>
      </c>
      <c r="G3880" t="s">
        <v>241</v>
      </c>
    </row>
    <row r="3881" spans="1:7" x14ac:dyDescent="0.3">
      <c r="A3881">
        <v>2015</v>
      </c>
      <c r="B3881" s="1" t="s">
        <v>66</v>
      </c>
      <c r="C3881" s="1" t="s">
        <v>67</v>
      </c>
      <c r="D3881" s="1" t="s">
        <v>242</v>
      </c>
      <c r="E3881" s="1" t="s">
        <v>244</v>
      </c>
      <c r="F3881">
        <v>503.17</v>
      </c>
      <c r="G3881" t="s">
        <v>258</v>
      </c>
    </row>
    <row r="3882" spans="1:7" x14ac:dyDescent="0.3">
      <c r="A3882">
        <v>2015</v>
      </c>
      <c r="B3882" s="1" t="s">
        <v>66</v>
      </c>
      <c r="C3882" s="1" t="s">
        <v>67</v>
      </c>
      <c r="D3882" s="1" t="s">
        <v>247</v>
      </c>
      <c r="E3882" s="1" t="s">
        <v>248</v>
      </c>
      <c r="F3882">
        <v>13951.17</v>
      </c>
      <c r="G3882" t="s">
        <v>258</v>
      </c>
    </row>
    <row r="3883" spans="1:7" x14ac:dyDescent="0.3">
      <c r="A3883">
        <v>2015</v>
      </c>
      <c r="B3883" s="1" t="s">
        <v>66</v>
      </c>
      <c r="C3883" s="1" t="s">
        <v>67</v>
      </c>
      <c r="D3883" s="1" t="s">
        <v>247</v>
      </c>
      <c r="E3883" s="1" t="s">
        <v>239</v>
      </c>
      <c r="F3883">
        <v>975</v>
      </c>
      <c r="G3883" t="s">
        <v>257</v>
      </c>
    </row>
    <row r="3884" spans="1:7" x14ac:dyDescent="0.3">
      <c r="A3884">
        <v>2015</v>
      </c>
      <c r="B3884" s="1" t="s">
        <v>66</v>
      </c>
      <c r="C3884" s="1" t="s">
        <v>67</v>
      </c>
      <c r="D3884" s="1" t="s">
        <v>243</v>
      </c>
      <c r="E3884" s="1" t="s">
        <v>239</v>
      </c>
      <c r="F3884">
        <v>20055.86</v>
      </c>
      <c r="G3884" t="s">
        <v>257</v>
      </c>
    </row>
    <row r="3885" spans="1:7" x14ac:dyDescent="0.3">
      <c r="A3885">
        <v>2015</v>
      </c>
      <c r="B3885" s="1" t="s">
        <v>68</v>
      </c>
      <c r="C3885" s="1" t="s">
        <v>69</v>
      </c>
      <c r="D3885" s="1" t="s">
        <v>237</v>
      </c>
      <c r="E3885" s="1" t="s">
        <v>239</v>
      </c>
      <c r="F3885">
        <v>233630.98</v>
      </c>
      <c r="G3885" t="s">
        <v>257</v>
      </c>
    </row>
    <row r="3886" spans="1:7" x14ac:dyDescent="0.3">
      <c r="A3886">
        <v>2015</v>
      </c>
      <c r="B3886" s="1" t="s">
        <v>68</v>
      </c>
      <c r="C3886" s="1" t="s">
        <v>69</v>
      </c>
      <c r="D3886" s="1" t="s">
        <v>240</v>
      </c>
      <c r="E3886" s="1" t="s">
        <v>241</v>
      </c>
      <c r="F3886">
        <v>10487.05</v>
      </c>
      <c r="G3886" t="s">
        <v>241</v>
      </c>
    </row>
    <row r="3887" spans="1:7" x14ac:dyDescent="0.3">
      <c r="A3887">
        <v>2015</v>
      </c>
      <c r="B3887" s="1" t="s">
        <v>68</v>
      </c>
      <c r="C3887" s="1" t="s">
        <v>69</v>
      </c>
      <c r="D3887" s="1" t="s">
        <v>242</v>
      </c>
      <c r="E3887" s="1" t="s">
        <v>241</v>
      </c>
      <c r="F3887">
        <v>29100.36</v>
      </c>
      <c r="G3887" t="s">
        <v>241</v>
      </c>
    </row>
    <row r="3888" spans="1:7" x14ac:dyDescent="0.3">
      <c r="A3888">
        <v>2015</v>
      </c>
      <c r="B3888" s="1" t="s">
        <v>68</v>
      </c>
      <c r="C3888" s="1" t="s">
        <v>69</v>
      </c>
      <c r="D3888" s="1" t="s">
        <v>247</v>
      </c>
      <c r="E3888" s="1" t="s">
        <v>248</v>
      </c>
      <c r="F3888">
        <v>49115</v>
      </c>
      <c r="G3888" t="s">
        <v>258</v>
      </c>
    </row>
    <row r="3889" spans="1:7" x14ac:dyDescent="0.3">
      <c r="A3889">
        <v>2015</v>
      </c>
      <c r="B3889" s="1" t="s">
        <v>68</v>
      </c>
      <c r="C3889" s="1" t="s">
        <v>69</v>
      </c>
      <c r="D3889" s="1" t="s">
        <v>247</v>
      </c>
      <c r="E3889" s="1" t="s">
        <v>244</v>
      </c>
      <c r="F3889">
        <v>58340.95</v>
      </c>
      <c r="G3889" t="s">
        <v>258</v>
      </c>
    </row>
    <row r="3890" spans="1:7" x14ac:dyDescent="0.3">
      <c r="A3890">
        <v>2015</v>
      </c>
      <c r="B3890" s="1" t="s">
        <v>68</v>
      </c>
      <c r="C3890" s="1" t="s">
        <v>69</v>
      </c>
      <c r="D3890" s="1" t="s">
        <v>243</v>
      </c>
      <c r="E3890" s="1" t="s">
        <v>241</v>
      </c>
      <c r="F3890">
        <v>18881.18</v>
      </c>
      <c r="G3890" t="s">
        <v>241</v>
      </c>
    </row>
    <row r="3891" spans="1:7" x14ac:dyDescent="0.3">
      <c r="A3891">
        <v>2015</v>
      </c>
      <c r="B3891" s="1" t="s">
        <v>68</v>
      </c>
      <c r="C3891" s="1" t="s">
        <v>69</v>
      </c>
      <c r="D3891" s="1" t="s">
        <v>243</v>
      </c>
      <c r="E3891" s="1" t="s">
        <v>239</v>
      </c>
      <c r="F3891">
        <v>13736</v>
      </c>
      <c r="G3891" t="s">
        <v>257</v>
      </c>
    </row>
    <row r="3892" spans="1:7" x14ac:dyDescent="0.3">
      <c r="A3892">
        <v>2015</v>
      </c>
      <c r="B3892" s="1" t="s">
        <v>68</v>
      </c>
      <c r="C3892" s="1" t="s">
        <v>69</v>
      </c>
      <c r="D3892" s="1" t="s">
        <v>245</v>
      </c>
      <c r="E3892" s="1" t="s">
        <v>241</v>
      </c>
      <c r="F3892">
        <v>1779.6</v>
      </c>
      <c r="G3892" t="s">
        <v>241</v>
      </c>
    </row>
    <row r="3893" spans="1:7" x14ac:dyDescent="0.3">
      <c r="A3893">
        <v>2015</v>
      </c>
      <c r="B3893" s="1" t="s">
        <v>68</v>
      </c>
      <c r="C3893" s="1" t="s">
        <v>69</v>
      </c>
      <c r="D3893" s="1" t="s">
        <v>246</v>
      </c>
      <c r="E3893" s="1" t="s">
        <v>241</v>
      </c>
      <c r="F3893">
        <v>612.95000000000005</v>
      </c>
      <c r="G3893" t="s">
        <v>241</v>
      </c>
    </row>
    <row r="3894" spans="1:7" x14ac:dyDescent="0.3">
      <c r="A3894">
        <v>2015</v>
      </c>
      <c r="B3894" s="1" t="s">
        <v>68</v>
      </c>
      <c r="C3894" s="1" t="s">
        <v>69</v>
      </c>
      <c r="D3894" s="1" t="s">
        <v>246</v>
      </c>
      <c r="E3894" s="1" t="s">
        <v>244</v>
      </c>
      <c r="F3894">
        <v>41</v>
      </c>
      <c r="G3894" t="s">
        <v>258</v>
      </c>
    </row>
    <row r="3895" spans="1:7" x14ac:dyDescent="0.3">
      <c r="A3895">
        <v>2015</v>
      </c>
      <c r="B3895" s="1" t="s">
        <v>197</v>
      </c>
      <c r="C3895" s="1" t="s">
        <v>198</v>
      </c>
      <c r="D3895" s="1" t="s">
        <v>237</v>
      </c>
      <c r="E3895" s="1" t="s">
        <v>239</v>
      </c>
      <c r="F3895">
        <v>31902.74</v>
      </c>
      <c r="G3895" t="s">
        <v>257</v>
      </c>
    </row>
    <row r="3896" spans="1:7" x14ac:dyDescent="0.3">
      <c r="A3896">
        <v>2015</v>
      </c>
      <c r="B3896" s="1" t="s">
        <v>197</v>
      </c>
      <c r="C3896" s="1" t="s">
        <v>198</v>
      </c>
      <c r="D3896" s="1" t="s">
        <v>237</v>
      </c>
      <c r="E3896" s="1" t="s">
        <v>244</v>
      </c>
      <c r="F3896">
        <v>20736.68</v>
      </c>
      <c r="G3896" t="s">
        <v>258</v>
      </c>
    </row>
    <row r="3897" spans="1:7" x14ac:dyDescent="0.3">
      <c r="A3897">
        <v>2015</v>
      </c>
      <c r="B3897" s="1" t="s">
        <v>197</v>
      </c>
      <c r="C3897" s="1" t="s">
        <v>198</v>
      </c>
      <c r="D3897" s="1" t="s">
        <v>240</v>
      </c>
      <c r="E3897" s="1" t="s">
        <v>244</v>
      </c>
      <c r="F3897">
        <v>0</v>
      </c>
      <c r="G3897" t="s">
        <v>258</v>
      </c>
    </row>
    <row r="3898" spans="1:7" x14ac:dyDescent="0.3">
      <c r="A3898">
        <v>2015</v>
      </c>
      <c r="B3898" s="1" t="s">
        <v>197</v>
      </c>
      <c r="C3898" s="1" t="s">
        <v>198</v>
      </c>
      <c r="D3898" s="1" t="s">
        <v>242</v>
      </c>
      <c r="E3898" s="1" t="s">
        <v>244</v>
      </c>
      <c r="F3898">
        <v>0</v>
      </c>
      <c r="G3898" t="s">
        <v>258</v>
      </c>
    </row>
    <row r="3899" spans="1:7" x14ac:dyDescent="0.3">
      <c r="A3899">
        <v>2015</v>
      </c>
      <c r="B3899" s="1" t="s">
        <v>197</v>
      </c>
      <c r="C3899" s="1" t="s">
        <v>198</v>
      </c>
      <c r="D3899" s="1" t="s">
        <v>247</v>
      </c>
      <c r="E3899" s="1" t="s">
        <v>248</v>
      </c>
      <c r="F3899">
        <v>110.74</v>
      </c>
      <c r="G3899" t="s">
        <v>258</v>
      </c>
    </row>
    <row r="3900" spans="1:7" x14ac:dyDescent="0.3">
      <c r="A3900">
        <v>2015</v>
      </c>
      <c r="B3900" s="1" t="s">
        <v>70</v>
      </c>
      <c r="C3900" s="1" t="s">
        <v>71</v>
      </c>
      <c r="D3900" s="1" t="s">
        <v>237</v>
      </c>
      <c r="E3900" s="1" t="s">
        <v>239</v>
      </c>
      <c r="F3900">
        <v>67643.47</v>
      </c>
      <c r="G3900" t="s">
        <v>257</v>
      </c>
    </row>
    <row r="3901" spans="1:7" x14ac:dyDescent="0.3">
      <c r="A3901">
        <v>2015</v>
      </c>
      <c r="B3901" s="1" t="s">
        <v>70</v>
      </c>
      <c r="C3901" s="1" t="s">
        <v>71</v>
      </c>
      <c r="D3901" s="1" t="s">
        <v>240</v>
      </c>
      <c r="E3901" s="1" t="s">
        <v>241</v>
      </c>
      <c r="F3901">
        <v>9427.32</v>
      </c>
      <c r="G3901" t="s">
        <v>241</v>
      </c>
    </row>
    <row r="3902" spans="1:7" x14ac:dyDescent="0.3">
      <c r="A3902">
        <v>2015</v>
      </c>
      <c r="B3902" s="1" t="s">
        <v>70</v>
      </c>
      <c r="C3902" s="1" t="s">
        <v>71</v>
      </c>
      <c r="D3902" s="1" t="s">
        <v>242</v>
      </c>
      <c r="E3902" s="1" t="s">
        <v>241</v>
      </c>
      <c r="F3902">
        <v>15472.74</v>
      </c>
      <c r="G3902" t="s">
        <v>241</v>
      </c>
    </row>
    <row r="3903" spans="1:7" x14ac:dyDescent="0.3">
      <c r="A3903">
        <v>2015</v>
      </c>
      <c r="B3903" s="1" t="s">
        <v>70</v>
      </c>
      <c r="C3903" s="1" t="s">
        <v>71</v>
      </c>
      <c r="D3903" s="1" t="s">
        <v>247</v>
      </c>
      <c r="E3903" s="1" t="s">
        <v>248</v>
      </c>
      <c r="F3903">
        <v>3421</v>
      </c>
      <c r="G3903" t="s">
        <v>258</v>
      </c>
    </row>
    <row r="3904" spans="1:7" x14ac:dyDescent="0.3">
      <c r="A3904">
        <v>2015</v>
      </c>
      <c r="B3904" s="1" t="s">
        <v>70</v>
      </c>
      <c r="C3904" s="1" t="s">
        <v>71</v>
      </c>
      <c r="D3904" s="1" t="s">
        <v>243</v>
      </c>
      <c r="E3904" s="1" t="s">
        <v>239</v>
      </c>
      <c r="F3904">
        <v>386</v>
      </c>
      <c r="G3904" t="s">
        <v>257</v>
      </c>
    </row>
    <row r="3905" spans="1:7" x14ac:dyDescent="0.3">
      <c r="A3905">
        <v>2015</v>
      </c>
      <c r="B3905" s="1" t="s">
        <v>70</v>
      </c>
      <c r="C3905" s="1" t="s">
        <v>71</v>
      </c>
      <c r="D3905" s="1" t="s">
        <v>245</v>
      </c>
      <c r="E3905" s="1" t="s">
        <v>249</v>
      </c>
      <c r="F3905">
        <v>0.03</v>
      </c>
      <c r="G3905" t="s">
        <v>257</v>
      </c>
    </row>
    <row r="3906" spans="1:7" x14ac:dyDescent="0.3">
      <c r="A3906">
        <v>2015</v>
      </c>
      <c r="B3906" s="1" t="s">
        <v>70</v>
      </c>
      <c r="C3906" s="1" t="s">
        <v>71</v>
      </c>
      <c r="D3906" s="1" t="s">
        <v>246</v>
      </c>
      <c r="E3906" s="1" t="s">
        <v>241</v>
      </c>
      <c r="F3906">
        <v>30</v>
      </c>
      <c r="G3906" t="s">
        <v>241</v>
      </c>
    </row>
    <row r="3907" spans="1:7" x14ac:dyDescent="0.3">
      <c r="A3907">
        <v>2015</v>
      </c>
      <c r="B3907" s="1" t="s">
        <v>72</v>
      </c>
      <c r="C3907" s="1" t="s">
        <v>73</v>
      </c>
      <c r="D3907" s="1" t="s">
        <v>237</v>
      </c>
      <c r="E3907" s="1" t="s">
        <v>239</v>
      </c>
      <c r="F3907">
        <v>69934.03</v>
      </c>
      <c r="G3907" t="s">
        <v>257</v>
      </c>
    </row>
    <row r="3908" spans="1:7" x14ac:dyDescent="0.3">
      <c r="A3908">
        <v>2015</v>
      </c>
      <c r="B3908" s="1" t="s">
        <v>72</v>
      </c>
      <c r="C3908" s="1" t="s">
        <v>73</v>
      </c>
      <c r="D3908" s="1" t="s">
        <v>237</v>
      </c>
      <c r="E3908" s="1" t="s">
        <v>244</v>
      </c>
      <c r="F3908">
        <v>7602.06</v>
      </c>
      <c r="G3908" t="s">
        <v>258</v>
      </c>
    </row>
    <row r="3909" spans="1:7" x14ac:dyDescent="0.3">
      <c r="A3909">
        <v>2015</v>
      </c>
      <c r="B3909" s="1" t="s">
        <v>72</v>
      </c>
      <c r="C3909" s="1" t="s">
        <v>73</v>
      </c>
      <c r="D3909" s="1" t="s">
        <v>240</v>
      </c>
      <c r="E3909" s="1" t="s">
        <v>241</v>
      </c>
      <c r="F3909">
        <v>9382.48</v>
      </c>
      <c r="G3909" t="s">
        <v>241</v>
      </c>
    </row>
    <row r="3910" spans="1:7" x14ac:dyDescent="0.3">
      <c r="A3910">
        <v>2015</v>
      </c>
      <c r="B3910" s="1" t="s">
        <v>72</v>
      </c>
      <c r="C3910" s="1" t="s">
        <v>73</v>
      </c>
      <c r="D3910" s="1" t="s">
        <v>240</v>
      </c>
      <c r="E3910" s="1" t="s">
        <v>244</v>
      </c>
      <c r="F3910">
        <v>1386.91</v>
      </c>
      <c r="G3910" t="s">
        <v>258</v>
      </c>
    </row>
    <row r="3911" spans="1:7" x14ac:dyDescent="0.3">
      <c r="A3911">
        <v>2015</v>
      </c>
      <c r="B3911" s="1" t="s">
        <v>72</v>
      </c>
      <c r="C3911" s="1" t="s">
        <v>73</v>
      </c>
      <c r="D3911" s="1" t="s">
        <v>242</v>
      </c>
      <c r="E3911" s="1" t="s">
        <v>241</v>
      </c>
      <c r="F3911">
        <v>11562.76</v>
      </c>
      <c r="G3911" t="s">
        <v>241</v>
      </c>
    </row>
    <row r="3912" spans="1:7" x14ac:dyDescent="0.3">
      <c r="A3912">
        <v>2015</v>
      </c>
      <c r="B3912" s="1" t="s">
        <v>72</v>
      </c>
      <c r="C3912" s="1" t="s">
        <v>73</v>
      </c>
      <c r="D3912" s="1" t="s">
        <v>242</v>
      </c>
      <c r="E3912" s="1" t="s">
        <v>244</v>
      </c>
      <c r="F3912">
        <v>1650.45</v>
      </c>
      <c r="G3912" t="s">
        <v>258</v>
      </c>
    </row>
    <row r="3913" spans="1:7" x14ac:dyDescent="0.3">
      <c r="A3913">
        <v>2015</v>
      </c>
      <c r="B3913" s="1" t="s">
        <v>72</v>
      </c>
      <c r="C3913" s="1" t="s">
        <v>73</v>
      </c>
      <c r="D3913" s="1" t="s">
        <v>247</v>
      </c>
      <c r="E3913" s="1" t="s">
        <v>248</v>
      </c>
      <c r="F3913">
        <v>7872</v>
      </c>
      <c r="G3913" t="s">
        <v>258</v>
      </c>
    </row>
    <row r="3914" spans="1:7" x14ac:dyDescent="0.3">
      <c r="A3914">
        <v>2015</v>
      </c>
      <c r="B3914" s="1" t="s">
        <v>72</v>
      </c>
      <c r="C3914" s="1" t="s">
        <v>73</v>
      </c>
      <c r="D3914" s="1" t="s">
        <v>243</v>
      </c>
      <c r="E3914" s="1" t="s">
        <v>241</v>
      </c>
      <c r="F3914">
        <v>725</v>
      </c>
      <c r="G3914" t="s">
        <v>241</v>
      </c>
    </row>
    <row r="3915" spans="1:7" x14ac:dyDescent="0.3">
      <c r="A3915">
        <v>2015</v>
      </c>
      <c r="B3915" s="1" t="s">
        <v>72</v>
      </c>
      <c r="C3915" s="1" t="s">
        <v>73</v>
      </c>
      <c r="D3915" s="1" t="s">
        <v>243</v>
      </c>
      <c r="E3915" s="1" t="s">
        <v>239</v>
      </c>
      <c r="F3915">
        <v>384.97</v>
      </c>
      <c r="G3915" t="s">
        <v>257</v>
      </c>
    </row>
    <row r="3916" spans="1:7" x14ac:dyDescent="0.3">
      <c r="A3916">
        <v>2015</v>
      </c>
      <c r="B3916" s="1" t="s">
        <v>72</v>
      </c>
      <c r="C3916" s="1" t="s">
        <v>73</v>
      </c>
      <c r="D3916" s="1" t="s">
        <v>246</v>
      </c>
      <c r="E3916" s="1" t="s">
        <v>241</v>
      </c>
      <c r="F3916">
        <v>141.84</v>
      </c>
      <c r="G3916" t="s">
        <v>241</v>
      </c>
    </row>
    <row r="3917" spans="1:7" x14ac:dyDescent="0.3">
      <c r="A3917">
        <v>2015</v>
      </c>
      <c r="B3917" s="1" t="s">
        <v>74</v>
      </c>
      <c r="C3917" s="1" t="s">
        <v>75</v>
      </c>
      <c r="D3917" s="1" t="s">
        <v>237</v>
      </c>
      <c r="E3917" s="1" t="s">
        <v>238</v>
      </c>
      <c r="F3917">
        <v>136440.60999999999</v>
      </c>
      <c r="G3917" t="s">
        <v>256</v>
      </c>
    </row>
    <row r="3918" spans="1:7" x14ac:dyDescent="0.3">
      <c r="A3918">
        <v>2015</v>
      </c>
      <c r="B3918" s="1" t="s">
        <v>74</v>
      </c>
      <c r="C3918" s="1" t="s">
        <v>75</v>
      </c>
      <c r="D3918" s="1" t="s">
        <v>240</v>
      </c>
      <c r="E3918" s="1" t="s">
        <v>241</v>
      </c>
      <c r="F3918">
        <v>22245.79</v>
      </c>
      <c r="G3918" t="s">
        <v>241</v>
      </c>
    </row>
    <row r="3919" spans="1:7" x14ac:dyDescent="0.3">
      <c r="A3919">
        <v>2015</v>
      </c>
      <c r="B3919" s="1" t="s">
        <v>74</v>
      </c>
      <c r="C3919" s="1" t="s">
        <v>75</v>
      </c>
      <c r="D3919" s="1" t="s">
        <v>242</v>
      </c>
      <c r="E3919" s="1" t="s">
        <v>241</v>
      </c>
      <c r="F3919">
        <v>27709.1</v>
      </c>
      <c r="G3919" t="s">
        <v>241</v>
      </c>
    </row>
    <row r="3920" spans="1:7" x14ac:dyDescent="0.3">
      <c r="A3920">
        <v>2015</v>
      </c>
      <c r="B3920" s="1" t="s">
        <v>74</v>
      </c>
      <c r="C3920" s="1" t="s">
        <v>75</v>
      </c>
      <c r="D3920" s="1" t="s">
        <v>247</v>
      </c>
      <c r="E3920" s="1" t="s">
        <v>248</v>
      </c>
      <c r="F3920">
        <v>6771.93</v>
      </c>
      <c r="G3920" t="s">
        <v>258</v>
      </c>
    </row>
    <row r="3921" spans="1:7" x14ac:dyDescent="0.3">
      <c r="A3921">
        <v>2015</v>
      </c>
      <c r="B3921" s="1" t="s">
        <v>74</v>
      </c>
      <c r="C3921" s="1" t="s">
        <v>75</v>
      </c>
      <c r="D3921" s="1" t="s">
        <v>243</v>
      </c>
      <c r="E3921" s="1" t="s">
        <v>241</v>
      </c>
      <c r="F3921">
        <v>215.72</v>
      </c>
      <c r="G3921" t="s">
        <v>241</v>
      </c>
    </row>
    <row r="3922" spans="1:7" x14ac:dyDescent="0.3">
      <c r="A3922">
        <v>2015</v>
      </c>
      <c r="B3922" s="1" t="s">
        <v>74</v>
      </c>
      <c r="C3922" s="1" t="s">
        <v>75</v>
      </c>
      <c r="D3922" s="1" t="s">
        <v>243</v>
      </c>
      <c r="E3922" s="1" t="s">
        <v>238</v>
      </c>
      <c r="F3922">
        <v>50</v>
      </c>
      <c r="G3922" t="s">
        <v>256</v>
      </c>
    </row>
    <row r="3923" spans="1:7" x14ac:dyDescent="0.3">
      <c r="A3923">
        <v>2015</v>
      </c>
      <c r="B3923" s="1" t="s">
        <v>74</v>
      </c>
      <c r="C3923" s="1" t="s">
        <v>75</v>
      </c>
      <c r="D3923" s="1" t="s">
        <v>243</v>
      </c>
      <c r="E3923" s="1" t="s">
        <v>239</v>
      </c>
      <c r="F3923">
        <v>826.38</v>
      </c>
      <c r="G3923" t="s">
        <v>257</v>
      </c>
    </row>
    <row r="3924" spans="1:7" x14ac:dyDescent="0.3">
      <c r="A3924">
        <v>2015</v>
      </c>
      <c r="B3924" s="1" t="s">
        <v>74</v>
      </c>
      <c r="C3924" s="1" t="s">
        <v>75</v>
      </c>
      <c r="D3924" s="1" t="s">
        <v>245</v>
      </c>
      <c r="E3924" s="1" t="s">
        <v>238</v>
      </c>
      <c r="F3924">
        <v>3.04</v>
      </c>
      <c r="G3924" t="s">
        <v>256</v>
      </c>
    </row>
    <row r="3925" spans="1:7" x14ac:dyDescent="0.3">
      <c r="A3925">
        <v>2015</v>
      </c>
      <c r="B3925" s="1" t="s">
        <v>74</v>
      </c>
      <c r="C3925" s="1" t="s">
        <v>75</v>
      </c>
      <c r="D3925" s="1" t="s">
        <v>246</v>
      </c>
      <c r="E3925" s="1" t="s">
        <v>241</v>
      </c>
      <c r="F3925">
        <v>0.83</v>
      </c>
      <c r="G3925" t="s">
        <v>241</v>
      </c>
    </row>
    <row r="3926" spans="1:7" x14ac:dyDescent="0.3">
      <c r="A3926">
        <v>2015</v>
      </c>
      <c r="B3926" s="1" t="s">
        <v>76</v>
      </c>
      <c r="C3926" s="1" t="s">
        <v>77</v>
      </c>
      <c r="D3926" s="1" t="s">
        <v>237</v>
      </c>
      <c r="E3926" s="1" t="s">
        <v>238</v>
      </c>
      <c r="F3926">
        <v>43456.72</v>
      </c>
      <c r="G3926" t="s">
        <v>256</v>
      </c>
    </row>
    <row r="3927" spans="1:7" x14ac:dyDescent="0.3">
      <c r="A3927">
        <v>2015</v>
      </c>
      <c r="B3927" s="1" t="s">
        <v>76</v>
      </c>
      <c r="C3927" s="1" t="s">
        <v>77</v>
      </c>
      <c r="D3927" s="1" t="s">
        <v>237</v>
      </c>
      <c r="E3927" s="1" t="s">
        <v>239</v>
      </c>
      <c r="F3927">
        <v>17.13</v>
      </c>
      <c r="G3927" t="s">
        <v>257</v>
      </c>
    </row>
    <row r="3928" spans="1:7" x14ac:dyDescent="0.3">
      <c r="A3928">
        <v>2015</v>
      </c>
      <c r="B3928" s="1" t="s">
        <v>76</v>
      </c>
      <c r="C3928" s="1" t="s">
        <v>77</v>
      </c>
      <c r="D3928" s="1" t="s">
        <v>240</v>
      </c>
      <c r="E3928" s="1" t="s">
        <v>241</v>
      </c>
      <c r="F3928">
        <v>6733.22</v>
      </c>
      <c r="G3928" t="s">
        <v>241</v>
      </c>
    </row>
    <row r="3929" spans="1:7" x14ac:dyDescent="0.3">
      <c r="A3929">
        <v>2015</v>
      </c>
      <c r="B3929" s="1" t="s">
        <v>76</v>
      </c>
      <c r="C3929" s="1" t="s">
        <v>77</v>
      </c>
      <c r="D3929" s="1" t="s">
        <v>242</v>
      </c>
      <c r="E3929" s="1" t="s">
        <v>241</v>
      </c>
      <c r="F3929">
        <v>7936.07</v>
      </c>
      <c r="G3929" t="s">
        <v>241</v>
      </c>
    </row>
    <row r="3930" spans="1:7" x14ac:dyDescent="0.3">
      <c r="A3930">
        <v>2015</v>
      </c>
      <c r="B3930" s="1" t="s">
        <v>76</v>
      </c>
      <c r="C3930" s="1" t="s">
        <v>77</v>
      </c>
      <c r="D3930" s="1" t="s">
        <v>243</v>
      </c>
      <c r="E3930" s="1" t="s">
        <v>239</v>
      </c>
      <c r="F3930">
        <v>1.71</v>
      </c>
      <c r="G3930" t="s">
        <v>257</v>
      </c>
    </row>
    <row r="3931" spans="1:7" x14ac:dyDescent="0.3">
      <c r="A3931">
        <v>2015</v>
      </c>
      <c r="B3931" s="1" t="s">
        <v>76</v>
      </c>
      <c r="C3931" s="1" t="s">
        <v>77</v>
      </c>
      <c r="D3931" s="1" t="s">
        <v>246</v>
      </c>
      <c r="E3931" s="1" t="s">
        <v>241</v>
      </c>
      <c r="F3931">
        <v>221.8</v>
      </c>
      <c r="G3931" t="s">
        <v>241</v>
      </c>
    </row>
    <row r="3932" spans="1:7" x14ac:dyDescent="0.3">
      <c r="A3932">
        <v>2015</v>
      </c>
      <c r="B3932" s="1" t="s">
        <v>78</v>
      </c>
      <c r="C3932" s="1" t="s">
        <v>79</v>
      </c>
      <c r="D3932" s="1" t="s">
        <v>237</v>
      </c>
      <c r="E3932" s="1" t="s">
        <v>248</v>
      </c>
      <c r="F3932">
        <v>26605.81</v>
      </c>
      <c r="G3932" t="s">
        <v>258</v>
      </c>
    </row>
    <row r="3933" spans="1:7" x14ac:dyDescent="0.3">
      <c r="A3933">
        <v>2015</v>
      </c>
      <c r="B3933" s="1" t="s">
        <v>78</v>
      </c>
      <c r="C3933" s="1" t="s">
        <v>79</v>
      </c>
      <c r="D3933" s="1" t="s">
        <v>237</v>
      </c>
      <c r="E3933" s="1" t="s">
        <v>238</v>
      </c>
      <c r="F3933">
        <v>90068</v>
      </c>
      <c r="G3933" t="s">
        <v>256</v>
      </c>
    </row>
    <row r="3934" spans="1:7" x14ac:dyDescent="0.3">
      <c r="A3934">
        <v>2015</v>
      </c>
      <c r="B3934" s="1" t="s">
        <v>78</v>
      </c>
      <c r="C3934" s="1" t="s">
        <v>79</v>
      </c>
      <c r="D3934" s="1" t="s">
        <v>237</v>
      </c>
      <c r="E3934" s="1" t="s">
        <v>239</v>
      </c>
      <c r="F3934">
        <v>43229.35</v>
      </c>
      <c r="G3934" t="s">
        <v>257</v>
      </c>
    </row>
    <row r="3935" spans="1:7" x14ac:dyDescent="0.3">
      <c r="A3935">
        <v>2015</v>
      </c>
      <c r="B3935" s="1" t="s">
        <v>78</v>
      </c>
      <c r="C3935" s="1" t="s">
        <v>79</v>
      </c>
      <c r="D3935" s="1" t="s">
        <v>237</v>
      </c>
      <c r="E3935" s="1" t="s">
        <v>244</v>
      </c>
      <c r="F3935">
        <v>23382.37</v>
      </c>
      <c r="G3935" t="s">
        <v>258</v>
      </c>
    </row>
    <row r="3936" spans="1:7" x14ac:dyDescent="0.3">
      <c r="A3936">
        <v>2015</v>
      </c>
      <c r="B3936" s="1" t="s">
        <v>78</v>
      </c>
      <c r="C3936" s="1" t="s">
        <v>79</v>
      </c>
      <c r="D3936" s="1" t="s">
        <v>240</v>
      </c>
      <c r="E3936" s="1" t="s">
        <v>241</v>
      </c>
      <c r="F3936">
        <v>17583.95</v>
      </c>
      <c r="G3936" t="s">
        <v>241</v>
      </c>
    </row>
    <row r="3937" spans="1:7" x14ac:dyDescent="0.3">
      <c r="A3937">
        <v>2015</v>
      </c>
      <c r="B3937" s="1" t="s">
        <v>78</v>
      </c>
      <c r="C3937" s="1" t="s">
        <v>79</v>
      </c>
      <c r="D3937" s="1" t="s">
        <v>240</v>
      </c>
      <c r="E3937" s="1" t="s">
        <v>244</v>
      </c>
      <c r="F3937">
        <v>1424.9</v>
      </c>
      <c r="G3937" t="s">
        <v>258</v>
      </c>
    </row>
    <row r="3938" spans="1:7" x14ac:dyDescent="0.3">
      <c r="A3938">
        <v>2015</v>
      </c>
      <c r="B3938" s="1" t="s">
        <v>78</v>
      </c>
      <c r="C3938" s="1" t="s">
        <v>79</v>
      </c>
      <c r="D3938" s="1" t="s">
        <v>242</v>
      </c>
      <c r="E3938" s="1" t="s">
        <v>241</v>
      </c>
      <c r="F3938">
        <v>29011.38</v>
      </c>
      <c r="G3938" t="s">
        <v>241</v>
      </c>
    </row>
    <row r="3939" spans="1:7" x14ac:dyDescent="0.3">
      <c r="A3939">
        <v>2015</v>
      </c>
      <c r="B3939" s="1" t="s">
        <v>78</v>
      </c>
      <c r="C3939" s="1" t="s">
        <v>79</v>
      </c>
      <c r="D3939" s="1" t="s">
        <v>242</v>
      </c>
      <c r="E3939" s="1" t="s">
        <v>244</v>
      </c>
      <c r="F3939">
        <v>1646.67</v>
      </c>
      <c r="G3939" t="s">
        <v>258</v>
      </c>
    </row>
    <row r="3940" spans="1:7" x14ac:dyDescent="0.3">
      <c r="A3940">
        <v>2015</v>
      </c>
      <c r="B3940" s="1" t="s">
        <v>78</v>
      </c>
      <c r="C3940" s="1" t="s">
        <v>79</v>
      </c>
      <c r="D3940" s="1" t="s">
        <v>247</v>
      </c>
      <c r="E3940" s="1" t="s">
        <v>241</v>
      </c>
      <c r="F3940">
        <v>1609.7</v>
      </c>
      <c r="G3940" t="s">
        <v>241</v>
      </c>
    </row>
    <row r="3941" spans="1:7" x14ac:dyDescent="0.3">
      <c r="A3941">
        <v>2015</v>
      </c>
      <c r="B3941" s="1" t="s">
        <v>78</v>
      </c>
      <c r="C3941" s="1" t="s">
        <v>79</v>
      </c>
      <c r="D3941" s="1" t="s">
        <v>247</v>
      </c>
      <c r="E3941" s="1" t="s">
        <v>248</v>
      </c>
      <c r="F3941">
        <v>11480.91</v>
      </c>
      <c r="G3941" t="s">
        <v>258</v>
      </c>
    </row>
    <row r="3942" spans="1:7" x14ac:dyDescent="0.3">
      <c r="A3942">
        <v>2015</v>
      </c>
      <c r="B3942" s="1" t="s">
        <v>78</v>
      </c>
      <c r="C3942" s="1" t="s">
        <v>79</v>
      </c>
      <c r="D3942" s="1" t="s">
        <v>243</v>
      </c>
      <c r="E3942" s="1" t="s">
        <v>241</v>
      </c>
      <c r="F3942">
        <v>278.62</v>
      </c>
      <c r="G3942" t="s">
        <v>241</v>
      </c>
    </row>
    <row r="3943" spans="1:7" x14ac:dyDescent="0.3">
      <c r="A3943">
        <v>2015</v>
      </c>
      <c r="B3943" s="1" t="s">
        <v>78</v>
      </c>
      <c r="C3943" s="1" t="s">
        <v>79</v>
      </c>
      <c r="D3943" s="1" t="s">
        <v>243</v>
      </c>
      <c r="E3943" s="1" t="s">
        <v>238</v>
      </c>
      <c r="F3943">
        <v>39.1</v>
      </c>
      <c r="G3943" t="s">
        <v>256</v>
      </c>
    </row>
    <row r="3944" spans="1:7" x14ac:dyDescent="0.3">
      <c r="A3944">
        <v>2015</v>
      </c>
      <c r="B3944" s="1" t="s">
        <v>78</v>
      </c>
      <c r="C3944" s="1" t="s">
        <v>79</v>
      </c>
      <c r="D3944" s="1" t="s">
        <v>243</v>
      </c>
      <c r="E3944" s="1" t="s">
        <v>239</v>
      </c>
      <c r="F3944">
        <v>1364.64</v>
      </c>
      <c r="G3944" t="s">
        <v>257</v>
      </c>
    </row>
    <row r="3945" spans="1:7" x14ac:dyDescent="0.3">
      <c r="A3945">
        <v>2015</v>
      </c>
      <c r="B3945" s="1" t="s">
        <v>78</v>
      </c>
      <c r="C3945" s="1" t="s">
        <v>79</v>
      </c>
      <c r="D3945" s="1" t="s">
        <v>245</v>
      </c>
      <c r="E3945" s="1" t="s">
        <v>238</v>
      </c>
      <c r="F3945">
        <v>1.22</v>
      </c>
      <c r="G3945" t="s">
        <v>256</v>
      </c>
    </row>
    <row r="3946" spans="1:7" x14ac:dyDescent="0.3">
      <c r="A3946">
        <v>2015</v>
      </c>
      <c r="B3946" s="1" t="s">
        <v>78</v>
      </c>
      <c r="C3946" s="1" t="s">
        <v>79</v>
      </c>
      <c r="D3946" s="1" t="s">
        <v>246</v>
      </c>
      <c r="E3946" s="1" t="s">
        <v>241</v>
      </c>
      <c r="F3946">
        <v>767</v>
      </c>
      <c r="G3946" t="s">
        <v>241</v>
      </c>
    </row>
    <row r="3947" spans="1:7" x14ac:dyDescent="0.3">
      <c r="A3947">
        <v>2015</v>
      </c>
      <c r="B3947" s="1" t="s">
        <v>80</v>
      </c>
      <c r="C3947" s="1" t="s">
        <v>81</v>
      </c>
      <c r="D3947" s="1" t="s">
        <v>237</v>
      </c>
      <c r="E3947" s="1" t="s">
        <v>248</v>
      </c>
      <c r="F3947">
        <v>4151.41</v>
      </c>
      <c r="G3947" t="s">
        <v>258</v>
      </c>
    </row>
    <row r="3948" spans="1:7" x14ac:dyDescent="0.3">
      <c r="A3948">
        <v>2015</v>
      </c>
      <c r="B3948" s="1" t="s">
        <v>80</v>
      </c>
      <c r="C3948" s="1" t="s">
        <v>81</v>
      </c>
      <c r="D3948" s="1" t="s">
        <v>237</v>
      </c>
      <c r="E3948" s="1" t="s">
        <v>238</v>
      </c>
      <c r="F3948">
        <v>13092.66</v>
      </c>
      <c r="G3948" t="s">
        <v>256</v>
      </c>
    </row>
    <row r="3949" spans="1:7" x14ac:dyDescent="0.3">
      <c r="A3949">
        <v>2015</v>
      </c>
      <c r="B3949" s="1" t="s">
        <v>80</v>
      </c>
      <c r="C3949" s="1" t="s">
        <v>81</v>
      </c>
      <c r="D3949" s="1" t="s">
        <v>237</v>
      </c>
      <c r="E3949" s="1" t="s">
        <v>239</v>
      </c>
      <c r="F3949">
        <v>25057.54</v>
      </c>
      <c r="G3949" t="s">
        <v>257</v>
      </c>
    </row>
    <row r="3950" spans="1:7" x14ac:dyDescent="0.3">
      <c r="A3950">
        <v>2015</v>
      </c>
      <c r="B3950" s="1" t="s">
        <v>80</v>
      </c>
      <c r="C3950" s="1" t="s">
        <v>81</v>
      </c>
      <c r="D3950" s="1" t="s">
        <v>237</v>
      </c>
      <c r="E3950" s="1" t="s">
        <v>244</v>
      </c>
      <c r="F3950">
        <v>1133.04</v>
      </c>
      <c r="G3950" t="s">
        <v>258</v>
      </c>
    </row>
    <row r="3951" spans="1:7" x14ac:dyDescent="0.3">
      <c r="A3951">
        <v>2015</v>
      </c>
      <c r="B3951" s="1" t="s">
        <v>80</v>
      </c>
      <c r="C3951" s="1" t="s">
        <v>81</v>
      </c>
      <c r="D3951" s="1" t="s">
        <v>240</v>
      </c>
      <c r="E3951" s="1" t="s">
        <v>241</v>
      </c>
      <c r="F3951">
        <v>6119.6</v>
      </c>
      <c r="G3951" t="s">
        <v>241</v>
      </c>
    </row>
    <row r="3952" spans="1:7" x14ac:dyDescent="0.3">
      <c r="A3952">
        <v>2015</v>
      </c>
      <c r="B3952" s="1" t="s">
        <v>80</v>
      </c>
      <c r="C3952" s="1" t="s">
        <v>81</v>
      </c>
      <c r="D3952" s="1" t="s">
        <v>240</v>
      </c>
      <c r="E3952" s="1" t="s">
        <v>244</v>
      </c>
      <c r="F3952">
        <v>353.8</v>
      </c>
      <c r="G3952" t="s">
        <v>258</v>
      </c>
    </row>
    <row r="3953" spans="1:7" x14ac:dyDescent="0.3">
      <c r="A3953">
        <v>2015</v>
      </c>
      <c r="B3953" s="1" t="s">
        <v>80</v>
      </c>
      <c r="C3953" s="1" t="s">
        <v>81</v>
      </c>
      <c r="D3953" s="1" t="s">
        <v>242</v>
      </c>
      <c r="E3953" s="1" t="s">
        <v>241</v>
      </c>
      <c r="F3953">
        <v>9195.7099999999991</v>
      </c>
      <c r="G3953" t="s">
        <v>241</v>
      </c>
    </row>
    <row r="3954" spans="1:7" x14ac:dyDescent="0.3">
      <c r="A3954">
        <v>2015</v>
      </c>
      <c r="B3954" s="1" t="s">
        <v>80</v>
      </c>
      <c r="C3954" s="1" t="s">
        <v>81</v>
      </c>
      <c r="D3954" s="1" t="s">
        <v>242</v>
      </c>
      <c r="E3954" s="1" t="s">
        <v>238</v>
      </c>
      <c r="F3954">
        <v>149</v>
      </c>
      <c r="G3954" t="s">
        <v>256</v>
      </c>
    </row>
    <row r="3955" spans="1:7" x14ac:dyDescent="0.3">
      <c r="A3955">
        <v>2015</v>
      </c>
      <c r="B3955" s="1" t="s">
        <v>80</v>
      </c>
      <c r="C3955" s="1" t="s">
        <v>81</v>
      </c>
      <c r="D3955" s="1" t="s">
        <v>242</v>
      </c>
      <c r="E3955" s="1" t="s">
        <v>244</v>
      </c>
      <c r="F3955">
        <v>179.46</v>
      </c>
      <c r="G3955" t="s">
        <v>258</v>
      </c>
    </row>
    <row r="3956" spans="1:7" x14ac:dyDescent="0.3">
      <c r="A3956">
        <v>2015</v>
      </c>
      <c r="B3956" s="1" t="s">
        <v>80</v>
      </c>
      <c r="C3956" s="1" t="s">
        <v>81</v>
      </c>
      <c r="D3956" s="1" t="s">
        <v>243</v>
      </c>
      <c r="E3956" s="1" t="s">
        <v>239</v>
      </c>
      <c r="F3956">
        <v>192.6</v>
      </c>
      <c r="G3956" t="s">
        <v>257</v>
      </c>
    </row>
    <row r="3957" spans="1:7" x14ac:dyDescent="0.3">
      <c r="A3957">
        <v>2015</v>
      </c>
      <c r="B3957" s="1" t="s">
        <v>80</v>
      </c>
      <c r="C3957" s="1" t="s">
        <v>81</v>
      </c>
      <c r="D3957" s="1" t="s">
        <v>245</v>
      </c>
      <c r="E3957" s="1" t="s">
        <v>249</v>
      </c>
      <c r="F3957">
        <v>0</v>
      </c>
      <c r="G3957" t="s">
        <v>257</v>
      </c>
    </row>
    <row r="3958" spans="1:7" x14ac:dyDescent="0.3">
      <c r="A3958">
        <v>2015</v>
      </c>
      <c r="B3958" s="1" t="s">
        <v>80</v>
      </c>
      <c r="C3958" s="1" t="s">
        <v>81</v>
      </c>
      <c r="D3958" s="1" t="s">
        <v>246</v>
      </c>
      <c r="E3958" s="1" t="s">
        <v>241</v>
      </c>
      <c r="F3958">
        <v>98.95</v>
      </c>
      <c r="G3958" t="s">
        <v>241</v>
      </c>
    </row>
    <row r="3959" spans="1:7" x14ac:dyDescent="0.3">
      <c r="A3959">
        <v>2015</v>
      </c>
      <c r="B3959" s="1" t="s">
        <v>82</v>
      </c>
      <c r="C3959" s="1" t="s">
        <v>83</v>
      </c>
      <c r="D3959" s="1" t="s">
        <v>237</v>
      </c>
      <c r="E3959" s="1" t="s">
        <v>241</v>
      </c>
      <c r="F3959">
        <v>1964.6</v>
      </c>
      <c r="G3959" t="s">
        <v>241</v>
      </c>
    </row>
    <row r="3960" spans="1:7" x14ac:dyDescent="0.3">
      <c r="A3960">
        <v>2015</v>
      </c>
      <c r="B3960" s="1" t="s">
        <v>82</v>
      </c>
      <c r="C3960" s="1" t="s">
        <v>83</v>
      </c>
      <c r="D3960" s="1" t="s">
        <v>237</v>
      </c>
      <c r="E3960" s="1" t="s">
        <v>248</v>
      </c>
      <c r="F3960">
        <v>4500.83</v>
      </c>
      <c r="G3960" t="s">
        <v>258</v>
      </c>
    </row>
    <row r="3961" spans="1:7" x14ac:dyDescent="0.3">
      <c r="A3961">
        <v>2015</v>
      </c>
      <c r="B3961" s="1" t="s">
        <v>82</v>
      </c>
      <c r="C3961" s="1" t="s">
        <v>83</v>
      </c>
      <c r="D3961" s="1" t="s">
        <v>237</v>
      </c>
      <c r="E3961" s="1" t="s">
        <v>238</v>
      </c>
      <c r="F3961">
        <v>137791.04000000001</v>
      </c>
      <c r="G3961" t="s">
        <v>256</v>
      </c>
    </row>
    <row r="3962" spans="1:7" x14ac:dyDescent="0.3">
      <c r="A3962">
        <v>2015</v>
      </c>
      <c r="B3962" s="1" t="s">
        <v>82</v>
      </c>
      <c r="C3962" s="1" t="s">
        <v>83</v>
      </c>
      <c r="D3962" s="1" t="s">
        <v>237</v>
      </c>
      <c r="E3962" s="1" t="s">
        <v>239</v>
      </c>
      <c r="F3962">
        <v>102887.56</v>
      </c>
      <c r="G3962" t="s">
        <v>257</v>
      </c>
    </row>
    <row r="3963" spans="1:7" x14ac:dyDescent="0.3">
      <c r="A3963">
        <v>2015</v>
      </c>
      <c r="B3963" s="1" t="s">
        <v>82</v>
      </c>
      <c r="C3963" s="1" t="s">
        <v>83</v>
      </c>
      <c r="D3963" s="1" t="s">
        <v>237</v>
      </c>
      <c r="E3963" s="1" t="s">
        <v>244</v>
      </c>
      <c r="F3963">
        <v>62.76</v>
      </c>
      <c r="G3963" t="s">
        <v>258</v>
      </c>
    </row>
    <row r="3964" spans="1:7" x14ac:dyDescent="0.3">
      <c r="A3964">
        <v>2015</v>
      </c>
      <c r="B3964" s="1" t="s">
        <v>82</v>
      </c>
      <c r="C3964" s="1" t="s">
        <v>83</v>
      </c>
      <c r="D3964" s="1" t="s">
        <v>240</v>
      </c>
      <c r="E3964" s="1" t="s">
        <v>241</v>
      </c>
      <c r="F3964">
        <v>31436.49</v>
      </c>
      <c r="G3964" t="s">
        <v>241</v>
      </c>
    </row>
    <row r="3965" spans="1:7" x14ac:dyDescent="0.3">
      <c r="A3965">
        <v>2015</v>
      </c>
      <c r="B3965" s="1" t="s">
        <v>82</v>
      </c>
      <c r="C3965" s="1" t="s">
        <v>83</v>
      </c>
      <c r="D3965" s="1" t="s">
        <v>240</v>
      </c>
      <c r="E3965" s="1" t="s">
        <v>244</v>
      </c>
      <c r="F3965">
        <v>8.9499999999999993</v>
      </c>
      <c r="G3965" t="s">
        <v>258</v>
      </c>
    </row>
    <row r="3966" spans="1:7" x14ac:dyDescent="0.3">
      <c r="A3966">
        <v>2015</v>
      </c>
      <c r="B3966" s="1" t="s">
        <v>82</v>
      </c>
      <c r="C3966" s="1" t="s">
        <v>83</v>
      </c>
      <c r="D3966" s="1" t="s">
        <v>242</v>
      </c>
      <c r="E3966" s="1" t="s">
        <v>241</v>
      </c>
      <c r="F3966">
        <v>55744.78</v>
      </c>
      <c r="G3966" t="s">
        <v>241</v>
      </c>
    </row>
    <row r="3967" spans="1:7" x14ac:dyDescent="0.3">
      <c r="A3967">
        <v>2015</v>
      </c>
      <c r="B3967" s="1" t="s">
        <v>82</v>
      </c>
      <c r="C3967" s="1" t="s">
        <v>83</v>
      </c>
      <c r="D3967" s="1" t="s">
        <v>242</v>
      </c>
      <c r="E3967" s="1" t="s">
        <v>238</v>
      </c>
      <c r="F3967">
        <v>6378.03</v>
      </c>
      <c r="G3967" t="s">
        <v>256</v>
      </c>
    </row>
    <row r="3968" spans="1:7" x14ac:dyDescent="0.3">
      <c r="A3968">
        <v>2015</v>
      </c>
      <c r="B3968" s="1" t="s">
        <v>82</v>
      </c>
      <c r="C3968" s="1" t="s">
        <v>83</v>
      </c>
      <c r="D3968" s="1" t="s">
        <v>242</v>
      </c>
      <c r="E3968" s="1" t="s">
        <v>244</v>
      </c>
      <c r="F3968">
        <v>14.51</v>
      </c>
      <c r="G3968" t="s">
        <v>258</v>
      </c>
    </row>
    <row r="3969" spans="1:7" x14ac:dyDescent="0.3">
      <c r="A3969">
        <v>2015</v>
      </c>
      <c r="B3969" s="1" t="s">
        <v>82</v>
      </c>
      <c r="C3969" s="1" t="s">
        <v>83</v>
      </c>
      <c r="D3969" s="1" t="s">
        <v>247</v>
      </c>
      <c r="E3969" s="1" t="s">
        <v>248</v>
      </c>
      <c r="F3969">
        <v>26040.52</v>
      </c>
      <c r="G3969" t="s">
        <v>258</v>
      </c>
    </row>
    <row r="3970" spans="1:7" x14ac:dyDescent="0.3">
      <c r="A3970">
        <v>2015</v>
      </c>
      <c r="B3970" s="1" t="s">
        <v>82</v>
      </c>
      <c r="C3970" s="1" t="s">
        <v>83</v>
      </c>
      <c r="D3970" s="1" t="s">
        <v>243</v>
      </c>
      <c r="E3970" s="1" t="s">
        <v>241</v>
      </c>
      <c r="F3970">
        <v>55</v>
      </c>
      <c r="G3970" t="s">
        <v>241</v>
      </c>
    </row>
    <row r="3971" spans="1:7" x14ac:dyDescent="0.3">
      <c r="A3971">
        <v>2015</v>
      </c>
      <c r="B3971" s="1" t="s">
        <v>82</v>
      </c>
      <c r="C3971" s="1" t="s">
        <v>83</v>
      </c>
      <c r="D3971" s="1" t="s">
        <v>243</v>
      </c>
      <c r="E3971" s="1" t="s">
        <v>238</v>
      </c>
      <c r="F3971">
        <v>1301.5</v>
      </c>
      <c r="G3971" t="s">
        <v>256</v>
      </c>
    </row>
    <row r="3972" spans="1:7" x14ac:dyDescent="0.3">
      <c r="A3972">
        <v>2015</v>
      </c>
      <c r="B3972" s="1" t="s">
        <v>82</v>
      </c>
      <c r="C3972" s="1" t="s">
        <v>83</v>
      </c>
      <c r="D3972" s="1" t="s">
        <v>243</v>
      </c>
      <c r="E3972" s="1" t="s">
        <v>239</v>
      </c>
      <c r="F3972">
        <v>2704.51</v>
      </c>
      <c r="G3972" t="s">
        <v>257</v>
      </c>
    </row>
    <row r="3973" spans="1:7" x14ac:dyDescent="0.3">
      <c r="A3973">
        <v>2015</v>
      </c>
      <c r="B3973" s="1" t="s">
        <v>82</v>
      </c>
      <c r="C3973" s="1" t="s">
        <v>83</v>
      </c>
      <c r="D3973" s="1" t="s">
        <v>245</v>
      </c>
      <c r="E3973" s="1" t="s">
        <v>238</v>
      </c>
      <c r="F3973">
        <v>1.1399999999999999</v>
      </c>
      <c r="G3973" t="s">
        <v>256</v>
      </c>
    </row>
    <row r="3974" spans="1:7" x14ac:dyDescent="0.3">
      <c r="A3974">
        <v>2015</v>
      </c>
      <c r="B3974" s="1" t="s">
        <v>82</v>
      </c>
      <c r="C3974" s="1" t="s">
        <v>83</v>
      </c>
      <c r="D3974" s="1" t="s">
        <v>246</v>
      </c>
      <c r="E3974" s="1" t="s">
        <v>241</v>
      </c>
      <c r="F3974">
        <v>1478</v>
      </c>
      <c r="G3974" t="s">
        <v>241</v>
      </c>
    </row>
    <row r="3975" spans="1:7" x14ac:dyDescent="0.3">
      <c r="A3975">
        <v>2015</v>
      </c>
      <c r="B3975" s="1" t="s">
        <v>84</v>
      </c>
      <c r="C3975" s="1" t="s">
        <v>85</v>
      </c>
      <c r="D3975" s="1" t="s">
        <v>237</v>
      </c>
      <c r="E3975" s="1" t="s">
        <v>248</v>
      </c>
      <c r="F3975">
        <v>13602.2</v>
      </c>
      <c r="G3975" t="s">
        <v>258</v>
      </c>
    </row>
    <row r="3976" spans="1:7" x14ac:dyDescent="0.3">
      <c r="A3976">
        <v>2015</v>
      </c>
      <c r="B3976" s="1" t="s">
        <v>84</v>
      </c>
      <c r="C3976" s="1" t="s">
        <v>85</v>
      </c>
      <c r="D3976" s="1" t="s">
        <v>237</v>
      </c>
      <c r="E3976" s="1" t="s">
        <v>238</v>
      </c>
      <c r="F3976">
        <v>117612.28</v>
      </c>
      <c r="G3976" t="s">
        <v>256</v>
      </c>
    </row>
    <row r="3977" spans="1:7" x14ac:dyDescent="0.3">
      <c r="A3977">
        <v>2015</v>
      </c>
      <c r="B3977" s="1" t="s">
        <v>84</v>
      </c>
      <c r="C3977" s="1" t="s">
        <v>85</v>
      </c>
      <c r="D3977" s="1" t="s">
        <v>237</v>
      </c>
      <c r="E3977" s="1" t="s">
        <v>249</v>
      </c>
      <c r="F3977">
        <v>3364.31</v>
      </c>
      <c r="G3977" t="s">
        <v>257</v>
      </c>
    </row>
    <row r="3978" spans="1:7" x14ac:dyDescent="0.3">
      <c r="A3978">
        <v>2015</v>
      </c>
      <c r="B3978" s="1" t="s">
        <v>84</v>
      </c>
      <c r="C3978" s="1" t="s">
        <v>85</v>
      </c>
      <c r="D3978" s="1" t="s">
        <v>237</v>
      </c>
      <c r="E3978" s="1" t="s">
        <v>239</v>
      </c>
      <c r="F3978">
        <v>95682.33</v>
      </c>
      <c r="G3978" t="s">
        <v>257</v>
      </c>
    </row>
    <row r="3979" spans="1:7" x14ac:dyDescent="0.3">
      <c r="A3979">
        <v>2015</v>
      </c>
      <c r="B3979" s="1" t="s">
        <v>84</v>
      </c>
      <c r="C3979" s="1" t="s">
        <v>85</v>
      </c>
      <c r="D3979" s="1" t="s">
        <v>240</v>
      </c>
      <c r="E3979" s="1" t="s">
        <v>241</v>
      </c>
      <c r="F3979">
        <v>37924.910000000003</v>
      </c>
      <c r="G3979" t="s">
        <v>241</v>
      </c>
    </row>
    <row r="3980" spans="1:7" x14ac:dyDescent="0.3">
      <c r="A3980">
        <v>2015</v>
      </c>
      <c r="B3980" s="1" t="s">
        <v>84</v>
      </c>
      <c r="C3980" s="1" t="s">
        <v>85</v>
      </c>
      <c r="D3980" s="1" t="s">
        <v>242</v>
      </c>
      <c r="E3980" s="1" t="s">
        <v>241</v>
      </c>
      <c r="F3980">
        <v>61707.42</v>
      </c>
      <c r="G3980" t="s">
        <v>241</v>
      </c>
    </row>
    <row r="3981" spans="1:7" x14ac:dyDescent="0.3">
      <c r="A3981">
        <v>2015</v>
      </c>
      <c r="B3981" s="1" t="s">
        <v>84</v>
      </c>
      <c r="C3981" s="1" t="s">
        <v>85</v>
      </c>
      <c r="D3981" s="1" t="s">
        <v>242</v>
      </c>
      <c r="E3981" s="1" t="s">
        <v>238</v>
      </c>
      <c r="F3981">
        <v>11.27</v>
      </c>
      <c r="G3981" t="s">
        <v>256</v>
      </c>
    </row>
    <row r="3982" spans="1:7" x14ac:dyDescent="0.3">
      <c r="A3982">
        <v>2015</v>
      </c>
      <c r="B3982" s="1" t="s">
        <v>84</v>
      </c>
      <c r="C3982" s="1" t="s">
        <v>85</v>
      </c>
      <c r="D3982" s="1" t="s">
        <v>247</v>
      </c>
      <c r="E3982" s="1" t="s">
        <v>248</v>
      </c>
      <c r="F3982">
        <v>2920.68</v>
      </c>
      <c r="G3982" t="s">
        <v>258</v>
      </c>
    </row>
    <row r="3983" spans="1:7" x14ac:dyDescent="0.3">
      <c r="A3983">
        <v>2015</v>
      </c>
      <c r="B3983" s="1" t="s">
        <v>84</v>
      </c>
      <c r="C3983" s="1" t="s">
        <v>85</v>
      </c>
      <c r="D3983" s="1" t="s">
        <v>243</v>
      </c>
      <c r="E3983" s="1" t="s">
        <v>241</v>
      </c>
      <c r="F3983">
        <v>106.81</v>
      </c>
      <c r="G3983" t="s">
        <v>241</v>
      </c>
    </row>
    <row r="3984" spans="1:7" x14ac:dyDescent="0.3">
      <c r="A3984">
        <v>2015</v>
      </c>
      <c r="B3984" s="1" t="s">
        <v>84</v>
      </c>
      <c r="C3984" s="1" t="s">
        <v>85</v>
      </c>
      <c r="D3984" s="1" t="s">
        <v>243</v>
      </c>
      <c r="E3984" s="1" t="s">
        <v>238</v>
      </c>
      <c r="F3984">
        <v>1982.38</v>
      </c>
      <c r="G3984" t="s">
        <v>256</v>
      </c>
    </row>
    <row r="3985" spans="1:7" x14ac:dyDescent="0.3">
      <c r="A3985">
        <v>2015</v>
      </c>
      <c r="B3985" s="1" t="s">
        <v>84</v>
      </c>
      <c r="C3985" s="1" t="s">
        <v>85</v>
      </c>
      <c r="D3985" s="1" t="s">
        <v>243</v>
      </c>
      <c r="E3985" s="1" t="s">
        <v>239</v>
      </c>
      <c r="F3985">
        <v>2195.27</v>
      </c>
      <c r="G3985" t="s">
        <v>257</v>
      </c>
    </row>
    <row r="3986" spans="1:7" x14ac:dyDescent="0.3">
      <c r="A3986">
        <v>2015</v>
      </c>
      <c r="B3986" s="1" t="s">
        <v>84</v>
      </c>
      <c r="C3986" s="1" t="s">
        <v>85</v>
      </c>
      <c r="D3986" s="1" t="s">
        <v>245</v>
      </c>
      <c r="E3986" s="1" t="s">
        <v>241</v>
      </c>
      <c r="F3986">
        <v>13.67</v>
      </c>
      <c r="G3986" t="s">
        <v>241</v>
      </c>
    </row>
    <row r="3987" spans="1:7" x14ac:dyDescent="0.3">
      <c r="A3987">
        <v>2015</v>
      </c>
      <c r="B3987" s="1" t="s">
        <v>84</v>
      </c>
      <c r="C3987" s="1" t="s">
        <v>85</v>
      </c>
      <c r="D3987" s="1" t="s">
        <v>245</v>
      </c>
      <c r="E3987" s="1" t="s">
        <v>249</v>
      </c>
      <c r="F3987">
        <v>2</v>
      </c>
      <c r="G3987" t="s">
        <v>257</v>
      </c>
    </row>
    <row r="3988" spans="1:7" x14ac:dyDescent="0.3">
      <c r="A3988">
        <v>2015</v>
      </c>
      <c r="B3988" s="1" t="s">
        <v>84</v>
      </c>
      <c r="C3988" s="1" t="s">
        <v>85</v>
      </c>
      <c r="D3988" s="1" t="s">
        <v>245</v>
      </c>
      <c r="E3988" s="1" t="s">
        <v>239</v>
      </c>
      <c r="F3988">
        <v>64</v>
      </c>
      <c r="G3988" t="s">
        <v>257</v>
      </c>
    </row>
    <row r="3989" spans="1:7" x14ac:dyDescent="0.3">
      <c r="A3989">
        <v>2015</v>
      </c>
      <c r="B3989" s="1" t="s">
        <v>84</v>
      </c>
      <c r="C3989" s="1" t="s">
        <v>85</v>
      </c>
      <c r="D3989" s="1" t="s">
        <v>245</v>
      </c>
      <c r="E3989" s="1" t="s">
        <v>244</v>
      </c>
      <c r="F3989">
        <v>11.15</v>
      </c>
      <c r="G3989" t="s">
        <v>258</v>
      </c>
    </row>
    <row r="3990" spans="1:7" x14ac:dyDescent="0.3">
      <c r="A3990">
        <v>2015</v>
      </c>
      <c r="B3990" s="1" t="s">
        <v>84</v>
      </c>
      <c r="C3990" s="1" t="s">
        <v>85</v>
      </c>
      <c r="D3990" s="1" t="s">
        <v>246</v>
      </c>
      <c r="E3990" s="1" t="s">
        <v>241</v>
      </c>
      <c r="F3990">
        <v>2534.63</v>
      </c>
      <c r="G3990" t="s">
        <v>241</v>
      </c>
    </row>
    <row r="3991" spans="1:7" x14ac:dyDescent="0.3">
      <c r="A3991">
        <v>2015</v>
      </c>
      <c r="B3991" s="1" t="s">
        <v>86</v>
      </c>
      <c r="C3991" s="1" t="s">
        <v>87</v>
      </c>
      <c r="D3991" s="1" t="s">
        <v>237</v>
      </c>
      <c r="E3991" s="1" t="s">
        <v>248</v>
      </c>
      <c r="F3991">
        <v>1097.8</v>
      </c>
      <c r="G3991" t="s">
        <v>258</v>
      </c>
    </row>
    <row r="3992" spans="1:7" x14ac:dyDescent="0.3">
      <c r="A3992">
        <v>2015</v>
      </c>
      <c r="B3992" s="1" t="s">
        <v>86</v>
      </c>
      <c r="C3992" s="1" t="s">
        <v>87</v>
      </c>
      <c r="D3992" s="1" t="s">
        <v>237</v>
      </c>
      <c r="E3992" s="1" t="s">
        <v>238</v>
      </c>
      <c r="F3992">
        <v>146696.39000000001</v>
      </c>
      <c r="G3992" t="s">
        <v>256</v>
      </c>
    </row>
    <row r="3993" spans="1:7" x14ac:dyDescent="0.3">
      <c r="A3993">
        <v>2015</v>
      </c>
      <c r="B3993" s="1" t="s">
        <v>86</v>
      </c>
      <c r="C3993" s="1" t="s">
        <v>87</v>
      </c>
      <c r="D3993" s="1" t="s">
        <v>237</v>
      </c>
      <c r="E3993" s="1" t="s">
        <v>239</v>
      </c>
      <c r="F3993">
        <v>628.47</v>
      </c>
      <c r="G3993" t="s">
        <v>257</v>
      </c>
    </row>
    <row r="3994" spans="1:7" x14ac:dyDescent="0.3">
      <c r="A3994">
        <v>2015</v>
      </c>
      <c r="B3994" s="1" t="s">
        <v>86</v>
      </c>
      <c r="C3994" s="1" t="s">
        <v>87</v>
      </c>
      <c r="D3994" s="1" t="s">
        <v>237</v>
      </c>
      <c r="E3994" s="1" t="s">
        <v>244</v>
      </c>
      <c r="F3994">
        <v>2907.52</v>
      </c>
      <c r="G3994" t="s">
        <v>258</v>
      </c>
    </row>
    <row r="3995" spans="1:7" x14ac:dyDescent="0.3">
      <c r="A3995">
        <v>2015</v>
      </c>
      <c r="B3995" s="1" t="s">
        <v>86</v>
      </c>
      <c r="C3995" s="1" t="s">
        <v>87</v>
      </c>
      <c r="D3995" s="1" t="s">
        <v>240</v>
      </c>
      <c r="E3995" s="1" t="s">
        <v>241</v>
      </c>
      <c r="F3995">
        <v>27141.89</v>
      </c>
      <c r="G3995" t="s">
        <v>241</v>
      </c>
    </row>
    <row r="3996" spans="1:7" x14ac:dyDescent="0.3">
      <c r="A3996">
        <v>2015</v>
      </c>
      <c r="B3996" s="1" t="s">
        <v>86</v>
      </c>
      <c r="C3996" s="1" t="s">
        <v>87</v>
      </c>
      <c r="D3996" s="1" t="s">
        <v>240</v>
      </c>
      <c r="E3996" s="1" t="s">
        <v>244</v>
      </c>
      <c r="F3996">
        <v>1029.48</v>
      </c>
      <c r="G3996" t="s">
        <v>258</v>
      </c>
    </row>
    <row r="3997" spans="1:7" x14ac:dyDescent="0.3">
      <c r="A3997">
        <v>2015</v>
      </c>
      <c r="B3997" s="1" t="s">
        <v>86</v>
      </c>
      <c r="C3997" s="1" t="s">
        <v>87</v>
      </c>
      <c r="D3997" s="1" t="s">
        <v>242</v>
      </c>
      <c r="E3997" s="1" t="s">
        <v>241</v>
      </c>
      <c r="F3997">
        <v>48614.97</v>
      </c>
      <c r="G3997" t="s">
        <v>241</v>
      </c>
    </row>
    <row r="3998" spans="1:7" x14ac:dyDescent="0.3">
      <c r="A3998">
        <v>2015</v>
      </c>
      <c r="B3998" s="1" t="s">
        <v>86</v>
      </c>
      <c r="C3998" s="1" t="s">
        <v>87</v>
      </c>
      <c r="D3998" s="1" t="s">
        <v>242</v>
      </c>
      <c r="E3998" s="1" t="s">
        <v>244</v>
      </c>
      <c r="F3998">
        <v>1974.65</v>
      </c>
      <c r="G3998" t="s">
        <v>258</v>
      </c>
    </row>
    <row r="3999" spans="1:7" x14ac:dyDescent="0.3">
      <c r="A3999">
        <v>2015</v>
      </c>
      <c r="B3999" s="1" t="s">
        <v>86</v>
      </c>
      <c r="C3999" s="1" t="s">
        <v>87</v>
      </c>
      <c r="D3999" s="1" t="s">
        <v>247</v>
      </c>
      <c r="E3999" s="1" t="s">
        <v>241</v>
      </c>
      <c r="F3999">
        <v>2528</v>
      </c>
      <c r="G3999" t="s">
        <v>241</v>
      </c>
    </row>
    <row r="4000" spans="1:7" x14ac:dyDescent="0.3">
      <c r="A4000">
        <v>2015</v>
      </c>
      <c r="B4000" s="1" t="s">
        <v>86</v>
      </c>
      <c r="C4000" s="1" t="s">
        <v>87</v>
      </c>
      <c r="D4000" s="1" t="s">
        <v>247</v>
      </c>
      <c r="E4000" s="1" t="s">
        <v>248</v>
      </c>
      <c r="F4000">
        <v>29484.18</v>
      </c>
      <c r="G4000" t="s">
        <v>258</v>
      </c>
    </row>
    <row r="4001" spans="1:7" x14ac:dyDescent="0.3">
      <c r="A4001">
        <v>2015</v>
      </c>
      <c r="B4001" s="1" t="s">
        <v>86</v>
      </c>
      <c r="C4001" s="1" t="s">
        <v>87</v>
      </c>
      <c r="D4001" s="1" t="s">
        <v>247</v>
      </c>
      <c r="E4001" s="1" t="s">
        <v>244</v>
      </c>
      <c r="F4001">
        <v>1.02</v>
      </c>
      <c r="G4001" t="s">
        <v>258</v>
      </c>
    </row>
    <row r="4002" spans="1:7" x14ac:dyDescent="0.3">
      <c r="A4002">
        <v>2015</v>
      </c>
      <c r="B4002" s="1" t="s">
        <v>86</v>
      </c>
      <c r="C4002" s="1" t="s">
        <v>87</v>
      </c>
      <c r="D4002" s="1" t="s">
        <v>243</v>
      </c>
      <c r="E4002" s="1" t="s">
        <v>241</v>
      </c>
      <c r="F4002">
        <v>1037.8800000000001</v>
      </c>
      <c r="G4002" t="s">
        <v>241</v>
      </c>
    </row>
    <row r="4003" spans="1:7" x14ac:dyDescent="0.3">
      <c r="A4003">
        <v>2015</v>
      </c>
      <c r="B4003" s="1" t="s">
        <v>86</v>
      </c>
      <c r="C4003" s="1" t="s">
        <v>87</v>
      </c>
      <c r="D4003" s="1" t="s">
        <v>243</v>
      </c>
      <c r="E4003" s="1" t="s">
        <v>238</v>
      </c>
      <c r="F4003">
        <v>2891.75</v>
      </c>
      <c r="G4003" t="s">
        <v>256</v>
      </c>
    </row>
    <row r="4004" spans="1:7" x14ac:dyDescent="0.3">
      <c r="A4004">
        <v>2015</v>
      </c>
      <c r="B4004" s="1" t="s">
        <v>86</v>
      </c>
      <c r="C4004" s="1" t="s">
        <v>87</v>
      </c>
      <c r="D4004" s="1" t="s">
        <v>243</v>
      </c>
      <c r="E4004" s="1" t="s">
        <v>239</v>
      </c>
      <c r="F4004">
        <v>384.77</v>
      </c>
      <c r="G4004" t="s">
        <v>257</v>
      </c>
    </row>
    <row r="4005" spans="1:7" x14ac:dyDescent="0.3">
      <c r="A4005">
        <v>2015</v>
      </c>
      <c r="B4005" s="1" t="s">
        <v>86</v>
      </c>
      <c r="C4005" s="1" t="s">
        <v>87</v>
      </c>
      <c r="D4005" s="1" t="s">
        <v>243</v>
      </c>
      <c r="E4005" s="1" t="s">
        <v>244</v>
      </c>
      <c r="F4005">
        <v>620.74</v>
      </c>
      <c r="G4005" t="s">
        <v>258</v>
      </c>
    </row>
    <row r="4006" spans="1:7" x14ac:dyDescent="0.3">
      <c r="A4006">
        <v>2015</v>
      </c>
      <c r="B4006" s="1" t="s">
        <v>86</v>
      </c>
      <c r="C4006" s="1" t="s">
        <v>87</v>
      </c>
      <c r="D4006" s="1" t="s">
        <v>245</v>
      </c>
      <c r="E4006" s="1" t="s">
        <v>241</v>
      </c>
      <c r="F4006">
        <v>201.12</v>
      </c>
      <c r="G4006" t="s">
        <v>241</v>
      </c>
    </row>
    <row r="4007" spans="1:7" x14ac:dyDescent="0.3">
      <c r="A4007">
        <v>2015</v>
      </c>
      <c r="B4007" s="1" t="s">
        <v>86</v>
      </c>
      <c r="C4007" s="1" t="s">
        <v>87</v>
      </c>
      <c r="D4007" s="1" t="s">
        <v>245</v>
      </c>
      <c r="E4007" s="1" t="s">
        <v>238</v>
      </c>
      <c r="F4007">
        <v>1.62</v>
      </c>
      <c r="G4007" t="s">
        <v>256</v>
      </c>
    </row>
    <row r="4008" spans="1:7" x14ac:dyDescent="0.3">
      <c r="A4008">
        <v>2015</v>
      </c>
      <c r="B4008" s="1" t="s">
        <v>86</v>
      </c>
      <c r="C4008" s="1" t="s">
        <v>87</v>
      </c>
      <c r="D4008" s="1" t="s">
        <v>245</v>
      </c>
      <c r="E4008" s="1" t="s">
        <v>239</v>
      </c>
      <c r="F4008">
        <v>39</v>
      </c>
      <c r="G4008" t="s">
        <v>257</v>
      </c>
    </row>
    <row r="4009" spans="1:7" x14ac:dyDescent="0.3">
      <c r="A4009">
        <v>2015</v>
      </c>
      <c r="B4009" s="1" t="s">
        <v>86</v>
      </c>
      <c r="C4009" s="1" t="s">
        <v>87</v>
      </c>
      <c r="D4009" s="1" t="s">
        <v>245</v>
      </c>
      <c r="E4009" s="1" t="s">
        <v>244</v>
      </c>
      <c r="F4009">
        <v>23.14</v>
      </c>
      <c r="G4009" t="s">
        <v>258</v>
      </c>
    </row>
    <row r="4010" spans="1:7" x14ac:dyDescent="0.3">
      <c r="A4010">
        <v>2015</v>
      </c>
      <c r="B4010" s="1" t="s">
        <v>86</v>
      </c>
      <c r="C4010" s="1" t="s">
        <v>87</v>
      </c>
      <c r="D4010" s="1" t="s">
        <v>246</v>
      </c>
      <c r="E4010" s="1" t="s">
        <v>241</v>
      </c>
      <c r="F4010">
        <v>77.48</v>
      </c>
      <c r="G4010" t="s">
        <v>241</v>
      </c>
    </row>
    <row r="4011" spans="1:7" x14ac:dyDescent="0.3">
      <c r="A4011">
        <v>2015</v>
      </c>
      <c r="B4011" s="1" t="s">
        <v>86</v>
      </c>
      <c r="C4011" s="1" t="s">
        <v>87</v>
      </c>
      <c r="D4011" s="1" t="s">
        <v>246</v>
      </c>
      <c r="E4011" s="1" t="s">
        <v>239</v>
      </c>
      <c r="F4011">
        <v>98.46</v>
      </c>
      <c r="G4011" t="s">
        <v>257</v>
      </c>
    </row>
    <row r="4012" spans="1:7" x14ac:dyDescent="0.3">
      <c r="A4012">
        <v>2015</v>
      </c>
      <c r="B4012" s="1" t="s">
        <v>88</v>
      </c>
      <c r="C4012" s="1" t="s">
        <v>89</v>
      </c>
      <c r="D4012" s="1" t="s">
        <v>237</v>
      </c>
      <c r="E4012" s="1" t="s">
        <v>238</v>
      </c>
      <c r="F4012">
        <v>75193.42</v>
      </c>
      <c r="G4012" t="s">
        <v>256</v>
      </c>
    </row>
    <row r="4013" spans="1:7" x14ac:dyDescent="0.3">
      <c r="A4013">
        <v>2015</v>
      </c>
      <c r="B4013" s="1" t="s">
        <v>88</v>
      </c>
      <c r="C4013" s="1" t="s">
        <v>89</v>
      </c>
      <c r="D4013" s="1" t="s">
        <v>237</v>
      </c>
      <c r="E4013" s="1" t="s">
        <v>239</v>
      </c>
      <c r="F4013">
        <v>7733.15</v>
      </c>
      <c r="G4013" t="s">
        <v>257</v>
      </c>
    </row>
    <row r="4014" spans="1:7" x14ac:dyDescent="0.3">
      <c r="A4014">
        <v>2015</v>
      </c>
      <c r="B4014" s="1" t="s">
        <v>88</v>
      </c>
      <c r="C4014" s="1" t="s">
        <v>89</v>
      </c>
      <c r="D4014" s="1" t="s">
        <v>237</v>
      </c>
      <c r="E4014" s="1" t="s">
        <v>244</v>
      </c>
      <c r="F4014">
        <v>2091.9699999999998</v>
      </c>
      <c r="G4014" t="s">
        <v>258</v>
      </c>
    </row>
    <row r="4015" spans="1:7" x14ac:dyDescent="0.3">
      <c r="A4015">
        <v>2015</v>
      </c>
      <c r="B4015" s="1" t="s">
        <v>88</v>
      </c>
      <c r="C4015" s="1" t="s">
        <v>89</v>
      </c>
      <c r="D4015" s="1" t="s">
        <v>240</v>
      </c>
      <c r="E4015" s="1" t="s">
        <v>241</v>
      </c>
      <c r="F4015">
        <v>15267.1</v>
      </c>
      <c r="G4015" t="s">
        <v>241</v>
      </c>
    </row>
    <row r="4016" spans="1:7" x14ac:dyDescent="0.3">
      <c r="A4016">
        <v>2015</v>
      </c>
      <c r="B4016" s="1" t="s">
        <v>88</v>
      </c>
      <c r="C4016" s="1" t="s">
        <v>89</v>
      </c>
      <c r="D4016" s="1" t="s">
        <v>240</v>
      </c>
      <c r="E4016" s="1" t="s">
        <v>244</v>
      </c>
      <c r="F4016">
        <v>384.11</v>
      </c>
      <c r="G4016" t="s">
        <v>258</v>
      </c>
    </row>
    <row r="4017" spans="1:7" x14ac:dyDescent="0.3">
      <c r="A4017">
        <v>2015</v>
      </c>
      <c r="B4017" s="1" t="s">
        <v>88</v>
      </c>
      <c r="C4017" s="1" t="s">
        <v>89</v>
      </c>
      <c r="D4017" s="1" t="s">
        <v>242</v>
      </c>
      <c r="E4017" s="1" t="s">
        <v>241</v>
      </c>
      <c r="F4017">
        <v>18378.490000000002</v>
      </c>
      <c r="G4017" t="s">
        <v>241</v>
      </c>
    </row>
    <row r="4018" spans="1:7" x14ac:dyDescent="0.3">
      <c r="A4018">
        <v>2015</v>
      </c>
      <c r="B4018" s="1" t="s">
        <v>88</v>
      </c>
      <c r="C4018" s="1" t="s">
        <v>89</v>
      </c>
      <c r="D4018" s="1" t="s">
        <v>242</v>
      </c>
      <c r="E4018" s="1" t="s">
        <v>244</v>
      </c>
      <c r="F4018">
        <v>457.16</v>
      </c>
      <c r="G4018" t="s">
        <v>258</v>
      </c>
    </row>
    <row r="4019" spans="1:7" x14ac:dyDescent="0.3">
      <c r="A4019">
        <v>2015</v>
      </c>
      <c r="B4019" s="1" t="s">
        <v>88</v>
      </c>
      <c r="C4019" s="1" t="s">
        <v>89</v>
      </c>
      <c r="D4019" s="1" t="s">
        <v>247</v>
      </c>
      <c r="E4019" s="1" t="s">
        <v>248</v>
      </c>
      <c r="F4019">
        <v>12.58</v>
      </c>
      <c r="G4019" t="s">
        <v>258</v>
      </c>
    </row>
    <row r="4020" spans="1:7" x14ac:dyDescent="0.3">
      <c r="A4020">
        <v>2015</v>
      </c>
      <c r="B4020" s="1" t="s">
        <v>88</v>
      </c>
      <c r="C4020" s="1" t="s">
        <v>89</v>
      </c>
      <c r="D4020" s="1" t="s">
        <v>243</v>
      </c>
      <c r="E4020" s="1" t="s">
        <v>238</v>
      </c>
      <c r="F4020">
        <v>19.96</v>
      </c>
      <c r="G4020" t="s">
        <v>256</v>
      </c>
    </row>
    <row r="4021" spans="1:7" x14ac:dyDescent="0.3">
      <c r="A4021">
        <v>2015</v>
      </c>
      <c r="B4021" s="1" t="s">
        <v>88</v>
      </c>
      <c r="C4021" s="1" t="s">
        <v>89</v>
      </c>
      <c r="D4021" s="1" t="s">
        <v>243</v>
      </c>
      <c r="E4021" s="1" t="s">
        <v>239</v>
      </c>
      <c r="F4021">
        <v>52</v>
      </c>
      <c r="G4021" t="s">
        <v>257</v>
      </c>
    </row>
    <row r="4022" spans="1:7" x14ac:dyDescent="0.3">
      <c r="A4022">
        <v>2015</v>
      </c>
      <c r="B4022" s="1" t="s">
        <v>88</v>
      </c>
      <c r="C4022" s="1" t="s">
        <v>89</v>
      </c>
      <c r="D4022" s="1" t="s">
        <v>246</v>
      </c>
      <c r="E4022" s="1" t="s">
        <v>241</v>
      </c>
      <c r="F4022">
        <v>425.03</v>
      </c>
      <c r="G4022" t="s">
        <v>241</v>
      </c>
    </row>
    <row r="4023" spans="1:7" x14ac:dyDescent="0.3">
      <c r="A4023">
        <v>2015</v>
      </c>
      <c r="B4023" s="1" t="s">
        <v>90</v>
      </c>
      <c r="C4023" s="1" t="s">
        <v>91</v>
      </c>
      <c r="D4023" s="1" t="s">
        <v>237</v>
      </c>
      <c r="E4023" s="1" t="s">
        <v>241</v>
      </c>
      <c r="F4023">
        <v>1943</v>
      </c>
      <c r="G4023" t="s">
        <v>241</v>
      </c>
    </row>
    <row r="4024" spans="1:7" x14ac:dyDescent="0.3">
      <c r="A4024">
        <v>2015</v>
      </c>
      <c r="B4024" s="1" t="s">
        <v>90</v>
      </c>
      <c r="C4024" s="1" t="s">
        <v>91</v>
      </c>
      <c r="D4024" s="1" t="s">
        <v>237</v>
      </c>
      <c r="E4024" s="1" t="s">
        <v>239</v>
      </c>
      <c r="F4024">
        <v>117478.34</v>
      </c>
      <c r="G4024" t="s">
        <v>257</v>
      </c>
    </row>
    <row r="4025" spans="1:7" x14ac:dyDescent="0.3">
      <c r="A4025">
        <v>2015</v>
      </c>
      <c r="B4025" s="1" t="s">
        <v>90</v>
      </c>
      <c r="C4025" s="1" t="s">
        <v>91</v>
      </c>
      <c r="D4025" s="1" t="s">
        <v>237</v>
      </c>
      <c r="E4025" s="1" t="s">
        <v>244</v>
      </c>
      <c r="F4025">
        <v>6573.26</v>
      </c>
      <c r="G4025" t="s">
        <v>258</v>
      </c>
    </row>
    <row r="4026" spans="1:7" x14ac:dyDescent="0.3">
      <c r="A4026">
        <v>2015</v>
      </c>
      <c r="B4026" s="1" t="s">
        <v>90</v>
      </c>
      <c r="C4026" s="1" t="s">
        <v>91</v>
      </c>
      <c r="D4026" s="1" t="s">
        <v>240</v>
      </c>
      <c r="E4026" s="1" t="s">
        <v>241</v>
      </c>
      <c r="F4026">
        <v>18667.02</v>
      </c>
      <c r="G4026" t="s">
        <v>241</v>
      </c>
    </row>
    <row r="4027" spans="1:7" x14ac:dyDescent="0.3">
      <c r="A4027">
        <v>2015</v>
      </c>
      <c r="B4027" s="1" t="s">
        <v>90</v>
      </c>
      <c r="C4027" s="1" t="s">
        <v>91</v>
      </c>
      <c r="D4027" s="1" t="s">
        <v>240</v>
      </c>
      <c r="E4027" s="1" t="s">
        <v>244</v>
      </c>
      <c r="F4027">
        <v>1182.6199999999999</v>
      </c>
      <c r="G4027" t="s">
        <v>258</v>
      </c>
    </row>
    <row r="4028" spans="1:7" x14ac:dyDescent="0.3">
      <c r="A4028">
        <v>2015</v>
      </c>
      <c r="B4028" s="1" t="s">
        <v>90</v>
      </c>
      <c r="C4028" s="1" t="s">
        <v>91</v>
      </c>
      <c r="D4028" s="1" t="s">
        <v>242</v>
      </c>
      <c r="E4028" s="1" t="s">
        <v>241</v>
      </c>
      <c r="F4028">
        <v>23225.48</v>
      </c>
      <c r="G4028" t="s">
        <v>241</v>
      </c>
    </row>
    <row r="4029" spans="1:7" x14ac:dyDescent="0.3">
      <c r="A4029">
        <v>2015</v>
      </c>
      <c r="B4029" s="1" t="s">
        <v>90</v>
      </c>
      <c r="C4029" s="1" t="s">
        <v>91</v>
      </c>
      <c r="D4029" s="1" t="s">
        <v>242</v>
      </c>
      <c r="E4029" s="1" t="s">
        <v>244</v>
      </c>
      <c r="F4029">
        <v>1590.04</v>
      </c>
      <c r="G4029" t="s">
        <v>258</v>
      </c>
    </row>
    <row r="4030" spans="1:7" x14ac:dyDescent="0.3">
      <c r="A4030">
        <v>2015</v>
      </c>
      <c r="B4030" s="1" t="s">
        <v>90</v>
      </c>
      <c r="C4030" s="1" t="s">
        <v>91</v>
      </c>
      <c r="D4030" s="1" t="s">
        <v>247</v>
      </c>
      <c r="E4030" s="1" t="s">
        <v>248</v>
      </c>
      <c r="F4030">
        <v>9272.83</v>
      </c>
      <c r="G4030" t="s">
        <v>258</v>
      </c>
    </row>
    <row r="4031" spans="1:7" x14ac:dyDescent="0.3">
      <c r="A4031">
        <v>2015</v>
      </c>
      <c r="B4031" s="1" t="s">
        <v>90</v>
      </c>
      <c r="C4031" s="1" t="s">
        <v>91</v>
      </c>
      <c r="D4031" s="1" t="s">
        <v>243</v>
      </c>
      <c r="E4031" s="1" t="s">
        <v>239</v>
      </c>
      <c r="F4031">
        <v>1309.1099999999999</v>
      </c>
      <c r="G4031" t="s">
        <v>257</v>
      </c>
    </row>
    <row r="4032" spans="1:7" x14ac:dyDescent="0.3">
      <c r="A4032">
        <v>2015</v>
      </c>
      <c r="B4032" s="1" t="s">
        <v>90</v>
      </c>
      <c r="C4032" s="1" t="s">
        <v>91</v>
      </c>
      <c r="D4032" s="1" t="s">
        <v>245</v>
      </c>
      <c r="E4032" s="1" t="s">
        <v>241</v>
      </c>
      <c r="F4032">
        <v>196.14</v>
      </c>
      <c r="G4032" t="s">
        <v>241</v>
      </c>
    </row>
    <row r="4033" spans="1:7" x14ac:dyDescent="0.3">
      <c r="A4033">
        <v>2015</v>
      </c>
      <c r="B4033" s="1" t="s">
        <v>90</v>
      </c>
      <c r="C4033" s="1" t="s">
        <v>91</v>
      </c>
      <c r="D4033" s="1" t="s">
        <v>245</v>
      </c>
      <c r="E4033" s="1" t="s">
        <v>238</v>
      </c>
      <c r="F4033">
        <v>2.11</v>
      </c>
      <c r="G4033" t="s">
        <v>256</v>
      </c>
    </row>
    <row r="4034" spans="1:7" x14ac:dyDescent="0.3">
      <c r="A4034">
        <v>2015</v>
      </c>
      <c r="B4034" s="1" t="s">
        <v>90</v>
      </c>
      <c r="C4034" s="1" t="s">
        <v>91</v>
      </c>
      <c r="D4034" s="1" t="s">
        <v>245</v>
      </c>
      <c r="E4034" s="1" t="s">
        <v>249</v>
      </c>
      <c r="F4034">
        <v>0.17</v>
      </c>
      <c r="G4034" t="s">
        <v>257</v>
      </c>
    </row>
    <row r="4035" spans="1:7" x14ac:dyDescent="0.3">
      <c r="A4035">
        <v>2015</v>
      </c>
      <c r="B4035" s="1" t="s">
        <v>90</v>
      </c>
      <c r="C4035" s="1" t="s">
        <v>91</v>
      </c>
      <c r="D4035" s="1" t="s">
        <v>246</v>
      </c>
      <c r="E4035" s="1" t="s">
        <v>241</v>
      </c>
      <c r="F4035">
        <v>995.67</v>
      </c>
      <c r="G4035" t="s">
        <v>241</v>
      </c>
    </row>
    <row r="4036" spans="1:7" x14ac:dyDescent="0.3">
      <c r="A4036">
        <v>2015</v>
      </c>
      <c r="B4036" s="1" t="s">
        <v>92</v>
      </c>
      <c r="C4036" s="1" t="s">
        <v>93</v>
      </c>
      <c r="D4036" s="1" t="s">
        <v>237</v>
      </c>
      <c r="E4036" s="1" t="s">
        <v>238</v>
      </c>
      <c r="F4036">
        <v>597539.41</v>
      </c>
      <c r="G4036" t="s">
        <v>256</v>
      </c>
    </row>
    <row r="4037" spans="1:7" x14ac:dyDescent="0.3">
      <c r="A4037">
        <v>2015</v>
      </c>
      <c r="B4037" s="1" t="s">
        <v>92</v>
      </c>
      <c r="C4037" s="1" t="s">
        <v>93</v>
      </c>
      <c r="D4037" s="1" t="s">
        <v>237</v>
      </c>
      <c r="E4037" s="1" t="s">
        <v>239</v>
      </c>
      <c r="F4037">
        <v>39233.61</v>
      </c>
      <c r="G4037" t="s">
        <v>257</v>
      </c>
    </row>
    <row r="4038" spans="1:7" x14ac:dyDescent="0.3">
      <c r="A4038">
        <v>2015</v>
      </c>
      <c r="B4038" s="1" t="s">
        <v>92</v>
      </c>
      <c r="C4038" s="1" t="s">
        <v>93</v>
      </c>
      <c r="D4038" s="1" t="s">
        <v>237</v>
      </c>
      <c r="E4038" s="1" t="s">
        <v>244</v>
      </c>
      <c r="F4038">
        <v>15699.62</v>
      </c>
      <c r="G4038" t="s">
        <v>258</v>
      </c>
    </row>
    <row r="4039" spans="1:7" x14ac:dyDescent="0.3">
      <c r="A4039">
        <v>2015</v>
      </c>
      <c r="B4039" s="1" t="s">
        <v>92</v>
      </c>
      <c r="C4039" s="1" t="s">
        <v>93</v>
      </c>
      <c r="D4039" s="1" t="s">
        <v>240</v>
      </c>
      <c r="E4039" s="1" t="s">
        <v>241</v>
      </c>
      <c r="F4039">
        <v>48866.93</v>
      </c>
      <c r="G4039" t="s">
        <v>241</v>
      </c>
    </row>
    <row r="4040" spans="1:7" x14ac:dyDescent="0.3">
      <c r="A4040">
        <v>2015</v>
      </c>
      <c r="B4040" s="1" t="s">
        <v>92</v>
      </c>
      <c r="C4040" s="1" t="s">
        <v>93</v>
      </c>
      <c r="D4040" s="1" t="s">
        <v>240</v>
      </c>
      <c r="E4040" s="1" t="s">
        <v>244</v>
      </c>
      <c r="F4040">
        <v>1790.03</v>
      </c>
      <c r="G4040" t="s">
        <v>258</v>
      </c>
    </row>
    <row r="4041" spans="1:7" x14ac:dyDescent="0.3">
      <c r="A4041">
        <v>2015</v>
      </c>
      <c r="B4041" s="1" t="s">
        <v>92</v>
      </c>
      <c r="C4041" s="1" t="s">
        <v>93</v>
      </c>
      <c r="D4041" s="1" t="s">
        <v>242</v>
      </c>
      <c r="E4041" s="1" t="s">
        <v>241</v>
      </c>
      <c r="F4041">
        <v>190288.61</v>
      </c>
      <c r="G4041" t="s">
        <v>241</v>
      </c>
    </row>
    <row r="4042" spans="1:7" x14ac:dyDescent="0.3">
      <c r="A4042">
        <v>2015</v>
      </c>
      <c r="B4042" s="1" t="s">
        <v>92</v>
      </c>
      <c r="C4042" s="1" t="s">
        <v>93</v>
      </c>
      <c r="D4042" s="1" t="s">
        <v>242</v>
      </c>
      <c r="E4042" s="1" t="s">
        <v>244</v>
      </c>
      <c r="F4042">
        <v>4356.45</v>
      </c>
      <c r="G4042" t="s">
        <v>258</v>
      </c>
    </row>
    <row r="4043" spans="1:7" x14ac:dyDescent="0.3">
      <c r="A4043">
        <v>2015</v>
      </c>
      <c r="B4043" s="1" t="s">
        <v>92</v>
      </c>
      <c r="C4043" s="1" t="s">
        <v>93</v>
      </c>
      <c r="D4043" s="1" t="s">
        <v>247</v>
      </c>
      <c r="E4043" s="1" t="s">
        <v>248</v>
      </c>
      <c r="F4043">
        <v>119633.09</v>
      </c>
      <c r="G4043" t="s">
        <v>258</v>
      </c>
    </row>
    <row r="4044" spans="1:7" x14ac:dyDescent="0.3">
      <c r="A4044">
        <v>2015</v>
      </c>
      <c r="B4044" s="1" t="s">
        <v>92</v>
      </c>
      <c r="C4044" s="1" t="s">
        <v>93</v>
      </c>
      <c r="D4044" s="1" t="s">
        <v>243</v>
      </c>
      <c r="E4044" s="1" t="s">
        <v>241</v>
      </c>
      <c r="F4044">
        <v>15054.63</v>
      </c>
      <c r="G4044" t="s">
        <v>241</v>
      </c>
    </row>
    <row r="4045" spans="1:7" x14ac:dyDescent="0.3">
      <c r="A4045">
        <v>2015</v>
      </c>
      <c r="B4045" s="1" t="s">
        <v>92</v>
      </c>
      <c r="C4045" s="1" t="s">
        <v>93</v>
      </c>
      <c r="D4045" s="1" t="s">
        <v>243</v>
      </c>
      <c r="E4045" s="1" t="s">
        <v>238</v>
      </c>
      <c r="F4045">
        <v>1732</v>
      </c>
      <c r="G4045" t="s">
        <v>256</v>
      </c>
    </row>
    <row r="4046" spans="1:7" x14ac:dyDescent="0.3">
      <c r="A4046">
        <v>2015</v>
      </c>
      <c r="B4046" s="1" t="s">
        <v>92</v>
      </c>
      <c r="C4046" s="1" t="s">
        <v>93</v>
      </c>
      <c r="D4046" s="1" t="s">
        <v>243</v>
      </c>
      <c r="E4046" s="1" t="s">
        <v>239</v>
      </c>
      <c r="F4046">
        <v>2681.22</v>
      </c>
      <c r="G4046" t="s">
        <v>257</v>
      </c>
    </row>
    <row r="4047" spans="1:7" x14ac:dyDescent="0.3">
      <c r="A4047">
        <v>2015</v>
      </c>
      <c r="B4047" s="1" t="s">
        <v>92</v>
      </c>
      <c r="C4047" s="1" t="s">
        <v>93</v>
      </c>
      <c r="D4047" s="1" t="s">
        <v>243</v>
      </c>
      <c r="E4047" s="1" t="s">
        <v>244</v>
      </c>
      <c r="F4047">
        <v>111</v>
      </c>
      <c r="G4047" t="s">
        <v>258</v>
      </c>
    </row>
    <row r="4048" spans="1:7" x14ac:dyDescent="0.3">
      <c r="A4048">
        <v>2015</v>
      </c>
      <c r="B4048" s="1" t="s">
        <v>92</v>
      </c>
      <c r="C4048" s="1" t="s">
        <v>93</v>
      </c>
      <c r="D4048" s="1" t="s">
        <v>245</v>
      </c>
      <c r="E4048" s="1" t="s">
        <v>238</v>
      </c>
      <c r="F4048">
        <v>49.34</v>
      </c>
      <c r="G4048" t="s">
        <v>256</v>
      </c>
    </row>
    <row r="4049" spans="1:7" x14ac:dyDescent="0.3">
      <c r="A4049">
        <v>2015</v>
      </c>
      <c r="B4049" s="1" t="s">
        <v>92</v>
      </c>
      <c r="C4049" s="1" t="s">
        <v>93</v>
      </c>
      <c r="D4049" s="1" t="s">
        <v>245</v>
      </c>
      <c r="E4049" s="1" t="s">
        <v>249</v>
      </c>
      <c r="F4049">
        <v>133</v>
      </c>
      <c r="G4049" t="s">
        <v>257</v>
      </c>
    </row>
    <row r="4050" spans="1:7" x14ac:dyDescent="0.3">
      <c r="A4050">
        <v>2015</v>
      </c>
      <c r="B4050" s="1" t="s">
        <v>92</v>
      </c>
      <c r="C4050" s="1" t="s">
        <v>93</v>
      </c>
      <c r="D4050" s="1" t="s">
        <v>246</v>
      </c>
      <c r="E4050" s="1" t="s">
        <v>241</v>
      </c>
      <c r="F4050">
        <v>1646.04</v>
      </c>
      <c r="G4050" t="s">
        <v>241</v>
      </c>
    </row>
    <row r="4051" spans="1:7" x14ac:dyDescent="0.3">
      <c r="A4051">
        <v>2015</v>
      </c>
      <c r="B4051" s="1" t="s">
        <v>92</v>
      </c>
      <c r="C4051" s="1" t="s">
        <v>93</v>
      </c>
      <c r="D4051" s="1" t="s">
        <v>246</v>
      </c>
      <c r="E4051" s="1" t="s">
        <v>244</v>
      </c>
      <c r="F4051">
        <v>1819</v>
      </c>
      <c r="G4051" t="s">
        <v>258</v>
      </c>
    </row>
    <row r="4052" spans="1:7" x14ac:dyDescent="0.3">
      <c r="A4052">
        <v>2015</v>
      </c>
      <c r="B4052" s="1" t="s">
        <v>94</v>
      </c>
      <c r="C4052" s="1" t="s">
        <v>95</v>
      </c>
      <c r="D4052" s="1" t="s">
        <v>237</v>
      </c>
      <c r="E4052" s="1" t="s">
        <v>238</v>
      </c>
      <c r="F4052">
        <v>121169.95</v>
      </c>
      <c r="G4052" t="s">
        <v>256</v>
      </c>
    </row>
    <row r="4053" spans="1:7" x14ac:dyDescent="0.3">
      <c r="A4053">
        <v>2015</v>
      </c>
      <c r="B4053" s="1" t="s">
        <v>94</v>
      </c>
      <c r="C4053" s="1" t="s">
        <v>95</v>
      </c>
      <c r="D4053" s="1" t="s">
        <v>237</v>
      </c>
      <c r="E4053" s="1" t="s">
        <v>239</v>
      </c>
      <c r="F4053">
        <v>83273.86</v>
      </c>
      <c r="G4053" t="s">
        <v>257</v>
      </c>
    </row>
    <row r="4054" spans="1:7" x14ac:dyDescent="0.3">
      <c r="A4054">
        <v>2015</v>
      </c>
      <c r="B4054" s="1" t="s">
        <v>94</v>
      </c>
      <c r="C4054" s="1" t="s">
        <v>95</v>
      </c>
      <c r="D4054" s="1" t="s">
        <v>237</v>
      </c>
      <c r="E4054" s="1" t="s">
        <v>244</v>
      </c>
      <c r="F4054">
        <v>2123.5</v>
      </c>
      <c r="G4054" t="s">
        <v>258</v>
      </c>
    </row>
    <row r="4055" spans="1:7" x14ac:dyDescent="0.3">
      <c r="A4055">
        <v>2015</v>
      </c>
      <c r="B4055" s="1" t="s">
        <v>94</v>
      </c>
      <c r="C4055" s="1" t="s">
        <v>95</v>
      </c>
      <c r="D4055" s="1" t="s">
        <v>240</v>
      </c>
      <c r="E4055" s="1" t="s">
        <v>241</v>
      </c>
      <c r="F4055">
        <v>22244.22</v>
      </c>
      <c r="G4055" t="s">
        <v>241</v>
      </c>
    </row>
    <row r="4056" spans="1:7" x14ac:dyDescent="0.3">
      <c r="A4056">
        <v>2015</v>
      </c>
      <c r="B4056" s="1" t="s">
        <v>94</v>
      </c>
      <c r="C4056" s="1" t="s">
        <v>95</v>
      </c>
      <c r="D4056" s="1" t="s">
        <v>242</v>
      </c>
      <c r="E4056" s="1" t="s">
        <v>241</v>
      </c>
      <c r="F4056">
        <v>45101.16</v>
      </c>
      <c r="G4056" t="s">
        <v>241</v>
      </c>
    </row>
    <row r="4057" spans="1:7" x14ac:dyDescent="0.3">
      <c r="A4057">
        <v>2015</v>
      </c>
      <c r="B4057" s="1" t="s">
        <v>94</v>
      </c>
      <c r="C4057" s="1" t="s">
        <v>95</v>
      </c>
      <c r="D4057" s="1" t="s">
        <v>247</v>
      </c>
      <c r="E4057" s="1" t="s">
        <v>241</v>
      </c>
      <c r="F4057">
        <v>241</v>
      </c>
      <c r="G4057" t="s">
        <v>241</v>
      </c>
    </row>
    <row r="4058" spans="1:7" x14ac:dyDescent="0.3">
      <c r="A4058">
        <v>2015</v>
      </c>
      <c r="B4058" s="1" t="s">
        <v>94</v>
      </c>
      <c r="C4058" s="1" t="s">
        <v>95</v>
      </c>
      <c r="D4058" s="1" t="s">
        <v>247</v>
      </c>
      <c r="E4058" s="1" t="s">
        <v>248</v>
      </c>
      <c r="F4058">
        <v>33860.160000000003</v>
      </c>
      <c r="G4058" t="s">
        <v>258</v>
      </c>
    </row>
    <row r="4059" spans="1:7" x14ac:dyDescent="0.3">
      <c r="A4059">
        <v>2015</v>
      </c>
      <c r="B4059" s="1" t="s">
        <v>94</v>
      </c>
      <c r="C4059" s="1" t="s">
        <v>95</v>
      </c>
      <c r="D4059" s="1" t="s">
        <v>247</v>
      </c>
      <c r="E4059" s="1" t="s">
        <v>244</v>
      </c>
      <c r="F4059">
        <v>1178.51</v>
      </c>
      <c r="G4059" t="s">
        <v>258</v>
      </c>
    </row>
    <row r="4060" spans="1:7" x14ac:dyDescent="0.3">
      <c r="A4060">
        <v>2015</v>
      </c>
      <c r="B4060" s="1" t="s">
        <v>94</v>
      </c>
      <c r="C4060" s="1" t="s">
        <v>95</v>
      </c>
      <c r="D4060" s="1" t="s">
        <v>243</v>
      </c>
      <c r="E4060" s="1" t="s">
        <v>241</v>
      </c>
      <c r="F4060">
        <v>4133.83</v>
      </c>
      <c r="G4060" t="s">
        <v>241</v>
      </c>
    </row>
    <row r="4061" spans="1:7" x14ac:dyDescent="0.3">
      <c r="A4061">
        <v>2015</v>
      </c>
      <c r="B4061" s="1" t="s">
        <v>94</v>
      </c>
      <c r="C4061" s="1" t="s">
        <v>95</v>
      </c>
      <c r="D4061" s="1" t="s">
        <v>243</v>
      </c>
      <c r="E4061" s="1" t="s">
        <v>239</v>
      </c>
      <c r="F4061">
        <v>2204.73</v>
      </c>
      <c r="G4061" t="s">
        <v>257</v>
      </c>
    </row>
    <row r="4062" spans="1:7" x14ac:dyDescent="0.3">
      <c r="A4062">
        <v>2015</v>
      </c>
      <c r="B4062" s="1" t="s">
        <v>94</v>
      </c>
      <c r="C4062" s="1" t="s">
        <v>95</v>
      </c>
      <c r="D4062" s="1" t="s">
        <v>245</v>
      </c>
      <c r="E4062" s="1" t="s">
        <v>241</v>
      </c>
      <c r="F4062">
        <v>142.18</v>
      </c>
      <c r="G4062" t="s">
        <v>241</v>
      </c>
    </row>
    <row r="4063" spans="1:7" x14ac:dyDescent="0.3">
      <c r="A4063">
        <v>2015</v>
      </c>
      <c r="B4063" s="1" t="s">
        <v>94</v>
      </c>
      <c r="C4063" s="1" t="s">
        <v>95</v>
      </c>
      <c r="D4063" s="1" t="s">
        <v>245</v>
      </c>
      <c r="E4063" s="1" t="s">
        <v>238</v>
      </c>
      <c r="F4063">
        <v>0</v>
      </c>
      <c r="G4063" t="s">
        <v>256</v>
      </c>
    </row>
    <row r="4064" spans="1:7" x14ac:dyDescent="0.3">
      <c r="A4064">
        <v>2015</v>
      </c>
      <c r="B4064" s="1" t="s">
        <v>94</v>
      </c>
      <c r="C4064" s="1" t="s">
        <v>95</v>
      </c>
      <c r="D4064" s="1" t="s">
        <v>245</v>
      </c>
      <c r="E4064" s="1" t="s">
        <v>244</v>
      </c>
      <c r="F4064">
        <v>0</v>
      </c>
      <c r="G4064" t="s">
        <v>258</v>
      </c>
    </row>
    <row r="4065" spans="1:7" x14ac:dyDescent="0.3">
      <c r="A4065">
        <v>2015</v>
      </c>
      <c r="B4065" s="1" t="s">
        <v>94</v>
      </c>
      <c r="C4065" s="1" t="s">
        <v>95</v>
      </c>
      <c r="D4065" s="1" t="s">
        <v>246</v>
      </c>
      <c r="E4065" s="1" t="s">
        <v>241</v>
      </c>
      <c r="F4065">
        <v>877.72</v>
      </c>
      <c r="G4065" t="s">
        <v>241</v>
      </c>
    </row>
    <row r="4066" spans="1:7" x14ac:dyDescent="0.3">
      <c r="A4066">
        <v>2015</v>
      </c>
      <c r="B4066" s="1" t="s">
        <v>94</v>
      </c>
      <c r="C4066" s="1" t="s">
        <v>95</v>
      </c>
      <c r="D4066" s="1" t="s">
        <v>246</v>
      </c>
      <c r="E4066" s="1" t="s">
        <v>244</v>
      </c>
      <c r="F4066">
        <v>0</v>
      </c>
      <c r="G4066" t="s">
        <v>258</v>
      </c>
    </row>
    <row r="4067" spans="1:7" x14ac:dyDescent="0.3">
      <c r="A4067">
        <v>2015</v>
      </c>
      <c r="B4067" s="1" t="s">
        <v>96</v>
      </c>
      <c r="C4067" s="1" t="s">
        <v>97</v>
      </c>
      <c r="D4067" s="1" t="s">
        <v>237</v>
      </c>
      <c r="E4067" s="1" t="s">
        <v>238</v>
      </c>
      <c r="F4067">
        <v>222646.33</v>
      </c>
      <c r="G4067" t="s">
        <v>256</v>
      </c>
    </row>
    <row r="4068" spans="1:7" x14ac:dyDescent="0.3">
      <c r="A4068">
        <v>2015</v>
      </c>
      <c r="B4068" s="1" t="s">
        <v>96</v>
      </c>
      <c r="C4068" s="1" t="s">
        <v>97</v>
      </c>
      <c r="D4068" s="1" t="s">
        <v>237</v>
      </c>
      <c r="E4068" s="1" t="s">
        <v>239</v>
      </c>
      <c r="F4068">
        <v>157534.94</v>
      </c>
      <c r="G4068" t="s">
        <v>257</v>
      </c>
    </row>
    <row r="4069" spans="1:7" x14ac:dyDescent="0.3">
      <c r="A4069">
        <v>2015</v>
      </c>
      <c r="B4069" s="1" t="s">
        <v>96</v>
      </c>
      <c r="C4069" s="1" t="s">
        <v>97</v>
      </c>
      <c r="D4069" s="1" t="s">
        <v>237</v>
      </c>
      <c r="E4069" s="1" t="s">
        <v>244</v>
      </c>
      <c r="F4069">
        <v>14033.81</v>
      </c>
      <c r="G4069" t="s">
        <v>258</v>
      </c>
    </row>
    <row r="4070" spans="1:7" x14ac:dyDescent="0.3">
      <c r="A4070">
        <v>2015</v>
      </c>
      <c r="B4070" s="1" t="s">
        <v>96</v>
      </c>
      <c r="C4070" s="1" t="s">
        <v>97</v>
      </c>
      <c r="D4070" s="1" t="s">
        <v>240</v>
      </c>
      <c r="E4070" s="1" t="s">
        <v>241</v>
      </c>
      <c r="F4070">
        <v>56017.919999999998</v>
      </c>
      <c r="G4070" t="s">
        <v>241</v>
      </c>
    </row>
    <row r="4071" spans="1:7" x14ac:dyDescent="0.3">
      <c r="A4071">
        <v>2015</v>
      </c>
      <c r="B4071" s="1" t="s">
        <v>96</v>
      </c>
      <c r="C4071" s="1" t="s">
        <v>97</v>
      </c>
      <c r="D4071" s="1" t="s">
        <v>240</v>
      </c>
      <c r="E4071" s="1" t="s">
        <v>244</v>
      </c>
      <c r="F4071">
        <v>1870.51</v>
      </c>
      <c r="G4071" t="s">
        <v>258</v>
      </c>
    </row>
    <row r="4072" spans="1:7" x14ac:dyDescent="0.3">
      <c r="A4072">
        <v>2015</v>
      </c>
      <c r="B4072" s="1" t="s">
        <v>96</v>
      </c>
      <c r="C4072" s="1" t="s">
        <v>97</v>
      </c>
      <c r="D4072" s="1" t="s">
        <v>242</v>
      </c>
      <c r="E4072" s="1" t="s">
        <v>241</v>
      </c>
      <c r="F4072">
        <v>83456.429999999993</v>
      </c>
      <c r="G4072" t="s">
        <v>241</v>
      </c>
    </row>
    <row r="4073" spans="1:7" x14ac:dyDescent="0.3">
      <c r="A4073">
        <v>2015</v>
      </c>
      <c r="B4073" s="1" t="s">
        <v>96</v>
      </c>
      <c r="C4073" s="1" t="s">
        <v>97</v>
      </c>
      <c r="D4073" s="1" t="s">
        <v>242</v>
      </c>
      <c r="E4073" s="1" t="s">
        <v>244</v>
      </c>
      <c r="F4073">
        <v>3139.63</v>
      </c>
      <c r="G4073" t="s">
        <v>258</v>
      </c>
    </row>
    <row r="4074" spans="1:7" x14ac:dyDescent="0.3">
      <c r="A4074">
        <v>2015</v>
      </c>
      <c r="B4074" s="1" t="s">
        <v>96</v>
      </c>
      <c r="C4074" s="1" t="s">
        <v>97</v>
      </c>
      <c r="D4074" s="1" t="s">
        <v>247</v>
      </c>
      <c r="E4074" s="1" t="s">
        <v>248</v>
      </c>
      <c r="F4074">
        <v>138437.5</v>
      </c>
      <c r="G4074" t="s">
        <v>258</v>
      </c>
    </row>
    <row r="4075" spans="1:7" x14ac:dyDescent="0.3">
      <c r="A4075">
        <v>2015</v>
      </c>
      <c r="B4075" s="1" t="s">
        <v>96</v>
      </c>
      <c r="C4075" s="1" t="s">
        <v>97</v>
      </c>
      <c r="D4075" s="1" t="s">
        <v>243</v>
      </c>
      <c r="E4075" s="1" t="s">
        <v>241</v>
      </c>
      <c r="F4075">
        <v>7147.13</v>
      </c>
      <c r="G4075" t="s">
        <v>241</v>
      </c>
    </row>
    <row r="4076" spans="1:7" x14ac:dyDescent="0.3">
      <c r="A4076">
        <v>2015</v>
      </c>
      <c r="B4076" s="1" t="s">
        <v>96</v>
      </c>
      <c r="C4076" s="1" t="s">
        <v>97</v>
      </c>
      <c r="D4076" s="1" t="s">
        <v>243</v>
      </c>
      <c r="E4076" s="1" t="s">
        <v>238</v>
      </c>
      <c r="F4076">
        <v>314</v>
      </c>
      <c r="G4076" t="s">
        <v>256</v>
      </c>
    </row>
    <row r="4077" spans="1:7" x14ac:dyDescent="0.3">
      <c r="A4077">
        <v>2015</v>
      </c>
      <c r="B4077" s="1" t="s">
        <v>96</v>
      </c>
      <c r="C4077" s="1" t="s">
        <v>97</v>
      </c>
      <c r="D4077" s="1" t="s">
        <v>243</v>
      </c>
      <c r="E4077" s="1" t="s">
        <v>239</v>
      </c>
      <c r="F4077">
        <v>2760.6</v>
      </c>
      <c r="G4077" t="s">
        <v>257</v>
      </c>
    </row>
    <row r="4078" spans="1:7" x14ac:dyDescent="0.3">
      <c r="A4078">
        <v>2015</v>
      </c>
      <c r="B4078" s="1" t="s">
        <v>96</v>
      </c>
      <c r="C4078" s="1" t="s">
        <v>97</v>
      </c>
      <c r="D4078" s="1" t="s">
        <v>245</v>
      </c>
      <c r="E4078" s="1" t="s">
        <v>238</v>
      </c>
      <c r="F4078">
        <v>1.05</v>
      </c>
      <c r="G4078" t="s">
        <v>256</v>
      </c>
    </row>
    <row r="4079" spans="1:7" x14ac:dyDescent="0.3">
      <c r="A4079">
        <v>2015</v>
      </c>
      <c r="B4079" s="1" t="s">
        <v>96</v>
      </c>
      <c r="C4079" s="1" t="s">
        <v>97</v>
      </c>
      <c r="D4079" s="1" t="s">
        <v>245</v>
      </c>
      <c r="E4079" s="1" t="s">
        <v>249</v>
      </c>
      <c r="F4079">
        <v>7.0000000000000007E-2</v>
      </c>
      <c r="G4079" t="s">
        <v>257</v>
      </c>
    </row>
    <row r="4080" spans="1:7" x14ac:dyDescent="0.3">
      <c r="A4080">
        <v>2015</v>
      </c>
      <c r="B4080" s="1" t="s">
        <v>96</v>
      </c>
      <c r="C4080" s="1" t="s">
        <v>97</v>
      </c>
      <c r="D4080" s="1" t="s">
        <v>246</v>
      </c>
      <c r="E4080" s="1" t="s">
        <v>241</v>
      </c>
      <c r="F4080">
        <v>2076.1799999999998</v>
      </c>
      <c r="G4080" t="s">
        <v>241</v>
      </c>
    </row>
    <row r="4081" spans="1:7" x14ac:dyDescent="0.3">
      <c r="A4081">
        <v>2015</v>
      </c>
      <c r="B4081" s="1" t="s">
        <v>96</v>
      </c>
      <c r="C4081" s="1" t="s">
        <v>97</v>
      </c>
      <c r="D4081" s="1" t="s">
        <v>246</v>
      </c>
      <c r="E4081" s="1" t="s">
        <v>244</v>
      </c>
      <c r="F4081">
        <v>96</v>
      </c>
      <c r="G4081" t="s">
        <v>258</v>
      </c>
    </row>
    <row r="4082" spans="1:7" x14ac:dyDescent="0.3">
      <c r="A4082">
        <v>2015</v>
      </c>
      <c r="B4082" s="1" t="s">
        <v>98</v>
      </c>
      <c r="C4082" s="1" t="s">
        <v>99</v>
      </c>
      <c r="D4082" s="1" t="s">
        <v>237</v>
      </c>
      <c r="E4082" s="1" t="s">
        <v>248</v>
      </c>
      <c r="F4082">
        <v>63572.12</v>
      </c>
      <c r="G4082" t="s">
        <v>258</v>
      </c>
    </row>
    <row r="4083" spans="1:7" x14ac:dyDescent="0.3">
      <c r="A4083">
        <v>2015</v>
      </c>
      <c r="B4083" s="1" t="s">
        <v>98</v>
      </c>
      <c r="C4083" s="1" t="s">
        <v>99</v>
      </c>
      <c r="D4083" s="1" t="s">
        <v>237</v>
      </c>
      <c r="E4083" s="1" t="s">
        <v>239</v>
      </c>
      <c r="F4083">
        <v>83851.41</v>
      </c>
      <c r="G4083" t="s">
        <v>257</v>
      </c>
    </row>
    <row r="4084" spans="1:7" x14ac:dyDescent="0.3">
      <c r="A4084">
        <v>2015</v>
      </c>
      <c r="B4084" s="1" t="s">
        <v>98</v>
      </c>
      <c r="C4084" s="1" t="s">
        <v>99</v>
      </c>
      <c r="D4084" s="1" t="s">
        <v>237</v>
      </c>
      <c r="E4084" s="1" t="s">
        <v>244</v>
      </c>
      <c r="F4084">
        <v>12259.35</v>
      </c>
      <c r="G4084" t="s">
        <v>258</v>
      </c>
    </row>
    <row r="4085" spans="1:7" x14ac:dyDescent="0.3">
      <c r="A4085">
        <v>2015</v>
      </c>
      <c r="B4085" s="1" t="s">
        <v>98</v>
      </c>
      <c r="C4085" s="1" t="s">
        <v>99</v>
      </c>
      <c r="D4085" s="1" t="s">
        <v>240</v>
      </c>
      <c r="E4085" s="1" t="s">
        <v>241</v>
      </c>
      <c r="F4085">
        <v>19456.259999999998</v>
      </c>
      <c r="G4085" t="s">
        <v>241</v>
      </c>
    </row>
    <row r="4086" spans="1:7" x14ac:dyDescent="0.3">
      <c r="A4086">
        <v>2015</v>
      </c>
      <c r="B4086" s="1" t="s">
        <v>98</v>
      </c>
      <c r="C4086" s="1" t="s">
        <v>99</v>
      </c>
      <c r="D4086" s="1" t="s">
        <v>240</v>
      </c>
      <c r="E4086" s="1" t="s">
        <v>244</v>
      </c>
      <c r="F4086">
        <v>1316</v>
      </c>
      <c r="G4086" t="s">
        <v>258</v>
      </c>
    </row>
    <row r="4087" spans="1:7" x14ac:dyDescent="0.3">
      <c r="A4087">
        <v>2015</v>
      </c>
      <c r="B4087" s="1" t="s">
        <v>98</v>
      </c>
      <c r="C4087" s="1" t="s">
        <v>99</v>
      </c>
      <c r="D4087" s="1" t="s">
        <v>242</v>
      </c>
      <c r="E4087" s="1" t="s">
        <v>241</v>
      </c>
      <c r="F4087">
        <v>23351.73</v>
      </c>
      <c r="G4087" t="s">
        <v>241</v>
      </c>
    </row>
    <row r="4088" spans="1:7" x14ac:dyDescent="0.3">
      <c r="A4088">
        <v>2015</v>
      </c>
      <c r="B4088" s="1" t="s">
        <v>98</v>
      </c>
      <c r="C4088" s="1" t="s">
        <v>99</v>
      </c>
      <c r="D4088" s="1" t="s">
        <v>242</v>
      </c>
      <c r="E4088" s="1" t="s">
        <v>244</v>
      </c>
      <c r="F4088">
        <v>1313.6</v>
      </c>
      <c r="G4088" t="s">
        <v>258</v>
      </c>
    </row>
    <row r="4089" spans="1:7" x14ac:dyDescent="0.3">
      <c r="A4089">
        <v>2015</v>
      </c>
      <c r="B4089" s="1" t="s">
        <v>98</v>
      </c>
      <c r="C4089" s="1" t="s">
        <v>99</v>
      </c>
      <c r="D4089" s="1" t="s">
        <v>247</v>
      </c>
      <c r="E4089" s="1" t="s">
        <v>248</v>
      </c>
      <c r="F4089">
        <v>8093.4</v>
      </c>
      <c r="G4089" t="s">
        <v>258</v>
      </c>
    </row>
    <row r="4090" spans="1:7" x14ac:dyDescent="0.3">
      <c r="A4090">
        <v>2015</v>
      </c>
      <c r="B4090" s="1" t="s">
        <v>98</v>
      </c>
      <c r="C4090" s="1" t="s">
        <v>99</v>
      </c>
      <c r="D4090" s="1" t="s">
        <v>243</v>
      </c>
      <c r="E4090" s="1" t="s">
        <v>241</v>
      </c>
      <c r="F4090">
        <v>373.8</v>
      </c>
      <c r="G4090" t="s">
        <v>241</v>
      </c>
    </row>
    <row r="4091" spans="1:7" x14ac:dyDescent="0.3">
      <c r="A4091">
        <v>2015</v>
      </c>
      <c r="B4091" s="1" t="s">
        <v>98</v>
      </c>
      <c r="C4091" s="1" t="s">
        <v>99</v>
      </c>
      <c r="D4091" s="1" t="s">
        <v>243</v>
      </c>
      <c r="E4091" s="1" t="s">
        <v>239</v>
      </c>
      <c r="F4091">
        <v>3250.28</v>
      </c>
      <c r="G4091" t="s">
        <v>257</v>
      </c>
    </row>
    <row r="4092" spans="1:7" x14ac:dyDescent="0.3">
      <c r="A4092">
        <v>2015</v>
      </c>
      <c r="B4092" s="1" t="s">
        <v>98</v>
      </c>
      <c r="C4092" s="1" t="s">
        <v>99</v>
      </c>
      <c r="D4092" s="1" t="s">
        <v>245</v>
      </c>
      <c r="E4092" s="1" t="s">
        <v>241</v>
      </c>
      <c r="F4092">
        <v>497.49</v>
      </c>
      <c r="G4092" t="s">
        <v>241</v>
      </c>
    </row>
    <row r="4093" spans="1:7" x14ac:dyDescent="0.3">
      <c r="A4093">
        <v>2015</v>
      </c>
      <c r="B4093" s="1" t="s">
        <v>98</v>
      </c>
      <c r="C4093" s="1" t="s">
        <v>99</v>
      </c>
      <c r="D4093" s="1" t="s">
        <v>245</v>
      </c>
      <c r="E4093" s="1" t="s">
        <v>238</v>
      </c>
      <c r="F4093">
        <v>0.13</v>
      </c>
      <c r="G4093" t="s">
        <v>256</v>
      </c>
    </row>
    <row r="4094" spans="1:7" x14ac:dyDescent="0.3">
      <c r="A4094">
        <v>2015</v>
      </c>
      <c r="B4094" s="1" t="s">
        <v>98</v>
      </c>
      <c r="C4094" s="1" t="s">
        <v>99</v>
      </c>
      <c r="D4094" s="1" t="s">
        <v>246</v>
      </c>
      <c r="E4094" s="1" t="s">
        <v>241</v>
      </c>
      <c r="F4094">
        <v>511.7</v>
      </c>
      <c r="G4094" t="s">
        <v>241</v>
      </c>
    </row>
    <row r="4095" spans="1:7" x14ac:dyDescent="0.3">
      <c r="A4095">
        <v>2015</v>
      </c>
      <c r="B4095" s="1" t="s">
        <v>100</v>
      </c>
      <c r="C4095" s="1" t="s">
        <v>101</v>
      </c>
      <c r="D4095" s="1" t="s">
        <v>237</v>
      </c>
      <c r="E4095" s="1" t="s">
        <v>238</v>
      </c>
      <c r="F4095">
        <v>787400</v>
      </c>
      <c r="G4095" t="s">
        <v>256</v>
      </c>
    </row>
    <row r="4096" spans="1:7" x14ac:dyDescent="0.3">
      <c r="A4096">
        <v>2015</v>
      </c>
      <c r="B4096" s="1" t="s">
        <v>100</v>
      </c>
      <c r="C4096" s="1" t="s">
        <v>101</v>
      </c>
      <c r="D4096" s="1" t="s">
        <v>240</v>
      </c>
      <c r="E4096" s="1" t="s">
        <v>241</v>
      </c>
      <c r="F4096">
        <v>67307.3</v>
      </c>
      <c r="G4096" t="s">
        <v>241</v>
      </c>
    </row>
    <row r="4097" spans="1:7" x14ac:dyDescent="0.3">
      <c r="A4097">
        <v>2015</v>
      </c>
      <c r="B4097" s="1" t="s">
        <v>100</v>
      </c>
      <c r="C4097" s="1" t="s">
        <v>101</v>
      </c>
      <c r="D4097" s="1" t="s">
        <v>242</v>
      </c>
      <c r="E4097" s="1" t="s">
        <v>241</v>
      </c>
      <c r="F4097">
        <v>79316</v>
      </c>
      <c r="G4097" t="s">
        <v>241</v>
      </c>
    </row>
    <row r="4098" spans="1:7" x14ac:dyDescent="0.3">
      <c r="A4098">
        <v>2015</v>
      </c>
      <c r="B4098" s="1" t="s">
        <v>100</v>
      </c>
      <c r="C4098" s="1" t="s">
        <v>101</v>
      </c>
      <c r="D4098" s="1" t="s">
        <v>243</v>
      </c>
      <c r="E4098" s="1" t="s">
        <v>241</v>
      </c>
      <c r="F4098">
        <v>83794</v>
      </c>
      <c r="G4098" t="s">
        <v>241</v>
      </c>
    </row>
    <row r="4099" spans="1:7" x14ac:dyDescent="0.3">
      <c r="A4099">
        <v>2015</v>
      </c>
      <c r="B4099" s="1" t="s">
        <v>100</v>
      </c>
      <c r="C4099" s="1" t="s">
        <v>101</v>
      </c>
      <c r="D4099" s="1" t="s">
        <v>245</v>
      </c>
      <c r="E4099" s="1" t="s">
        <v>241</v>
      </c>
      <c r="F4099">
        <v>412.8</v>
      </c>
      <c r="G4099" t="s">
        <v>241</v>
      </c>
    </row>
    <row r="4100" spans="1:7" x14ac:dyDescent="0.3">
      <c r="A4100">
        <v>2015</v>
      </c>
      <c r="B4100" s="1" t="s">
        <v>100</v>
      </c>
      <c r="C4100" s="1" t="s">
        <v>101</v>
      </c>
      <c r="D4100" s="1" t="s">
        <v>246</v>
      </c>
      <c r="E4100" s="1" t="s">
        <v>241</v>
      </c>
      <c r="F4100">
        <v>3051</v>
      </c>
      <c r="G4100" t="s">
        <v>241</v>
      </c>
    </row>
    <row r="4101" spans="1:7" x14ac:dyDescent="0.3">
      <c r="A4101">
        <v>2015</v>
      </c>
      <c r="B4101" s="1" t="s">
        <v>102</v>
      </c>
      <c r="C4101" s="1" t="s">
        <v>103</v>
      </c>
      <c r="D4101" s="1" t="s">
        <v>237</v>
      </c>
      <c r="E4101" s="1" t="s">
        <v>248</v>
      </c>
      <c r="F4101">
        <v>60183.55</v>
      </c>
      <c r="G4101" t="s">
        <v>258</v>
      </c>
    </row>
    <row r="4102" spans="1:7" x14ac:dyDescent="0.3">
      <c r="A4102">
        <v>2015</v>
      </c>
      <c r="B4102" s="1" t="s">
        <v>102</v>
      </c>
      <c r="C4102" s="1" t="s">
        <v>103</v>
      </c>
      <c r="D4102" s="1" t="s">
        <v>237</v>
      </c>
      <c r="E4102" s="1" t="s">
        <v>238</v>
      </c>
      <c r="F4102">
        <v>330867.05</v>
      </c>
      <c r="G4102" t="s">
        <v>256</v>
      </c>
    </row>
    <row r="4103" spans="1:7" x14ac:dyDescent="0.3">
      <c r="A4103">
        <v>2015</v>
      </c>
      <c r="B4103" s="1" t="s">
        <v>102</v>
      </c>
      <c r="C4103" s="1" t="s">
        <v>103</v>
      </c>
      <c r="D4103" s="1" t="s">
        <v>240</v>
      </c>
      <c r="E4103" s="1" t="s">
        <v>241</v>
      </c>
      <c r="F4103">
        <v>29633.31</v>
      </c>
      <c r="G4103" t="s">
        <v>241</v>
      </c>
    </row>
    <row r="4104" spans="1:7" x14ac:dyDescent="0.3">
      <c r="A4104">
        <v>2015</v>
      </c>
      <c r="B4104" s="1" t="s">
        <v>102</v>
      </c>
      <c r="C4104" s="1" t="s">
        <v>103</v>
      </c>
      <c r="D4104" s="1" t="s">
        <v>242</v>
      </c>
      <c r="E4104" s="1" t="s">
        <v>241</v>
      </c>
      <c r="F4104">
        <v>52720.46</v>
      </c>
      <c r="G4104" t="s">
        <v>241</v>
      </c>
    </row>
    <row r="4105" spans="1:7" x14ac:dyDescent="0.3">
      <c r="A4105">
        <v>2015</v>
      </c>
      <c r="B4105" s="1" t="s">
        <v>102</v>
      </c>
      <c r="C4105" s="1" t="s">
        <v>103</v>
      </c>
      <c r="D4105" s="1" t="s">
        <v>247</v>
      </c>
      <c r="E4105" s="1" t="s">
        <v>248</v>
      </c>
      <c r="F4105">
        <v>43859.57</v>
      </c>
      <c r="G4105" t="s">
        <v>258</v>
      </c>
    </row>
    <row r="4106" spans="1:7" x14ac:dyDescent="0.3">
      <c r="A4106">
        <v>2015</v>
      </c>
      <c r="B4106" s="1" t="s">
        <v>102</v>
      </c>
      <c r="C4106" s="1" t="s">
        <v>103</v>
      </c>
      <c r="D4106" s="1" t="s">
        <v>243</v>
      </c>
      <c r="E4106" s="1" t="s">
        <v>241</v>
      </c>
      <c r="F4106">
        <v>20427.099999999999</v>
      </c>
      <c r="G4106" t="s">
        <v>241</v>
      </c>
    </row>
    <row r="4107" spans="1:7" x14ac:dyDescent="0.3">
      <c r="A4107">
        <v>2015</v>
      </c>
      <c r="B4107" s="1" t="s">
        <v>102</v>
      </c>
      <c r="C4107" s="1" t="s">
        <v>103</v>
      </c>
      <c r="D4107" s="1" t="s">
        <v>243</v>
      </c>
      <c r="E4107" s="1" t="s">
        <v>239</v>
      </c>
      <c r="F4107">
        <v>2053.06</v>
      </c>
      <c r="G4107" t="s">
        <v>257</v>
      </c>
    </row>
    <row r="4108" spans="1:7" x14ac:dyDescent="0.3">
      <c r="A4108">
        <v>2015</v>
      </c>
      <c r="B4108" s="1" t="s">
        <v>102</v>
      </c>
      <c r="C4108" s="1" t="s">
        <v>103</v>
      </c>
      <c r="D4108" s="1" t="s">
        <v>245</v>
      </c>
      <c r="E4108" s="1" t="s">
        <v>241</v>
      </c>
      <c r="F4108">
        <v>80.53</v>
      </c>
      <c r="G4108" t="s">
        <v>241</v>
      </c>
    </row>
    <row r="4109" spans="1:7" x14ac:dyDescent="0.3">
      <c r="A4109">
        <v>2015</v>
      </c>
      <c r="B4109" s="1" t="s">
        <v>102</v>
      </c>
      <c r="C4109" s="1" t="s">
        <v>103</v>
      </c>
      <c r="D4109" s="1" t="s">
        <v>246</v>
      </c>
      <c r="E4109" s="1" t="s">
        <v>241</v>
      </c>
      <c r="F4109">
        <v>3069.12</v>
      </c>
      <c r="G4109" t="s">
        <v>241</v>
      </c>
    </row>
    <row r="4110" spans="1:7" x14ac:dyDescent="0.3">
      <c r="A4110">
        <v>2015</v>
      </c>
      <c r="B4110" s="1" t="s">
        <v>102</v>
      </c>
      <c r="C4110" s="1" t="s">
        <v>103</v>
      </c>
      <c r="D4110" s="1" t="s">
        <v>246</v>
      </c>
      <c r="E4110" s="1" t="s">
        <v>238</v>
      </c>
      <c r="F4110">
        <v>1155.9100000000001</v>
      </c>
      <c r="G4110" t="s">
        <v>256</v>
      </c>
    </row>
    <row r="4111" spans="1:7" x14ac:dyDescent="0.3">
      <c r="A4111">
        <v>2015</v>
      </c>
      <c r="B4111" s="1" t="s">
        <v>104</v>
      </c>
      <c r="C4111" s="1" t="s">
        <v>105</v>
      </c>
      <c r="D4111" s="1" t="s">
        <v>237</v>
      </c>
      <c r="E4111" s="1" t="s">
        <v>238</v>
      </c>
      <c r="F4111">
        <v>357445.28</v>
      </c>
      <c r="G4111" t="s">
        <v>256</v>
      </c>
    </row>
    <row r="4112" spans="1:7" x14ac:dyDescent="0.3">
      <c r="A4112">
        <v>2015</v>
      </c>
      <c r="B4112" s="1" t="s">
        <v>104</v>
      </c>
      <c r="C4112" s="1" t="s">
        <v>105</v>
      </c>
      <c r="D4112" s="1" t="s">
        <v>240</v>
      </c>
      <c r="E4112" s="1" t="s">
        <v>241</v>
      </c>
      <c r="F4112">
        <v>33075.19</v>
      </c>
      <c r="G4112" t="s">
        <v>241</v>
      </c>
    </row>
    <row r="4113" spans="1:7" x14ac:dyDescent="0.3">
      <c r="A4113">
        <v>2015</v>
      </c>
      <c r="B4113" s="1" t="s">
        <v>104</v>
      </c>
      <c r="C4113" s="1" t="s">
        <v>105</v>
      </c>
      <c r="D4113" s="1" t="s">
        <v>242</v>
      </c>
      <c r="E4113" s="1" t="s">
        <v>241</v>
      </c>
      <c r="F4113">
        <v>57798.51</v>
      </c>
      <c r="G4113" t="s">
        <v>241</v>
      </c>
    </row>
    <row r="4114" spans="1:7" x14ac:dyDescent="0.3">
      <c r="A4114">
        <v>2015</v>
      </c>
      <c r="B4114" s="1" t="s">
        <v>104</v>
      </c>
      <c r="C4114" s="1" t="s">
        <v>105</v>
      </c>
      <c r="D4114" s="1" t="s">
        <v>247</v>
      </c>
      <c r="E4114" s="1" t="s">
        <v>248</v>
      </c>
      <c r="F4114">
        <v>52970.73</v>
      </c>
      <c r="G4114" t="s">
        <v>258</v>
      </c>
    </row>
    <row r="4115" spans="1:7" x14ac:dyDescent="0.3">
      <c r="A4115">
        <v>2015</v>
      </c>
      <c r="B4115" s="1" t="s">
        <v>104</v>
      </c>
      <c r="C4115" s="1" t="s">
        <v>105</v>
      </c>
      <c r="D4115" s="1" t="s">
        <v>243</v>
      </c>
      <c r="E4115" s="1" t="s">
        <v>241</v>
      </c>
      <c r="F4115">
        <v>24324.79</v>
      </c>
      <c r="G4115" t="s">
        <v>241</v>
      </c>
    </row>
    <row r="4116" spans="1:7" x14ac:dyDescent="0.3">
      <c r="A4116">
        <v>2015</v>
      </c>
      <c r="B4116" s="1" t="s">
        <v>104</v>
      </c>
      <c r="C4116" s="1" t="s">
        <v>105</v>
      </c>
      <c r="D4116" s="1" t="s">
        <v>243</v>
      </c>
      <c r="E4116" s="1" t="s">
        <v>238</v>
      </c>
      <c r="F4116">
        <v>777.39</v>
      </c>
      <c r="G4116" t="s">
        <v>256</v>
      </c>
    </row>
    <row r="4117" spans="1:7" x14ac:dyDescent="0.3">
      <c r="A4117">
        <v>2015</v>
      </c>
      <c r="B4117" s="1" t="s">
        <v>104</v>
      </c>
      <c r="C4117" s="1" t="s">
        <v>105</v>
      </c>
      <c r="D4117" s="1" t="s">
        <v>243</v>
      </c>
      <c r="E4117" s="1" t="s">
        <v>239</v>
      </c>
      <c r="F4117">
        <v>5663.45</v>
      </c>
      <c r="G4117" t="s">
        <v>257</v>
      </c>
    </row>
    <row r="4118" spans="1:7" x14ac:dyDescent="0.3">
      <c r="A4118">
        <v>2015</v>
      </c>
      <c r="B4118" s="1" t="s">
        <v>104</v>
      </c>
      <c r="C4118" s="1" t="s">
        <v>105</v>
      </c>
      <c r="D4118" s="1" t="s">
        <v>245</v>
      </c>
      <c r="E4118" s="1" t="s">
        <v>241</v>
      </c>
      <c r="F4118">
        <v>286.02</v>
      </c>
      <c r="G4118" t="s">
        <v>241</v>
      </c>
    </row>
    <row r="4119" spans="1:7" x14ac:dyDescent="0.3">
      <c r="A4119">
        <v>2015</v>
      </c>
      <c r="B4119" s="1" t="s">
        <v>104</v>
      </c>
      <c r="C4119" s="1" t="s">
        <v>105</v>
      </c>
      <c r="D4119" s="1" t="s">
        <v>245</v>
      </c>
      <c r="E4119" s="1" t="s">
        <v>238</v>
      </c>
      <c r="F4119">
        <v>7.84</v>
      </c>
      <c r="G4119" t="s">
        <v>256</v>
      </c>
    </row>
    <row r="4120" spans="1:7" x14ac:dyDescent="0.3">
      <c r="A4120">
        <v>2015</v>
      </c>
      <c r="B4120" s="1" t="s">
        <v>104</v>
      </c>
      <c r="C4120" s="1" t="s">
        <v>105</v>
      </c>
      <c r="D4120" s="1" t="s">
        <v>245</v>
      </c>
      <c r="E4120" s="1" t="s">
        <v>244</v>
      </c>
      <c r="F4120">
        <v>82.15</v>
      </c>
      <c r="G4120" t="s">
        <v>258</v>
      </c>
    </row>
    <row r="4121" spans="1:7" x14ac:dyDescent="0.3">
      <c r="A4121">
        <v>2015</v>
      </c>
      <c r="B4121" s="1" t="s">
        <v>104</v>
      </c>
      <c r="C4121" s="1" t="s">
        <v>105</v>
      </c>
      <c r="D4121" s="1" t="s">
        <v>246</v>
      </c>
      <c r="E4121" s="1" t="s">
        <v>241</v>
      </c>
      <c r="F4121">
        <v>1997.62</v>
      </c>
      <c r="G4121" t="s">
        <v>241</v>
      </c>
    </row>
    <row r="4122" spans="1:7" x14ac:dyDescent="0.3">
      <c r="A4122">
        <v>2015</v>
      </c>
      <c r="B4122" s="1" t="s">
        <v>104</v>
      </c>
      <c r="C4122" s="1" t="s">
        <v>105</v>
      </c>
      <c r="D4122" s="1" t="s">
        <v>246</v>
      </c>
      <c r="E4122" s="1" t="s">
        <v>248</v>
      </c>
      <c r="F4122">
        <v>160.13</v>
      </c>
      <c r="G4122" t="s">
        <v>258</v>
      </c>
    </row>
    <row r="4123" spans="1:7" x14ac:dyDescent="0.3">
      <c r="A4123">
        <v>2015</v>
      </c>
      <c r="B4123" s="1" t="s">
        <v>104</v>
      </c>
      <c r="C4123" s="1" t="s">
        <v>105</v>
      </c>
      <c r="D4123" s="1" t="s">
        <v>246</v>
      </c>
      <c r="E4123" s="1" t="s">
        <v>238</v>
      </c>
      <c r="F4123">
        <v>1513.28</v>
      </c>
      <c r="G4123" t="s">
        <v>256</v>
      </c>
    </row>
    <row r="4124" spans="1:7" x14ac:dyDescent="0.3">
      <c r="A4124">
        <v>2015</v>
      </c>
      <c r="B4124" s="1" t="s">
        <v>104</v>
      </c>
      <c r="C4124" s="1" t="s">
        <v>105</v>
      </c>
      <c r="D4124" s="1" t="s">
        <v>246</v>
      </c>
      <c r="E4124" s="1" t="s">
        <v>244</v>
      </c>
      <c r="F4124">
        <v>83.34</v>
      </c>
      <c r="G4124" t="s">
        <v>258</v>
      </c>
    </row>
    <row r="4125" spans="1:7" x14ac:dyDescent="0.3">
      <c r="A4125">
        <v>2015</v>
      </c>
      <c r="B4125" s="1" t="s">
        <v>106</v>
      </c>
      <c r="C4125" s="1" t="s">
        <v>107</v>
      </c>
      <c r="D4125" s="1" t="s">
        <v>237</v>
      </c>
      <c r="E4125" s="1" t="s">
        <v>248</v>
      </c>
      <c r="F4125">
        <v>24108.51</v>
      </c>
      <c r="G4125" t="s">
        <v>258</v>
      </c>
    </row>
    <row r="4126" spans="1:7" x14ac:dyDescent="0.3">
      <c r="A4126">
        <v>2015</v>
      </c>
      <c r="B4126" s="1" t="s">
        <v>106</v>
      </c>
      <c r="C4126" s="1" t="s">
        <v>107</v>
      </c>
      <c r="D4126" s="1" t="s">
        <v>237</v>
      </c>
      <c r="E4126" s="1" t="s">
        <v>238</v>
      </c>
      <c r="F4126">
        <v>297294.05</v>
      </c>
      <c r="G4126" t="s">
        <v>256</v>
      </c>
    </row>
    <row r="4127" spans="1:7" x14ac:dyDescent="0.3">
      <c r="A4127">
        <v>2015</v>
      </c>
      <c r="B4127" s="1" t="s">
        <v>106</v>
      </c>
      <c r="C4127" s="1" t="s">
        <v>107</v>
      </c>
      <c r="D4127" s="1" t="s">
        <v>240</v>
      </c>
      <c r="E4127" s="1" t="s">
        <v>241</v>
      </c>
      <c r="F4127">
        <v>24890.28</v>
      </c>
      <c r="G4127" t="s">
        <v>241</v>
      </c>
    </row>
    <row r="4128" spans="1:7" x14ac:dyDescent="0.3">
      <c r="A4128">
        <v>2015</v>
      </c>
      <c r="B4128" s="1" t="s">
        <v>106</v>
      </c>
      <c r="C4128" s="1" t="s">
        <v>107</v>
      </c>
      <c r="D4128" s="1" t="s">
        <v>242</v>
      </c>
      <c r="E4128" s="1" t="s">
        <v>241</v>
      </c>
      <c r="F4128">
        <v>53375.01</v>
      </c>
      <c r="G4128" t="s">
        <v>241</v>
      </c>
    </row>
    <row r="4129" spans="1:7" x14ac:dyDescent="0.3">
      <c r="A4129">
        <v>2015</v>
      </c>
      <c r="B4129" s="1" t="s">
        <v>106</v>
      </c>
      <c r="C4129" s="1" t="s">
        <v>107</v>
      </c>
      <c r="D4129" s="1" t="s">
        <v>247</v>
      </c>
      <c r="E4129" s="1" t="s">
        <v>248</v>
      </c>
      <c r="F4129">
        <v>59205.22</v>
      </c>
      <c r="G4129" t="s">
        <v>258</v>
      </c>
    </row>
    <row r="4130" spans="1:7" x14ac:dyDescent="0.3">
      <c r="A4130">
        <v>2015</v>
      </c>
      <c r="B4130" s="1" t="s">
        <v>106</v>
      </c>
      <c r="C4130" s="1" t="s">
        <v>107</v>
      </c>
      <c r="D4130" s="1" t="s">
        <v>243</v>
      </c>
      <c r="E4130" s="1" t="s">
        <v>241</v>
      </c>
      <c r="F4130">
        <v>11481.93</v>
      </c>
      <c r="G4130" t="s">
        <v>241</v>
      </c>
    </row>
    <row r="4131" spans="1:7" x14ac:dyDescent="0.3">
      <c r="A4131">
        <v>2015</v>
      </c>
      <c r="B4131" s="1" t="s">
        <v>106</v>
      </c>
      <c r="C4131" s="1" t="s">
        <v>107</v>
      </c>
      <c r="D4131" s="1" t="s">
        <v>243</v>
      </c>
      <c r="E4131" s="1" t="s">
        <v>238</v>
      </c>
      <c r="F4131">
        <v>772.46</v>
      </c>
      <c r="G4131" t="s">
        <v>256</v>
      </c>
    </row>
    <row r="4132" spans="1:7" x14ac:dyDescent="0.3">
      <c r="A4132">
        <v>2015</v>
      </c>
      <c r="B4132" s="1" t="s">
        <v>106</v>
      </c>
      <c r="C4132" s="1" t="s">
        <v>107</v>
      </c>
      <c r="D4132" s="1" t="s">
        <v>243</v>
      </c>
      <c r="E4132" s="1" t="s">
        <v>239</v>
      </c>
      <c r="F4132">
        <v>10803.7</v>
      </c>
      <c r="G4132" t="s">
        <v>257</v>
      </c>
    </row>
    <row r="4133" spans="1:7" x14ac:dyDescent="0.3">
      <c r="A4133">
        <v>2015</v>
      </c>
      <c r="B4133" s="1" t="s">
        <v>106</v>
      </c>
      <c r="C4133" s="1" t="s">
        <v>107</v>
      </c>
      <c r="D4133" s="1" t="s">
        <v>245</v>
      </c>
      <c r="E4133" s="1" t="s">
        <v>241</v>
      </c>
      <c r="F4133">
        <v>139.86000000000001</v>
      </c>
      <c r="G4133" t="s">
        <v>241</v>
      </c>
    </row>
    <row r="4134" spans="1:7" x14ac:dyDescent="0.3">
      <c r="A4134">
        <v>2015</v>
      </c>
      <c r="B4134" s="1" t="s">
        <v>106</v>
      </c>
      <c r="C4134" s="1" t="s">
        <v>107</v>
      </c>
      <c r="D4134" s="1" t="s">
        <v>245</v>
      </c>
      <c r="E4134" s="1" t="s">
        <v>238</v>
      </c>
      <c r="F4134">
        <v>0.16</v>
      </c>
      <c r="G4134" t="s">
        <v>256</v>
      </c>
    </row>
    <row r="4135" spans="1:7" x14ac:dyDescent="0.3">
      <c r="A4135">
        <v>2015</v>
      </c>
      <c r="B4135" s="1" t="s">
        <v>106</v>
      </c>
      <c r="C4135" s="1" t="s">
        <v>107</v>
      </c>
      <c r="D4135" s="1" t="s">
        <v>245</v>
      </c>
      <c r="E4135" s="1" t="s">
        <v>244</v>
      </c>
      <c r="F4135">
        <v>44.22</v>
      </c>
      <c r="G4135" t="s">
        <v>258</v>
      </c>
    </row>
    <row r="4136" spans="1:7" x14ac:dyDescent="0.3">
      <c r="A4136">
        <v>2015</v>
      </c>
      <c r="B4136" s="1" t="s">
        <v>106</v>
      </c>
      <c r="C4136" s="1" t="s">
        <v>107</v>
      </c>
      <c r="D4136" s="1" t="s">
        <v>246</v>
      </c>
      <c r="E4136" s="1" t="s">
        <v>241</v>
      </c>
      <c r="F4136">
        <v>3267.66</v>
      </c>
      <c r="G4136" t="s">
        <v>241</v>
      </c>
    </row>
    <row r="4137" spans="1:7" x14ac:dyDescent="0.3">
      <c r="A4137">
        <v>2015</v>
      </c>
      <c r="B4137" s="1" t="s">
        <v>106</v>
      </c>
      <c r="C4137" s="1" t="s">
        <v>107</v>
      </c>
      <c r="D4137" s="1" t="s">
        <v>246</v>
      </c>
      <c r="E4137" s="1" t="s">
        <v>238</v>
      </c>
      <c r="F4137">
        <v>3092</v>
      </c>
      <c r="G4137" t="s">
        <v>256</v>
      </c>
    </row>
    <row r="4138" spans="1:7" x14ac:dyDescent="0.3">
      <c r="A4138">
        <v>2015</v>
      </c>
      <c r="B4138" s="1" t="s">
        <v>108</v>
      </c>
      <c r="C4138" s="1" t="s">
        <v>254</v>
      </c>
      <c r="D4138" s="1" t="s">
        <v>237</v>
      </c>
      <c r="E4138" s="1" t="s">
        <v>238</v>
      </c>
      <c r="F4138">
        <v>426522.34</v>
      </c>
      <c r="G4138" t="s">
        <v>256</v>
      </c>
    </row>
    <row r="4139" spans="1:7" x14ac:dyDescent="0.3">
      <c r="A4139">
        <v>2015</v>
      </c>
      <c r="B4139" s="1" t="s">
        <v>108</v>
      </c>
      <c r="C4139" s="1" t="s">
        <v>254</v>
      </c>
      <c r="D4139" s="1" t="s">
        <v>240</v>
      </c>
      <c r="E4139" s="1" t="s">
        <v>241</v>
      </c>
      <c r="F4139">
        <v>29247.83</v>
      </c>
      <c r="G4139" t="s">
        <v>241</v>
      </c>
    </row>
    <row r="4140" spans="1:7" x14ac:dyDescent="0.3">
      <c r="A4140">
        <v>2015</v>
      </c>
      <c r="B4140" s="1" t="s">
        <v>108</v>
      </c>
      <c r="C4140" s="1" t="s">
        <v>254</v>
      </c>
      <c r="D4140" s="1" t="s">
        <v>242</v>
      </c>
      <c r="E4140" s="1" t="s">
        <v>241</v>
      </c>
      <c r="F4140">
        <v>55108.74</v>
      </c>
      <c r="G4140" t="s">
        <v>241</v>
      </c>
    </row>
    <row r="4141" spans="1:7" x14ac:dyDescent="0.3">
      <c r="A4141">
        <v>2015</v>
      </c>
      <c r="B4141" s="1" t="s">
        <v>108</v>
      </c>
      <c r="C4141" s="1" t="s">
        <v>254</v>
      </c>
      <c r="D4141" s="1" t="s">
        <v>247</v>
      </c>
      <c r="E4141" s="1" t="s">
        <v>248</v>
      </c>
      <c r="F4141">
        <v>11348.54</v>
      </c>
      <c r="G4141" t="s">
        <v>258</v>
      </c>
    </row>
    <row r="4142" spans="1:7" x14ac:dyDescent="0.3">
      <c r="A4142">
        <v>2015</v>
      </c>
      <c r="B4142" s="1" t="s">
        <v>108</v>
      </c>
      <c r="C4142" s="1" t="s">
        <v>254</v>
      </c>
      <c r="D4142" s="1" t="s">
        <v>243</v>
      </c>
      <c r="E4142" s="1" t="s">
        <v>241</v>
      </c>
      <c r="F4142">
        <v>30171.759999999998</v>
      </c>
      <c r="G4142" t="s">
        <v>241</v>
      </c>
    </row>
    <row r="4143" spans="1:7" x14ac:dyDescent="0.3">
      <c r="A4143">
        <v>2015</v>
      </c>
      <c r="B4143" s="1" t="s">
        <v>108</v>
      </c>
      <c r="C4143" s="1" t="s">
        <v>254</v>
      </c>
      <c r="D4143" s="1" t="s">
        <v>243</v>
      </c>
      <c r="E4143" s="1" t="s">
        <v>239</v>
      </c>
      <c r="F4143">
        <v>2871.97</v>
      </c>
      <c r="G4143" t="s">
        <v>257</v>
      </c>
    </row>
    <row r="4144" spans="1:7" x14ac:dyDescent="0.3">
      <c r="A4144">
        <v>2015</v>
      </c>
      <c r="B4144" s="1" t="s">
        <v>108</v>
      </c>
      <c r="C4144" s="1" t="s">
        <v>254</v>
      </c>
      <c r="D4144" s="1" t="s">
        <v>245</v>
      </c>
      <c r="E4144" s="1" t="s">
        <v>241</v>
      </c>
      <c r="F4144">
        <v>381.01</v>
      </c>
      <c r="G4144" t="s">
        <v>241</v>
      </c>
    </row>
    <row r="4145" spans="1:7" x14ac:dyDescent="0.3">
      <c r="A4145">
        <v>2015</v>
      </c>
      <c r="B4145" s="1" t="s">
        <v>108</v>
      </c>
      <c r="C4145" s="1" t="s">
        <v>254</v>
      </c>
      <c r="D4145" s="1" t="s">
        <v>245</v>
      </c>
      <c r="E4145" s="1" t="s">
        <v>238</v>
      </c>
      <c r="F4145">
        <v>16.7</v>
      </c>
      <c r="G4145" t="s">
        <v>256</v>
      </c>
    </row>
    <row r="4146" spans="1:7" x14ac:dyDescent="0.3">
      <c r="A4146">
        <v>2015</v>
      </c>
      <c r="B4146" s="1" t="s">
        <v>108</v>
      </c>
      <c r="C4146" s="1" t="s">
        <v>254</v>
      </c>
      <c r="D4146" s="1" t="s">
        <v>245</v>
      </c>
      <c r="E4146" s="1" t="s">
        <v>244</v>
      </c>
      <c r="F4146">
        <v>125.63</v>
      </c>
      <c r="G4146" t="s">
        <v>258</v>
      </c>
    </row>
    <row r="4147" spans="1:7" x14ac:dyDescent="0.3">
      <c r="A4147">
        <v>2015</v>
      </c>
      <c r="B4147" s="1" t="s">
        <v>108</v>
      </c>
      <c r="C4147" s="1" t="s">
        <v>254</v>
      </c>
      <c r="D4147" s="1" t="s">
        <v>246</v>
      </c>
      <c r="E4147" s="1" t="s">
        <v>241</v>
      </c>
      <c r="F4147">
        <v>6118.52</v>
      </c>
      <c r="G4147" t="s">
        <v>241</v>
      </c>
    </row>
    <row r="4148" spans="1:7" x14ac:dyDescent="0.3">
      <c r="A4148">
        <v>2015</v>
      </c>
      <c r="B4148" s="1" t="s">
        <v>109</v>
      </c>
      <c r="C4148" s="1" t="s">
        <v>110</v>
      </c>
      <c r="D4148" s="1" t="s">
        <v>237</v>
      </c>
      <c r="E4148" s="1" t="s">
        <v>238</v>
      </c>
      <c r="F4148">
        <v>404803.35</v>
      </c>
      <c r="G4148" t="s">
        <v>256</v>
      </c>
    </row>
    <row r="4149" spans="1:7" x14ac:dyDescent="0.3">
      <c r="A4149">
        <v>2015</v>
      </c>
      <c r="B4149" s="1" t="s">
        <v>109</v>
      </c>
      <c r="C4149" s="1" t="s">
        <v>110</v>
      </c>
      <c r="D4149" s="1" t="s">
        <v>237</v>
      </c>
      <c r="E4149" s="1" t="s">
        <v>239</v>
      </c>
      <c r="F4149">
        <v>80850.05</v>
      </c>
      <c r="G4149" t="s">
        <v>257</v>
      </c>
    </row>
    <row r="4150" spans="1:7" x14ac:dyDescent="0.3">
      <c r="A4150">
        <v>2015</v>
      </c>
      <c r="B4150" s="1" t="s">
        <v>109</v>
      </c>
      <c r="C4150" s="1" t="s">
        <v>110</v>
      </c>
      <c r="D4150" s="1" t="s">
        <v>240</v>
      </c>
      <c r="E4150" s="1" t="s">
        <v>241</v>
      </c>
      <c r="F4150">
        <v>15610.01</v>
      </c>
      <c r="G4150" t="s">
        <v>241</v>
      </c>
    </row>
    <row r="4151" spans="1:7" x14ac:dyDescent="0.3">
      <c r="A4151">
        <v>2015</v>
      </c>
      <c r="B4151" s="1" t="s">
        <v>109</v>
      </c>
      <c r="C4151" s="1" t="s">
        <v>110</v>
      </c>
      <c r="D4151" s="1" t="s">
        <v>242</v>
      </c>
      <c r="E4151" s="1" t="s">
        <v>241</v>
      </c>
      <c r="F4151">
        <v>37881.42</v>
      </c>
      <c r="G4151" t="s">
        <v>241</v>
      </c>
    </row>
    <row r="4152" spans="1:7" x14ac:dyDescent="0.3">
      <c r="A4152">
        <v>2015</v>
      </c>
      <c r="B4152" s="1" t="s">
        <v>109</v>
      </c>
      <c r="C4152" s="1" t="s">
        <v>110</v>
      </c>
      <c r="D4152" s="1" t="s">
        <v>247</v>
      </c>
      <c r="E4152" s="1" t="s">
        <v>248</v>
      </c>
      <c r="F4152">
        <v>10961.94</v>
      </c>
      <c r="G4152" t="s">
        <v>258</v>
      </c>
    </row>
    <row r="4153" spans="1:7" x14ac:dyDescent="0.3">
      <c r="A4153">
        <v>2015</v>
      </c>
      <c r="B4153" s="1" t="s">
        <v>109</v>
      </c>
      <c r="C4153" s="1" t="s">
        <v>110</v>
      </c>
      <c r="D4153" s="1" t="s">
        <v>243</v>
      </c>
      <c r="E4153" s="1" t="s">
        <v>241</v>
      </c>
      <c r="F4153">
        <v>33747.08</v>
      </c>
      <c r="G4153" t="s">
        <v>241</v>
      </c>
    </row>
    <row r="4154" spans="1:7" x14ac:dyDescent="0.3">
      <c r="A4154">
        <v>2015</v>
      </c>
      <c r="B4154" s="1" t="s">
        <v>109</v>
      </c>
      <c r="C4154" s="1" t="s">
        <v>110</v>
      </c>
      <c r="D4154" s="1" t="s">
        <v>245</v>
      </c>
      <c r="E4154" s="1" t="s">
        <v>241</v>
      </c>
      <c r="F4154">
        <v>16.329999999999998</v>
      </c>
      <c r="G4154" t="s">
        <v>241</v>
      </c>
    </row>
    <row r="4155" spans="1:7" x14ac:dyDescent="0.3">
      <c r="A4155">
        <v>2015</v>
      </c>
      <c r="B4155" s="1" t="s">
        <v>109</v>
      </c>
      <c r="C4155" s="1" t="s">
        <v>110</v>
      </c>
      <c r="D4155" s="1" t="s">
        <v>245</v>
      </c>
      <c r="E4155" s="1" t="s">
        <v>238</v>
      </c>
      <c r="F4155">
        <v>0.06</v>
      </c>
      <c r="G4155" t="s">
        <v>256</v>
      </c>
    </row>
    <row r="4156" spans="1:7" x14ac:dyDescent="0.3">
      <c r="A4156">
        <v>2015</v>
      </c>
      <c r="B4156" s="1" t="s">
        <v>109</v>
      </c>
      <c r="C4156" s="1" t="s">
        <v>110</v>
      </c>
      <c r="D4156" s="1" t="s">
        <v>245</v>
      </c>
      <c r="E4156" s="1" t="s">
        <v>249</v>
      </c>
      <c r="F4156">
        <v>25.54</v>
      </c>
      <c r="G4156" t="s">
        <v>257</v>
      </c>
    </row>
    <row r="4157" spans="1:7" x14ac:dyDescent="0.3">
      <c r="A4157">
        <v>2015</v>
      </c>
      <c r="B4157" s="1" t="s">
        <v>109</v>
      </c>
      <c r="C4157" s="1" t="s">
        <v>110</v>
      </c>
      <c r="D4157" s="1" t="s">
        <v>245</v>
      </c>
      <c r="E4157" s="1" t="s">
        <v>244</v>
      </c>
      <c r="F4157">
        <v>68.55</v>
      </c>
      <c r="G4157" t="s">
        <v>258</v>
      </c>
    </row>
    <row r="4158" spans="1:7" x14ac:dyDescent="0.3">
      <c r="A4158">
        <v>2015</v>
      </c>
      <c r="B4158" s="1" t="s">
        <v>109</v>
      </c>
      <c r="C4158" s="1" t="s">
        <v>110</v>
      </c>
      <c r="D4158" s="1" t="s">
        <v>246</v>
      </c>
      <c r="E4158" s="1" t="s">
        <v>241</v>
      </c>
      <c r="F4158">
        <v>1436.73</v>
      </c>
      <c r="G4158" t="s">
        <v>241</v>
      </c>
    </row>
    <row r="4159" spans="1:7" x14ac:dyDescent="0.3">
      <c r="A4159">
        <v>2015</v>
      </c>
      <c r="B4159" s="1" t="s">
        <v>109</v>
      </c>
      <c r="C4159" s="1" t="s">
        <v>110</v>
      </c>
      <c r="D4159" s="1" t="s">
        <v>246</v>
      </c>
      <c r="E4159" s="1" t="s">
        <v>238</v>
      </c>
      <c r="F4159">
        <v>5411.2</v>
      </c>
      <c r="G4159" t="s">
        <v>256</v>
      </c>
    </row>
    <row r="4160" spans="1:7" x14ac:dyDescent="0.3">
      <c r="A4160">
        <v>2015</v>
      </c>
      <c r="B4160" s="1" t="s">
        <v>111</v>
      </c>
      <c r="C4160" s="1" t="s">
        <v>112</v>
      </c>
      <c r="D4160" s="1" t="s">
        <v>237</v>
      </c>
      <c r="E4160" s="1" t="s">
        <v>248</v>
      </c>
      <c r="F4160">
        <v>6402.44</v>
      </c>
      <c r="G4160" t="s">
        <v>258</v>
      </c>
    </row>
    <row r="4161" spans="1:7" x14ac:dyDescent="0.3">
      <c r="A4161">
        <v>2015</v>
      </c>
      <c r="B4161" s="1" t="s">
        <v>111</v>
      </c>
      <c r="C4161" s="1" t="s">
        <v>112</v>
      </c>
      <c r="D4161" s="1" t="s">
        <v>237</v>
      </c>
      <c r="E4161" s="1" t="s">
        <v>238</v>
      </c>
      <c r="F4161">
        <v>361156.67</v>
      </c>
      <c r="G4161" t="s">
        <v>256</v>
      </c>
    </row>
    <row r="4162" spans="1:7" x14ac:dyDescent="0.3">
      <c r="A4162">
        <v>2015</v>
      </c>
      <c r="B4162" s="1" t="s">
        <v>111</v>
      </c>
      <c r="C4162" s="1" t="s">
        <v>112</v>
      </c>
      <c r="D4162" s="1" t="s">
        <v>240</v>
      </c>
      <c r="E4162" s="1" t="s">
        <v>241</v>
      </c>
      <c r="F4162">
        <v>21571.98</v>
      </c>
      <c r="G4162" t="s">
        <v>241</v>
      </c>
    </row>
    <row r="4163" spans="1:7" x14ac:dyDescent="0.3">
      <c r="A4163">
        <v>2015</v>
      </c>
      <c r="B4163" s="1" t="s">
        <v>111</v>
      </c>
      <c r="C4163" s="1" t="s">
        <v>112</v>
      </c>
      <c r="D4163" s="1" t="s">
        <v>242</v>
      </c>
      <c r="E4163" s="1" t="s">
        <v>241</v>
      </c>
      <c r="F4163">
        <v>47242.73</v>
      </c>
      <c r="G4163" t="s">
        <v>241</v>
      </c>
    </row>
    <row r="4164" spans="1:7" x14ac:dyDescent="0.3">
      <c r="A4164">
        <v>2015</v>
      </c>
      <c r="B4164" s="1" t="s">
        <v>111</v>
      </c>
      <c r="C4164" s="1" t="s">
        <v>112</v>
      </c>
      <c r="D4164" s="1" t="s">
        <v>247</v>
      </c>
      <c r="E4164" s="1" t="s">
        <v>248</v>
      </c>
      <c r="F4164">
        <v>18759.72</v>
      </c>
      <c r="G4164" t="s">
        <v>258</v>
      </c>
    </row>
    <row r="4165" spans="1:7" x14ac:dyDescent="0.3">
      <c r="A4165">
        <v>2015</v>
      </c>
      <c r="B4165" s="1" t="s">
        <v>111</v>
      </c>
      <c r="C4165" s="1" t="s">
        <v>112</v>
      </c>
      <c r="D4165" s="1" t="s">
        <v>243</v>
      </c>
      <c r="E4165" s="1" t="s">
        <v>241</v>
      </c>
      <c r="F4165">
        <v>22977</v>
      </c>
      <c r="G4165" t="s">
        <v>241</v>
      </c>
    </row>
    <row r="4166" spans="1:7" x14ac:dyDescent="0.3">
      <c r="A4166">
        <v>2015</v>
      </c>
      <c r="B4166" s="1" t="s">
        <v>111</v>
      </c>
      <c r="C4166" s="1" t="s">
        <v>112</v>
      </c>
      <c r="D4166" s="1" t="s">
        <v>243</v>
      </c>
      <c r="E4166" s="1" t="s">
        <v>238</v>
      </c>
      <c r="F4166">
        <v>1931.24</v>
      </c>
      <c r="G4166" t="s">
        <v>256</v>
      </c>
    </row>
    <row r="4167" spans="1:7" x14ac:dyDescent="0.3">
      <c r="A4167">
        <v>2015</v>
      </c>
      <c r="B4167" s="1" t="s">
        <v>111</v>
      </c>
      <c r="C4167" s="1" t="s">
        <v>112</v>
      </c>
      <c r="D4167" s="1" t="s">
        <v>243</v>
      </c>
      <c r="E4167" s="1" t="s">
        <v>239</v>
      </c>
      <c r="F4167">
        <v>4243.71</v>
      </c>
      <c r="G4167" t="s">
        <v>257</v>
      </c>
    </row>
    <row r="4168" spans="1:7" x14ac:dyDescent="0.3">
      <c r="A4168">
        <v>2015</v>
      </c>
      <c r="B4168" s="1" t="s">
        <v>111</v>
      </c>
      <c r="C4168" s="1" t="s">
        <v>112</v>
      </c>
      <c r="D4168" s="1" t="s">
        <v>245</v>
      </c>
      <c r="E4168" s="1" t="s">
        <v>241</v>
      </c>
      <c r="F4168">
        <v>80.88</v>
      </c>
      <c r="G4168" t="s">
        <v>241</v>
      </c>
    </row>
    <row r="4169" spans="1:7" x14ac:dyDescent="0.3">
      <c r="A4169">
        <v>2015</v>
      </c>
      <c r="B4169" s="1" t="s">
        <v>111</v>
      </c>
      <c r="C4169" s="1" t="s">
        <v>112</v>
      </c>
      <c r="D4169" s="1" t="s">
        <v>245</v>
      </c>
      <c r="E4169" s="1" t="s">
        <v>238</v>
      </c>
      <c r="F4169">
        <v>3.3</v>
      </c>
      <c r="G4169" t="s">
        <v>256</v>
      </c>
    </row>
    <row r="4170" spans="1:7" x14ac:dyDescent="0.3">
      <c r="A4170">
        <v>2015</v>
      </c>
      <c r="B4170" s="1" t="s">
        <v>111</v>
      </c>
      <c r="C4170" s="1" t="s">
        <v>112</v>
      </c>
      <c r="D4170" s="1" t="s">
        <v>245</v>
      </c>
      <c r="E4170" s="1" t="s">
        <v>244</v>
      </c>
      <c r="F4170">
        <v>22.89</v>
      </c>
      <c r="G4170" t="s">
        <v>258</v>
      </c>
    </row>
    <row r="4171" spans="1:7" x14ac:dyDescent="0.3">
      <c r="A4171">
        <v>2015</v>
      </c>
      <c r="B4171" s="1" t="s">
        <v>111</v>
      </c>
      <c r="C4171" s="1" t="s">
        <v>112</v>
      </c>
      <c r="D4171" s="1" t="s">
        <v>246</v>
      </c>
      <c r="E4171" s="1" t="s">
        <v>241</v>
      </c>
      <c r="F4171">
        <v>1696.53</v>
      </c>
      <c r="G4171" t="s">
        <v>241</v>
      </c>
    </row>
    <row r="4172" spans="1:7" x14ac:dyDescent="0.3">
      <c r="A4172">
        <v>2015</v>
      </c>
      <c r="B4172" s="1" t="s">
        <v>111</v>
      </c>
      <c r="C4172" s="1" t="s">
        <v>112</v>
      </c>
      <c r="D4172" s="1" t="s">
        <v>246</v>
      </c>
      <c r="E4172" s="1" t="s">
        <v>238</v>
      </c>
      <c r="F4172">
        <v>2230</v>
      </c>
      <c r="G4172" t="s">
        <v>256</v>
      </c>
    </row>
    <row r="4173" spans="1:7" x14ac:dyDescent="0.3">
      <c r="A4173">
        <v>2015</v>
      </c>
      <c r="B4173" s="1" t="s">
        <v>111</v>
      </c>
      <c r="C4173" s="1" t="s">
        <v>112</v>
      </c>
      <c r="D4173" s="1" t="s">
        <v>246</v>
      </c>
      <c r="E4173" s="1" t="s">
        <v>244</v>
      </c>
      <c r="F4173">
        <v>58.02</v>
      </c>
      <c r="G4173" t="s">
        <v>258</v>
      </c>
    </row>
    <row r="4174" spans="1:7" x14ac:dyDescent="0.3">
      <c r="A4174">
        <v>2015</v>
      </c>
      <c r="B4174" s="1" t="s">
        <v>113</v>
      </c>
      <c r="C4174" s="1" t="s">
        <v>114</v>
      </c>
      <c r="D4174" s="1" t="s">
        <v>237</v>
      </c>
      <c r="E4174" s="1" t="s">
        <v>248</v>
      </c>
      <c r="F4174">
        <v>26962.639999999999</v>
      </c>
      <c r="G4174" t="s">
        <v>258</v>
      </c>
    </row>
    <row r="4175" spans="1:7" x14ac:dyDescent="0.3">
      <c r="A4175">
        <v>2015</v>
      </c>
      <c r="B4175" s="1" t="s">
        <v>113</v>
      </c>
      <c r="C4175" s="1" t="s">
        <v>114</v>
      </c>
      <c r="D4175" s="1" t="s">
        <v>237</v>
      </c>
      <c r="E4175" s="1" t="s">
        <v>238</v>
      </c>
      <c r="F4175">
        <v>312067.20000000001</v>
      </c>
      <c r="G4175" t="s">
        <v>256</v>
      </c>
    </row>
    <row r="4176" spans="1:7" x14ac:dyDescent="0.3">
      <c r="A4176">
        <v>2015</v>
      </c>
      <c r="B4176" s="1" t="s">
        <v>113</v>
      </c>
      <c r="C4176" s="1" t="s">
        <v>114</v>
      </c>
      <c r="D4176" s="1" t="s">
        <v>237</v>
      </c>
      <c r="E4176" s="1" t="s">
        <v>239</v>
      </c>
      <c r="F4176">
        <v>6002</v>
      </c>
      <c r="G4176" t="s">
        <v>257</v>
      </c>
    </row>
    <row r="4177" spans="1:7" x14ac:dyDescent="0.3">
      <c r="A4177">
        <v>2015</v>
      </c>
      <c r="B4177" s="1" t="s">
        <v>113</v>
      </c>
      <c r="C4177" s="1" t="s">
        <v>114</v>
      </c>
      <c r="D4177" s="1" t="s">
        <v>237</v>
      </c>
      <c r="E4177" s="1" t="s">
        <v>244</v>
      </c>
      <c r="F4177">
        <v>152</v>
      </c>
      <c r="G4177" t="s">
        <v>258</v>
      </c>
    </row>
    <row r="4178" spans="1:7" x14ac:dyDescent="0.3">
      <c r="A4178">
        <v>2015</v>
      </c>
      <c r="B4178" s="1" t="s">
        <v>113</v>
      </c>
      <c r="C4178" s="1" t="s">
        <v>114</v>
      </c>
      <c r="D4178" s="1" t="s">
        <v>240</v>
      </c>
      <c r="E4178" s="1" t="s">
        <v>241</v>
      </c>
      <c r="F4178">
        <v>20038.88</v>
      </c>
      <c r="G4178" t="s">
        <v>241</v>
      </c>
    </row>
    <row r="4179" spans="1:7" x14ac:dyDescent="0.3">
      <c r="A4179">
        <v>2015</v>
      </c>
      <c r="B4179" s="1" t="s">
        <v>113</v>
      </c>
      <c r="C4179" s="1" t="s">
        <v>114</v>
      </c>
      <c r="D4179" s="1" t="s">
        <v>240</v>
      </c>
      <c r="E4179" s="1" t="s">
        <v>244</v>
      </c>
      <c r="F4179">
        <v>0.96</v>
      </c>
      <c r="G4179" t="s">
        <v>258</v>
      </c>
    </row>
    <row r="4180" spans="1:7" x14ac:dyDescent="0.3">
      <c r="A4180">
        <v>2015</v>
      </c>
      <c r="B4180" s="1" t="s">
        <v>113</v>
      </c>
      <c r="C4180" s="1" t="s">
        <v>114</v>
      </c>
      <c r="D4180" s="1" t="s">
        <v>242</v>
      </c>
      <c r="E4180" s="1" t="s">
        <v>241</v>
      </c>
      <c r="F4180">
        <v>40217.64</v>
      </c>
      <c r="G4180" t="s">
        <v>241</v>
      </c>
    </row>
    <row r="4181" spans="1:7" x14ac:dyDescent="0.3">
      <c r="A4181">
        <v>2015</v>
      </c>
      <c r="B4181" s="1" t="s">
        <v>113</v>
      </c>
      <c r="C4181" s="1" t="s">
        <v>114</v>
      </c>
      <c r="D4181" s="1" t="s">
        <v>247</v>
      </c>
      <c r="E4181" s="1" t="s">
        <v>248</v>
      </c>
      <c r="F4181">
        <v>24894.2</v>
      </c>
      <c r="G4181" t="s">
        <v>258</v>
      </c>
    </row>
    <row r="4182" spans="1:7" x14ac:dyDescent="0.3">
      <c r="A4182">
        <v>2015</v>
      </c>
      <c r="B4182" s="1" t="s">
        <v>113</v>
      </c>
      <c r="C4182" s="1" t="s">
        <v>114</v>
      </c>
      <c r="D4182" s="1" t="s">
        <v>243</v>
      </c>
      <c r="E4182" s="1" t="s">
        <v>241</v>
      </c>
      <c r="F4182">
        <v>27694.5</v>
      </c>
      <c r="G4182" t="s">
        <v>241</v>
      </c>
    </row>
    <row r="4183" spans="1:7" x14ac:dyDescent="0.3">
      <c r="A4183">
        <v>2015</v>
      </c>
      <c r="B4183" s="1" t="s">
        <v>113</v>
      </c>
      <c r="C4183" s="1" t="s">
        <v>114</v>
      </c>
      <c r="D4183" s="1" t="s">
        <v>243</v>
      </c>
      <c r="E4183" s="1" t="s">
        <v>238</v>
      </c>
      <c r="F4183">
        <v>77.84</v>
      </c>
      <c r="G4183" t="s">
        <v>256</v>
      </c>
    </row>
    <row r="4184" spans="1:7" x14ac:dyDescent="0.3">
      <c r="A4184">
        <v>2015</v>
      </c>
      <c r="B4184" s="1" t="s">
        <v>113</v>
      </c>
      <c r="C4184" s="1" t="s">
        <v>114</v>
      </c>
      <c r="D4184" s="1" t="s">
        <v>243</v>
      </c>
      <c r="E4184" s="1" t="s">
        <v>239</v>
      </c>
      <c r="F4184">
        <v>3730.78</v>
      </c>
      <c r="G4184" t="s">
        <v>257</v>
      </c>
    </row>
    <row r="4185" spans="1:7" x14ac:dyDescent="0.3">
      <c r="A4185">
        <v>2015</v>
      </c>
      <c r="B4185" s="1" t="s">
        <v>113</v>
      </c>
      <c r="C4185" s="1" t="s">
        <v>114</v>
      </c>
      <c r="D4185" s="1" t="s">
        <v>245</v>
      </c>
      <c r="E4185" s="1" t="s">
        <v>241</v>
      </c>
      <c r="F4185">
        <v>67.47</v>
      </c>
      <c r="G4185" t="s">
        <v>241</v>
      </c>
    </row>
    <row r="4186" spans="1:7" x14ac:dyDescent="0.3">
      <c r="A4186">
        <v>2015</v>
      </c>
      <c r="B4186" s="1" t="s">
        <v>113</v>
      </c>
      <c r="C4186" s="1" t="s">
        <v>114</v>
      </c>
      <c r="D4186" s="1" t="s">
        <v>245</v>
      </c>
      <c r="E4186" s="1" t="s">
        <v>238</v>
      </c>
      <c r="F4186">
        <v>1.93</v>
      </c>
      <c r="G4186" t="s">
        <v>256</v>
      </c>
    </row>
    <row r="4187" spans="1:7" x14ac:dyDescent="0.3">
      <c r="A4187">
        <v>2015</v>
      </c>
      <c r="B4187" s="1" t="s">
        <v>113</v>
      </c>
      <c r="C4187" s="1" t="s">
        <v>114</v>
      </c>
      <c r="D4187" s="1" t="s">
        <v>245</v>
      </c>
      <c r="E4187" s="1" t="s">
        <v>244</v>
      </c>
      <c r="F4187">
        <v>73.7</v>
      </c>
      <c r="G4187" t="s">
        <v>258</v>
      </c>
    </row>
    <row r="4188" spans="1:7" x14ac:dyDescent="0.3">
      <c r="A4188">
        <v>2015</v>
      </c>
      <c r="B4188" s="1" t="s">
        <v>113</v>
      </c>
      <c r="C4188" s="1" t="s">
        <v>114</v>
      </c>
      <c r="D4188" s="1" t="s">
        <v>246</v>
      </c>
      <c r="E4188" s="1" t="s">
        <v>241</v>
      </c>
      <c r="F4188">
        <v>1626.33</v>
      </c>
      <c r="G4188" t="s">
        <v>241</v>
      </c>
    </row>
    <row r="4189" spans="1:7" x14ac:dyDescent="0.3">
      <c r="A4189">
        <v>2015</v>
      </c>
      <c r="B4189" s="1" t="s">
        <v>115</v>
      </c>
      <c r="C4189" s="1" t="s">
        <v>116</v>
      </c>
      <c r="D4189" s="1" t="s">
        <v>237</v>
      </c>
      <c r="E4189" s="1" t="s">
        <v>238</v>
      </c>
      <c r="F4189">
        <v>114182.62</v>
      </c>
      <c r="G4189" t="s">
        <v>256</v>
      </c>
    </row>
    <row r="4190" spans="1:7" x14ac:dyDescent="0.3">
      <c r="A4190">
        <v>2015</v>
      </c>
      <c r="B4190" s="1" t="s">
        <v>115</v>
      </c>
      <c r="C4190" s="1" t="s">
        <v>116</v>
      </c>
      <c r="D4190" s="1" t="s">
        <v>237</v>
      </c>
      <c r="E4190" s="1" t="s">
        <v>239</v>
      </c>
      <c r="F4190">
        <v>64489.75</v>
      </c>
      <c r="G4190" t="s">
        <v>257</v>
      </c>
    </row>
    <row r="4191" spans="1:7" x14ac:dyDescent="0.3">
      <c r="A4191">
        <v>2015</v>
      </c>
      <c r="B4191" s="1" t="s">
        <v>115</v>
      </c>
      <c r="C4191" s="1" t="s">
        <v>116</v>
      </c>
      <c r="D4191" s="1" t="s">
        <v>237</v>
      </c>
      <c r="E4191" s="1" t="s">
        <v>244</v>
      </c>
      <c r="F4191">
        <v>8880.06</v>
      </c>
      <c r="G4191" t="s">
        <v>258</v>
      </c>
    </row>
    <row r="4192" spans="1:7" x14ac:dyDescent="0.3">
      <c r="A4192">
        <v>2015</v>
      </c>
      <c r="B4192" s="1" t="s">
        <v>115</v>
      </c>
      <c r="C4192" s="1" t="s">
        <v>116</v>
      </c>
      <c r="D4192" s="1" t="s">
        <v>240</v>
      </c>
      <c r="E4192" s="1" t="s">
        <v>241</v>
      </c>
      <c r="F4192">
        <v>23613.56</v>
      </c>
      <c r="G4192" t="s">
        <v>241</v>
      </c>
    </row>
    <row r="4193" spans="1:7" x14ac:dyDescent="0.3">
      <c r="A4193">
        <v>2015</v>
      </c>
      <c r="B4193" s="1" t="s">
        <v>115</v>
      </c>
      <c r="C4193" s="1" t="s">
        <v>116</v>
      </c>
      <c r="D4193" s="1" t="s">
        <v>240</v>
      </c>
      <c r="E4193" s="1" t="s">
        <v>244</v>
      </c>
      <c r="F4193">
        <v>1389.57</v>
      </c>
      <c r="G4193" t="s">
        <v>258</v>
      </c>
    </row>
    <row r="4194" spans="1:7" x14ac:dyDescent="0.3">
      <c r="A4194">
        <v>2015</v>
      </c>
      <c r="B4194" s="1" t="s">
        <v>115</v>
      </c>
      <c r="C4194" s="1" t="s">
        <v>116</v>
      </c>
      <c r="D4194" s="1" t="s">
        <v>242</v>
      </c>
      <c r="E4194" s="1" t="s">
        <v>241</v>
      </c>
      <c r="F4194">
        <v>36984.879999999997</v>
      </c>
      <c r="G4194" t="s">
        <v>241</v>
      </c>
    </row>
    <row r="4195" spans="1:7" x14ac:dyDescent="0.3">
      <c r="A4195">
        <v>2015</v>
      </c>
      <c r="B4195" s="1" t="s">
        <v>115</v>
      </c>
      <c r="C4195" s="1" t="s">
        <v>116</v>
      </c>
      <c r="D4195" s="1" t="s">
        <v>242</v>
      </c>
      <c r="E4195" s="1" t="s">
        <v>244</v>
      </c>
      <c r="F4195">
        <v>1146.96</v>
      </c>
      <c r="G4195" t="s">
        <v>258</v>
      </c>
    </row>
    <row r="4196" spans="1:7" x14ac:dyDescent="0.3">
      <c r="A4196">
        <v>2015</v>
      </c>
      <c r="B4196" s="1" t="s">
        <v>115</v>
      </c>
      <c r="C4196" s="1" t="s">
        <v>116</v>
      </c>
      <c r="D4196" s="1" t="s">
        <v>247</v>
      </c>
      <c r="E4196" s="1" t="s">
        <v>248</v>
      </c>
      <c r="F4196">
        <v>20586.21</v>
      </c>
      <c r="G4196" t="s">
        <v>258</v>
      </c>
    </row>
    <row r="4197" spans="1:7" x14ac:dyDescent="0.3">
      <c r="A4197">
        <v>2015</v>
      </c>
      <c r="B4197" s="1" t="s">
        <v>115</v>
      </c>
      <c r="C4197" s="1" t="s">
        <v>116</v>
      </c>
      <c r="D4197" s="1" t="s">
        <v>243</v>
      </c>
      <c r="E4197" s="1" t="s">
        <v>241</v>
      </c>
      <c r="F4197">
        <v>1957.94</v>
      </c>
      <c r="G4197" t="s">
        <v>241</v>
      </c>
    </row>
    <row r="4198" spans="1:7" x14ac:dyDescent="0.3">
      <c r="A4198">
        <v>2015</v>
      </c>
      <c r="B4198" s="1" t="s">
        <v>115</v>
      </c>
      <c r="C4198" s="1" t="s">
        <v>116</v>
      </c>
      <c r="D4198" s="1" t="s">
        <v>243</v>
      </c>
      <c r="E4198" s="1" t="s">
        <v>238</v>
      </c>
      <c r="F4198">
        <v>634</v>
      </c>
      <c r="G4198" t="s">
        <v>256</v>
      </c>
    </row>
    <row r="4199" spans="1:7" x14ac:dyDescent="0.3">
      <c r="A4199">
        <v>2015</v>
      </c>
      <c r="B4199" s="1" t="s">
        <v>115</v>
      </c>
      <c r="C4199" s="1" t="s">
        <v>116</v>
      </c>
      <c r="D4199" s="1" t="s">
        <v>243</v>
      </c>
      <c r="E4199" s="1" t="s">
        <v>239</v>
      </c>
      <c r="F4199">
        <v>1550.52</v>
      </c>
      <c r="G4199" t="s">
        <v>257</v>
      </c>
    </row>
    <row r="4200" spans="1:7" x14ac:dyDescent="0.3">
      <c r="A4200">
        <v>2015</v>
      </c>
      <c r="B4200" s="1" t="s">
        <v>115</v>
      </c>
      <c r="C4200" s="1" t="s">
        <v>116</v>
      </c>
      <c r="D4200" s="1" t="s">
        <v>245</v>
      </c>
      <c r="E4200" s="1" t="s">
        <v>241</v>
      </c>
      <c r="F4200">
        <v>56</v>
      </c>
      <c r="G4200" t="s">
        <v>241</v>
      </c>
    </row>
    <row r="4201" spans="1:7" x14ac:dyDescent="0.3">
      <c r="A4201">
        <v>2015</v>
      </c>
      <c r="B4201" s="1" t="s">
        <v>115</v>
      </c>
      <c r="C4201" s="1" t="s">
        <v>116</v>
      </c>
      <c r="D4201" s="1" t="s">
        <v>246</v>
      </c>
      <c r="E4201" s="1" t="s">
        <v>241</v>
      </c>
      <c r="F4201">
        <v>1147.1300000000001</v>
      </c>
      <c r="G4201" t="s">
        <v>241</v>
      </c>
    </row>
    <row r="4202" spans="1:7" x14ac:dyDescent="0.3">
      <c r="A4202">
        <v>2015</v>
      </c>
      <c r="B4202" s="1" t="s">
        <v>117</v>
      </c>
      <c r="C4202" s="1" t="s">
        <v>118</v>
      </c>
      <c r="D4202" s="1" t="s">
        <v>237</v>
      </c>
      <c r="E4202" s="1" t="s">
        <v>238</v>
      </c>
      <c r="F4202">
        <v>132537.51999999999</v>
      </c>
      <c r="G4202" t="s">
        <v>256</v>
      </c>
    </row>
    <row r="4203" spans="1:7" x14ac:dyDescent="0.3">
      <c r="A4203">
        <v>2015</v>
      </c>
      <c r="B4203" s="1" t="s">
        <v>117</v>
      </c>
      <c r="C4203" s="1" t="s">
        <v>118</v>
      </c>
      <c r="D4203" s="1" t="s">
        <v>237</v>
      </c>
      <c r="E4203" s="1" t="s">
        <v>239</v>
      </c>
      <c r="F4203">
        <v>21883.47</v>
      </c>
      <c r="G4203" t="s">
        <v>257</v>
      </c>
    </row>
    <row r="4204" spans="1:7" x14ac:dyDescent="0.3">
      <c r="A4204">
        <v>2015</v>
      </c>
      <c r="B4204" s="1" t="s">
        <v>117</v>
      </c>
      <c r="C4204" s="1" t="s">
        <v>118</v>
      </c>
      <c r="D4204" s="1" t="s">
        <v>240</v>
      </c>
      <c r="E4204" s="1" t="s">
        <v>241</v>
      </c>
      <c r="F4204">
        <v>17219.12</v>
      </c>
      <c r="G4204" t="s">
        <v>241</v>
      </c>
    </row>
    <row r="4205" spans="1:7" x14ac:dyDescent="0.3">
      <c r="A4205">
        <v>2015</v>
      </c>
      <c r="B4205" s="1" t="s">
        <v>117</v>
      </c>
      <c r="C4205" s="1" t="s">
        <v>118</v>
      </c>
      <c r="D4205" s="1" t="s">
        <v>242</v>
      </c>
      <c r="E4205" s="1" t="s">
        <v>241</v>
      </c>
      <c r="F4205">
        <v>25701.95</v>
      </c>
      <c r="G4205" t="s">
        <v>241</v>
      </c>
    </row>
    <row r="4206" spans="1:7" x14ac:dyDescent="0.3">
      <c r="A4206">
        <v>2015</v>
      </c>
      <c r="B4206" s="1" t="s">
        <v>117</v>
      </c>
      <c r="C4206" s="1" t="s">
        <v>118</v>
      </c>
      <c r="D4206" s="1" t="s">
        <v>247</v>
      </c>
      <c r="E4206" s="1" t="s">
        <v>248</v>
      </c>
      <c r="F4206">
        <v>18273.98</v>
      </c>
      <c r="G4206" t="s">
        <v>258</v>
      </c>
    </row>
    <row r="4207" spans="1:7" x14ac:dyDescent="0.3">
      <c r="A4207">
        <v>2015</v>
      </c>
      <c r="B4207" s="1" t="s">
        <v>117</v>
      </c>
      <c r="C4207" s="1" t="s">
        <v>118</v>
      </c>
      <c r="D4207" s="1" t="s">
        <v>243</v>
      </c>
      <c r="E4207" s="1" t="s">
        <v>239</v>
      </c>
      <c r="F4207">
        <v>2864.5</v>
      </c>
      <c r="G4207" t="s">
        <v>257</v>
      </c>
    </row>
    <row r="4208" spans="1:7" x14ac:dyDescent="0.3">
      <c r="A4208">
        <v>2015</v>
      </c>
      <c r="B4208" s="1" t="s">
        <v>117</v>
      </c>
      <c r="C4208" s="1" t="s">
        <v>118</v>
      </c>
      <c r="D4208" s="1" t="s">
        <v>245</v>
      </c>
      <c r="E4208" s="1" t="s">
        <v>241</v>
      </c>
      <c r="F4208">
        <v>0.06</v>
      </c>
      <c r="G4208" t="s">
        <v>241</v>
      </c>
    </row>
    <row r="4209" spans="1:7" x14ac:dyDescent="0.3">
      <c r="A4209">
        <v>2015</v>
      </c>
      <c r="B4209" s="1" t="s">
        <v>117</v>
      </c>
      <c r="C4209" s="1" t="s">
        <v>118</v>
      </c>
      <c r="D4209" s="1" t="s">
        <v>246</v>
      </c>
      <c r="E4209" s="1" t="s">
        <v>241</v>
      </c>
      <c r="F4209">
        <v>31.19</v>
      </c>
      <c r="G4209" t="s">
        <v>241</v>
      </c>
    </row>
    <row r="4210" spans="1:7" x14ac:dyDescent="0.3">
      <c r="A4210">
        <v>2015</v>
      </c>
      <c r="B4210" s="1" t="s">
        <v>119</v>
      </c>
      <c r="C4210" s="1" t="s">
        <v>120</v>
      </c>
      <c r="D4210" s="1" t="s">
        <v>237</v>
      </c>
      <c r="E4210" s="1" t="s">
        <v>248</v>
      </c>
      <c r="F4210">
        <v>36505.800000000003</v>
      </c>
      <c r="G4210" t="s">
        <v>258</v>
      </c>
    </row>
    <row r="4211" spans="1:7" x14ac:dyDescent="0.3">
      <c r="A4211">
        <v>2015</v>
      </c>
      <c r="B4211" s="1" t="s">
        <v>119</v>
      </c>
      <c r="C4211" s="1" t="s">
        <v>120</v>
      </c>
      <c r="D4211" s="1" t="s">
        <v>237</v>
      </c>
      <c r="E4211" s="1" t="s">
        <v>238</v>
      </c>
      <c r="F4211">
        <v>3184</v>
      </c>
      <c r="G4211" t="s">
        <v>256</v>
      </c>
    </row>
    <row r="4212" spans="1:7" x14ac:dyDescent="0.3">
      <c r="A4212">
        <v>2015</v>
      </c>
      <c r="B4212" s="1" t="s">
        <v>119</v>
      </c>
      <c r="C4212" s="1" t="s">
        <v>120</v>
      </c>
      <c r="D4212" s="1" t="s">
        <v>237</v>
      </c>
      <c r="E4212" s="1" t="s">
        <v>239</v>
      </c>
      <c r="F4212">
        <v>83659.86</v>
      </c>
      <c r="G4212" t="s">
        <v>257</v>
      </c>
    </row>
    <row r="4213" spans="1:7" x14ac:dyDescent="0.3">
      <c r="A4213">
        <v>2015</v>
      </c>
      <c r="B4213" s="1" t="s">
        <v>119</v>
      </c>
      <c r="C4213" s="1" t="s">
        <v>120</v>
      </c>
      <c r="D4213" s="1" t="s">
        <v>237</v>
      </c>
      <c r="E4213" s="1" t="s">
        <v>244</v>
      </c>
      <c r="F4213">
        <v>7763.83</v>
      </c>
      <c r="G4213" t="s">
        <v>258</v>
      </c>
    </row>
    <row r="4214" spans="1:7" x14ac:dyDescent="0.3">
      <c r="A4214">
        <v>2015</v>
      </c>
      <c r="B4214" s="1" t="s">
        <v>119</v>
      </c>
      <c r="C4214" s="1" t="s">
        <v>120</v>
      </c>
      <c r="D4214" s="1" t="s">
        <v>240</v>
      </c>
      <c r="E4214" s="1" t="s">
        <v>241</v>
      </c>
      <c r="F4214">
        <v>20511.669999999998</v>
      </c>
      <c r="G4214" t="s">
        <v>241</v>
      </c>
    </row>
    <row r="4215" spans="1:7" x14ac:dyDescent="0.3">
      <c r="A4215">
        <v>2015</v>
      </c>
      <c r="B4215" s="1" t="s">
        <v>119</v>
      </c>
      <c r="C4215" s="1" t="s">
        <v>120</v>
      </c>
      <c r="D4215" s="1" t="s">
        <v>240</v>
      </c>
      <c r="E4215" s="1" t="s">
        <v>244</v>
      </c>
      <c r="F4215">
        <v>1381.95</v>
      </c>
      <c r="G4215" t="s">
        <v>258</v>
      </c>
    </row>
    <row r="4216" spans="1:7" x14ac:dyDescent="0.3">
      <c r="A4216">
        <v>2015</v>
      </c>
      <c r="B4216" s="1" t="s">
        <v>119</v>
      </c>
      <c r="C4216" s="1" t="s">
        <v>120</v>
      </c>
      <c r="D4216" s="1" t="s">
        <v>242</v>
      </c>
      <c r="E4216" s="1" t="s">
        <v>241</v>
      </c>
      <c r="F4216">
        <v>27599.05</v>
      </c>
      <c r="G4216" t="s">
        <v>241</v>
      </c>
    </row>
    <row r="4217" spans="1:7" x14ac:dyDescent="0.3">
      <c r="A4217">
        <v>2015</v>
      </c>
      <c r="B4217" s="1" t="s">
        <v>119</v>
      </c>
      <c r="C4217" s="1" t="s">
        <v>120</v>
      </c>
      <c r="D4217" s="1" t="s">
        <v>242</v>
      </c>
      <c r="E4217" s="1" t="s">
        <v>244</v>
      </c>
      <c r="F4217">
        <v>938.23</v>
      </c>
      <c r="G4217" t="s">
        <v>258</v>
      </c>
    </row>
    <row r="4218" spans="1:7" x14ac:dyDescent="0.3">
      <c r="A4218">
        <v>2015</v>
      </c>
      <c r="B4218" s="1" t="s">
        <v>119</v>
      </c>
      <c r="C4218" s="1" t="s">
        <v>120</v>
      </c>
      <c r="D4218" s="1" t="s">
        <v>247</v>
      </c>
      <c r="E4218" s="1" t="s">
        <v>244</v>
      </c>
      <c r="F4218">
        <v>1926</v>
      </c>
      <c r="G4218" t="s">
        <v>258</v>
      </c>
    </row>
    <row r="4219" spans="1:7" x14ac:dyDescent="0.3">
      <c r="A4219">
        <v>2015</v>
      </c>
      <c r="B4219" s="1" t="s">
        <v>119</v>
      </c>
      <c r="C4219" s="1" t="s">
        <v>120</v>
      </c>
      <c r="D4219" s="1" t="s">
        <v>243</v>
      </c>
      <c r="E4219" s="1" t="s">
        <v>239</v>
      </c>
      <c r="F4219">
        <v>0</v>
      </c>
      <c r="G4219" t="s">
        <v>257</v>
      </c>
    </row>
    <row r="4220" spans="1:7" x14ac:dyDescent="0.3">
      <c r="A4220">
        <v>2015</v>
      </c>
      <c r="B4220" s="1" t="s">
        <v>119</v>
      </c>
      <c r="C4220" s="1" t="s">
        <v>120</v>
      </c>
      <c r="D4220" s="1" t="s">
        <v>245</v>
      </c>
      <c r="E4220" s="1" t="s">
        <v>241</v>
      </c>
      <c r="F4220">
        <v>50</v>
      </c>
      <c r="G4220" t="s">
        <v>241</v>
      </c>
    </row>
    <row r="4221" spans="1:7" x14ac:dyDescent="0.3">
      <c r="A4221">
        <v>2015</v>
      </c>
      <c r="B4221" s="1" t="s">
        <v>119</v>
      </c>
      <c r="C4221" s="1" t="s">
        <v>120</v>
      </c>
      <c r="D4221" s="1" t="s">
        <v>245</v>
      </c>
      <c r="E4221" s="1" t="s">
        <v>238</v>
      </c>
      <c r="F4221">
        <v>0.14000000000000001</v>
      </c>
      <c r="G4221" t="s">
        <v>256</v>
      </c>
    </row>
    <row r="4222" spans="1:7" x14ac:dyDescent="0.3">
      <c r="A4222">
        <v>2015</v>
      </c>
      <c r="B4222" s="1" t="s">
        <v>119</v>
      </c>
      <c r="C4222" s="1" t="s">
        <v>120</v>
      </c>
      <c r="D4222" s="1" t="s">
        <v>246</v>
      </c>
      <c r="E4222" s="1" t="s">
        <v>241</v>
      </c>
      <c r="F4222">
        <v>773.44</v>
      </c>
      <c r="G4222" t="s">
        <v>241</v>
      </c>
    </row>
    <row r="4223" spans="1:7" x14ac:dyDescent="0.3">
      <c r="A4223">
        <v>2015</v>
      </c>
      <c r="B4223" s="1" t="s">
        <v>119</v>
      </c>
      <c r="C4223" s="1" t="s">
        <v>120</v>
      </c>
      <c r="D4223" s="1" t="s">
        <v>246</v>
      </c>
      <c r="E4223" s="1" t="s">
        <v>248</v>
      </c>
      <c r="F4223">
        <v>1113.83</v>
      </c>
      <c r="G4223" t="s">
        <v>258</v>
      </c>
    </row>
    <row r="4224" spans="1:7" x14ac:dyDescent="0.3">
      <c r="A4224">
        <v>2015</v>
      </c>
      <c r="B4224" s="1" t="s">
        <v>121</v>
      </c>
      <c r="C4224" s="1" t="s">
        <v>122</v>
      </c>
      <c r="D4224" s="1" t="s">
        <v>237</v>
      </c>
      <c r="E4224" s="1" t="s">
        <v>238</v>
      </c>
      <c r="F4224">
        <v>29472.6</v>
      </c>
      <c r="G4224" t="s">
        <v>256</v>
      </c>
    </row>
    <row r="4225" spans="1:7" x14ac:dyDescent="0.3">
      <c r="A4225">
        <v>2015</v>
      </c>
      <c r="B4225" s="1" t="s">
        <v>121</v>
      </c>
      <c r="C4225" s="1" t="s">
        <v>122</v>
      </c>
      <c r="D4225" s="1" t="s">
        <v>237</v>
      </c>
      <c r="E4225" s="1" t="s">
        <v>239</v>
      </c>
      <c r="F4225">
        <v>35706.51</v>
      </c>
      <c r="G4225" t="s">
        <v>257</v>
      </c>
    </row>
    <row r="4226" spans="1:7" x14ac:dyDescent="0.3">
      <c r="A4226">
        <v>2015</v>
      </c>
      <c r="B4226" s="1" t="s">
        <v>121</v>
      </c>
      <c r="C4226" s="1" t="s">
        <v>122</v>
      </c>
      <c r="D4226" s="1" t="s">
        <v>237</v>
      </c>
      <c r="E4226" s="1" t="s">
        <v>244</v>
      </c>
      <c r="F4226">
        <v>19.88</v>
      </c>
      <c r="G4226" t="s">
        <v>258</v>
      </c>
    </row>
    <row r="4227" spans="1:7" x14ac:dyDescent="0.3">
      <c r="A4227">
        <v>2015</v>
      </c>
      <c r="B4227" s="1" t="s">
        <v>121</v>
      </c>
      <c r="C4227" s="1" t="s">
        <v>122</v>
      </c>
      <c r="D4227" s="1" t="s">
        <v>240</v>
      </c>
      <c r="E4227" s="1" t="s">
        <v>241</v>
      </c>
      <c r="F4227">
        <v>9141.6</v>
      </c>
      <c r="G4227" t="s">
        <v>241</v>
      </c>
    </row>
    <row r="4228" spans="1:7" x14ac:dyDescent="0.3">
      <c r="A4228">
        <v>2015</v>
      </c>
      <c r="B4228" s="1" t="s">
        <v>121</v>
      </c>
      <c r="C4228" s="1" t="s">
        <v>122</v>
      </c>
      <c r="D4228" s="1" t="s">
        <v>240</v>
      </c>
      <c r="E4228" s="1" t="s">
        <v>244</v>
      </c>
      <c r="F4228">
        <v>4.53</v>
      </c>
      <c r="G4228" t="s">
        <v>258</v>
      </c>
    </row>
    <row r="4229" spans="1:7" x14ac:dyDescent="0.3">
      <c r="A4229">
        <v>2015</v>
      </c>
      <c r="B4229" s="1" t="s">
        <v>121</v>
      </c>
      <c r="C4229" s="1" t="s">
        <v>122</v>
      </c>
      <c r="D4229" s="1" t="s">
        <v>242</v>
      </c>
      <c r="E4229" s="1" t="s">
        <v>241</v>
      </c>
      <c r="F4229">
        <v>8486.1299999999992</v>
      </c>
      <c r="G4229" t="s">
        <v>241</v>
      </c>
    </row>
    <row r="4230" spans="1:7" x14ac:dyDescent="0.3">
      <c r="A4230">
        <v>2015</v>
      </c>
      <c r="B4230" s="1" t="s">
        <v>121</v>
      </c>
      <c r="C4230" s="1" t="s">
        <v>122</v>
      </c>
      <c r="D4230" s="1" t="s">
        <v>242</v>
      </c>
      <c r="E4230" s="1" t="s">
        <v>244</v>
      </c>
      <c r="F4230">
        <v>3674.13</v>
      </c>
      <c r="G4230" t="s">
        <v>258</v>
      </c>
    </row>
    <row r="4231" spans="1:7" x14ac:dyDescent="0.3">
      <c r="A4231">
        <v>2015</v>
      </c>
      <c r="B4231" s="1" t="s">
        <v>121</v>
      </c>
      <c r="C4231" s="1" t="s">
        <v>122</v>
      </c>
      <c r="D4231" s="1" t="s">
        <v>246</v>
      </c>
      <c r="E4231" s="1" t="s">
        <v>241</v>
      </c>
      <c r="F4231">
        <v>587.57000000000005</v>
      </c>
      <c r="G4231" t="s">
        <v>241</v>
      </c>
    </row>
    <row r="4232" spans="1:7" x14ac:dyDescent="0.3">
      <c r="A4232">
        <v>2015</v>
      </c>
      <c r="B4232" s="1" t="s">
        <v>123</v>
      </c>
      <c r="C4232" s="1" t="s">
        <v>124</v>
      </c>
      <c r="D4232" s="1" t="s">
        <v>237</v>
      </c>
      <c r="E4232" s="1" t="s">
        <v>248</v>
      </c>
      <c r="F4232">
        <v>7300.8</v>
      </c>
      <c r="G4232" t="s">
        <v>258</v>
      </c>
    </row>
    <row r="4233" spans="1:7" x14ac:dyDescent="0.3">
      <c r="A4233">
        <v>2015</v>
      </c>
      <c r="B4233" s="1" t="s">
        <v>123</v>
      </c>
      <c r="C4233" s="1" t="s">
        <v>124</v>
      </c>
      <c r="D4233" s="1" t="s">
        <v>237</v>
      </c>
      <c r="E4233" s="1" t="s">
        <v>238</v>
      </c>
      <c r="F4233">
        <v>279269.99</v>
      </c>
      <c r="G4233" t="s">
        <v>256</v>
      </c>
    </row>
    <row r="4234" spans="1:7" x14ac:dyDescent="0.3">
      <c r="A4234">
        <v>2015</v>
      </c>
      <c r="B4234" s="1" t="s">
        <v>123</v>
      </c>
      <c r="C4234" s="1" t="s">
        <v>124</v>
      </c>
      <c r="D4234" s="1" t="s">
        <v>237</v>
      </c>
      <c r="E4234" s="1" t="s">
        <v>239</v>
      </c>
      <c r="F4234">
        <v>51687.7</v>
      </c>
      <c r="G4234" t="s">
        <v>257</v>
      </c>
    </row>
    <row r="4235" spans="1:7" x14ac:dyDescent="0.3">
      <c r="A4235">
        <v>2015</v>
      </c>
      <c r="B4235" s="1" t="s">
        <v>123</v>
      </c>
      <c r="C4235" s="1" t="s">
        <v>124</v>
      </c>
      <c r="D4235" s="1" t="s">
        <v>237</v>
      </c>
      <c r="E4235" s="1" t="s">
        <v>244</v>
      </c>
      <c r="F4235">
        <v>4119.54</v>
      </c>
      <c r="G4235" t="s">
        <v>258</v>
      </c>
    </row>
    <row r="4236" spans="1:7" x14ac:dyDescent="0.3">
      <c r="A4236">
        <v>2015</v>
      </c>
      <c r="B4236" s="1" t="s">
        <v>123</v>
      </c>
      <c r="C4236" s="1" t="s">
        <v>124</v>
      </c>
      <c r="D4236" s="1" t="s">
        <v>240</v>
      </c>
      <c r="E4236" s="1" t="s">
        <v>241</v>
      </c>
      <c r="F4236">
        <v>32349.14</v>
      </c>
      <c r="G4236" t="s">
        <v>241</v>
      </c>
    </row>
    <row r="4237" spans="1:7" x14ac:dyDescent="0.3">
      <c r="A4237">
        <v>2015</v>
      </c>
      <c r="B4237" s="1" t="s">
        <v>123</v>
      </c>
      <c r="C4237" s="1" t="s">
        <v>124</v>
      </c>
      <c r="D4237" s="1" t="s">
        <v>240</v>
      </c>
      <c r="E4237" s="1" t="s">
        <v>244</v>
      </c>
      <c r="F4237">
        <v>1583.48</v>
      </c>
      <c r="G4237" t="s">
        <v>258</v>
      </c>
    </row>
    <row r="4238" spans="1:7" x14ac:dyDescent="0.3">
      <c r="A4238">
        <v>2015</v>
      </c>
      <c r="B4238" s="1" t="s">
        <v>123</v>
      </c>
      <c r="C4238" s="1" t="s">
        <v>124</v>
      </c>
      <c r="D4238" s="1" t="s">
        <v>242</v>
      </c>
      <c r="E4238" s="1" t="s">
        <v>241</v>
      </c>
      <c r="F4238">
        <v>52026</v>
      </c>
      <c r="G4238" t="s">
        <v>241</v>
      </c>
    </row>
    <row r="4239" spans="1:7" x14ac:dyDescent="0.3">
      <c r="A4239">
        <v>2015</v>
      </c>
      <c r="B4239" s="1" t="s">
        <v>123</v>
      </c>
      <c r="C4239" s="1" t="s">
        <v>124</v>
      </c>
      <c r="D4239" s="1" t="s">
        <v>242</v>
      </c>
      <c r="E4239" s="1" t="s">
        <v>244</v>
      </c>
      <c r="F4239">
        <v>644.27</v>
      </c>
      <c r="G4239" t="s">
        <v>258</v>
      </c>
    </row>
    <row r="4240" spans="1:7" x14ac:dyDescent="0.3">
      <c r="A4240">
        <v>2015</v>
      </c>
      <c r="B4240" s="1" t="s">
        <v>123</v>
      </c>
      <c r="C4240" s="1" t="s">
        <v>124</v>
      </c>
      <c r="D4240" s="1" t="s">
        <v>247</v>
      </c>
      <c r="E4240" s="1" t="s">
        <v>241</v>
      </c>
      <c r="F4240">
        <v>1383.95</v>
      </c>
      <c r="G4240" t="s">
        <v>241</v>
      </c>
    </row>
    <row r="4241" spans="1:7" x14ac:dyDescent="0.3">
      <c r="A4241">
        <v>2015</v>
      </c>
      <c r="B4241" s="1" t="s">
        <v>123</v>
      </c>
      <c r="C4241" s="1" t="s">
        <v>124</v>
      </c>
      <c r="D4241" s="1" t="s">
        <v>247</v>
      </c>
      <c r="E4241" s="1" t="s">
        <v>248</v>
      </c>
      <c r="F4241">
        <v>41970.49</v>
      </c>
      <c r="G4241" t="s">
        <v>258</v>
      </c>
    </row>
    <row r="4242" spans="1:7" x14ac:dyDescent="0.3">
      <c r="A4242">
        <v>2015</v>
      </c>
      <c r="B4242" s="1" t="s">
        <v>123</v>
      </c>
      <c r="C4242" s="1" t="s">
        <v>124</v>
      </c>
      <c r="D4242" s="1" t="s">
        <v>243</v>
      </c>
      <c r="E4242" s="1" t="s">
        <v>241</v>
      </c>
      <c r="F4242">
        <v>6259.25</v>
      </c>
      <c r="G4242" t="s">
        <v>241</v>
      </c>
    </row>
    <row r="4243" spans="1:7" x14ac:dyDescent="0.3">
      <c r="A4243">
        <v>2015</v>
      </c>
      <c r="B4243" s="1" t="s">
        <v>123</v>
      </c>
      <c r="C4243" s="1" t="s">
        <v>124</v>
      </c>
      <c r="D4243" s="1" t="s">
        <v>243</v>
      </c>
      <c r="E4243" s="1" t="s">
        <v>239</v>
      </c>
      <c r="F4243">
        <v>98.39</v>
      </c>
      <c r="G4243" t="s">
        <v>257</v>
      </c>
    </row>
    <row r="4244" spans="1:7" x14ac:dyDescent="0.3">
      <c r="A4244">
        <v>2015</v>
      </c>
      <c r="B4244" s="1" t="s">
        <v>123</v>
      </c>
      <c r="C4244" s="1" t="s">
        <v>124</v>
      </c>
      <c r="D4244" s="1" t="s">
        <v>245</v>
      </c>
      <c r="E4244" s="1" t="s">
        <v>238</v>
      </c>
      <c r="F4244">
        <v>1.18</v>
      </c>
      <c r="G4244" t="s">
        <v>256</v>
      </c>
    </row>
    <row r="4245" spans="1:7" x14ac:dyDescent="0.3">
      <c r="A4245">
        <v>2015</v>
      </c>
      <c r="B4245" s="1" t="s">
        <v>123</v>
      </c>
      <c r="C4245" s="1" t="s">
        <v>124</v>
      </c>
      <c r="D4245" s="1" t="s">
        <v>245</v>
      </c>
      <c r="E4245" s="1" t="s">
        <v>249</v>
      </c>
      <c r="F4245">
        <v>0.3</v>
      </c>
      <c r="G4245" t="s">
        <v>257</v>
      </c>
    </row>
    <row r="4246" spans="1:7" x14ac:dyDescent="0.3">
      <c r="A4246">
        <v>2015</v>
      </c>
      <c r="B4246" s="1" t="s">
        <v>123</v>
      </c>
      <c r="C4246" s="1" t="s">
        <v>124</v>
      </c>
      <c r="D4246" s="1" t="s">
        <v>246</v>
      </c>
      <c r="E4246" s="1" t="s">
        <v>241</v>
      </c>
      <c r="F4246">
        <v>1587.38</v>
      </c>
      <c r="G4246" t="s">
        <v>241</v>
      </c>
    </row>
    <row r="4247" spans="1:7" x14ac:dyDescent="0.3">
      <c r="A4247">
        <v>2015</v>
      </c>
      <c r="B4247" s="1" t="s">
        <v>125</v>
      </c>
      <c r="C4247" s="1" t="s">
        <v>126</v>
      </c>
      <c r="D4247" s="1" t="s">
        <v>237</v>
      </c>
      <c r="E4247" s="1" t="s">
        <v>248</v>
      </c>
      <c r="F4247">
        <v>25158.9</v>
      </c>
      <c r="G4247" t="s">
        <v>258</v>
      </c>
    </row>
    <row r="4248" spans="1:7" x14ac:dyDescent="0.3">
      <c r="A4248">
        <v>2015</v>
      </c>
      <c r="B4248" s="1" t="s">
        <v>125</v>
      </c>
      <c r="C4248" s="1" t="s">
        <v>126</v>
      </c>
      <c r="D4248" s="1" t="s">
        <v>237</v>
      </c>
      <c r="E4248" s="1" t="s">
        <v>249</v>
      </c>
      <c r="F4248">
        <v>29629.14</v>
      </c>
      <c r="G4248" t="s">
        <v>257</v>
      </c>
    </row>
    <row r="4249" spans="1:7" x14ac:dyDescent="0.3">
      <c r="A4249">
        <v>2015</v>
      </c>
      <c r="B4249" s="1" t="s">
        <v>125</v>
      </c>
      <c r="C4249" s="1" t="s">
        <v>126</v>
      </c>
      <c r="D4249" s="1" t="s">
        <v>237</v>
      </c>
      <c r="E4249" s="1" t="s">
        <v>239</v>
      </c>
      <c r="F4249">
        <v>18381.900000000001</v>
      </c>
      <c r="G4249" t="s">
        <v>257</v>
      </c>
    </row>
    <row r="4250" spans="1:7" x14ac:dyDescent="0.3">
      <c r="A4250">
        <v>2015</v>
      </c>
      <c r="B4250" s="1" t="s">
        <v>125</v>
      </c>
      <c r="C4250" s="1" t="s">
        <v>126</v>
      </c>
      <c r="D4250" s="1" t="s">
        <v>240</v>
      </c>
      <c r="E4250" s="1" t="s">
        <v>241</v>
      </c>
      <c r="F4250">
        <v>12313.02</v>
      </c>
      <c r="G4250" t="s">
        <v>241</v>
      </c>
    </row>
    <row r="4251" spans="1:7" x14ac:dyDescent="0.3">
      <c r="A4251">
        <v>2015</v>
      </c>
      <c r="B4251" s="1" t="s">
        <v>125</v>
      </c>
      <c r="C4251" s="1" t="s">
        <v>126</v>
      </c>
      <c r="D4251" s="1" t="s">
        <v>242</v>
      </c>
      <c r="E4251" s="1" t="s">
        <v>241</v>
      </c>
      <c r="F4251">
        <v>21113.79</v>
      </c>
      <c r="G4251" t="s">
        <v>241</v>
      </c>
    </row>
    <row r="4252" spans="1:7" x14ac:dyDescent="0.3">
      <c r="A4252">
        <v>2015</v>
      </c>
      <c r="B4252" s="1" t="s">
        <v>125</v>
      </c>
      <c r="C4252" s="1" t="s">
        <v>126</v>
      </c>
      <c r="D4252" s="1" t="s">
        <v>247</v>
      </c>
      <c r="E4252" s="1" t="s">
        <v>248</v>
      </c>
      <c r="F4252">
        <v>335.22</v>
      </c>
      <c r="G4252" t="s">
        <v>258</v>
      </c>
    </row>
    <row r="4253" spans="1:7" x14ac:dyDescent="0.3">
      <c r="A4253">
        <v>2015</v>
      </c>
      <c r="B4253" s="1" t="s">
        <v>125</v>
      </c>
      <c r="C4253" s="1" t="s">
        <v>126</v>
      </c>
      <c r="D4253" s="1" t="s">
        <v>243</v>
      </c>
      <c r="E4253" s="1" t="s">
        <v>239</v>
      </c>
      <c r="F4253">
        <v>308</v>
      </c>
      <c r="G4253" t="s">
        <v>257</v>
      </c>
    </row>
    <row r="4254" spans="1:7" x14ac:dyDescent="0.3">
      <c r="A4254">
        <v>2015</v>
      </c>
      <c r="B4254" s="1" t="s">
        <v>125</v>
      </c>
      <c r="C4254" s="1" t="s">
        <v>126</v>
      </c>
      <c r="D4254" s="1" t="s">
        <v>246</v>
      </c>
      <c r="E4254" s="1" t="s">
        <v>241</v>
      </c>
      <c r="F4254">
        <v>254.38</v>
      </c>
      <c r="G4254" t="s">
        <v>241</v>
      </c>
    </row>
    <row r="4255" spans="1:7" x14ac:dyDescent="0.3">
      <c r="A4255">
        <v>2015</v>
      </c>
      <c r="B4255" s="1" t="s">
        <v>127</v>
      </c>
      <c r="C4255" s="1" t="s">
        <v>128</v>
      </c>
      <c r="D4255" s="1" t="s">
        <v>237</v>
      </c>
      <c r="E4255" s="1" t="s">
        <v>238</v>
      </c>
      <c r="F4255">
        <v>75450.13</v>
      </c>
      <c r="G4255" t="s">
        <v>256</v>
      </c>
    </row>
    <row r="4256" spans="1:7" x14ac:dyDescent="0.3">
      <c r="A4256">
        <v>2015</v>
      </c>
      <c r="B4256" s="1" t="s">
        <v>127</v>
      </c>
      <c r="C4256" s="1" t="s">
        <v>128</v>
      </c>
      <c r="D4256" s="1" t="s">
        <v>237</v>
      </c>
      <c r="E4256" s="1" t="s">
        <v>249</v>
      </c>
      <c r="F4256">
        <v>42555.56</v>
      </c>
      <c r="G4256" t="s">
        <v>257</v>
      </c>
    </row>
    <row r="4257" spans="1:7" x14ac:dyDescent="0.3">
      <c r="A4257">
        <v>2015</v>
      </c>
      <c r="B4257" s="1" t="s">
        <v>127</v>
      </c>
      <c r="C4257" s="1" t="s">
        <v>128</v>
      </c>
      <c r="D4257" s="1" t="s">
        <v>237</v>
      </c>
      <c r="E4257" s="1" t="s">
        <v>239</v>
      </c>
      <c r="F4257">
        <v>57776.71</v>
      </c>
      <c r="G4257" t="s">
        <v>257</v>
      </c>
    </row>
    <row r="4258" spans="1:7" x14ac:dyDescent="0.3">
      <c r="A4258">
        <v>2015</v>
      </c>
      <c r="B4258" s="1" t="s">
        <v>127</v>
      </c>
      <c r="C4258" s="1" t="s">
        <v>128</v>
      </c>
      <c r="D4258" s="1" t="s">
        <v>240</v>
      </c>
      <c r="E4258" s="1" t="s">
        <v>241</v>
      </c>
      <c r="F4258">
        <v>28548.28</v>
      </c>
      <c r="G4258" t="s">
        <v>241</v>
      </c>
    </row>
    <row r="4259" spans="1:7" x14ac:dyDescent="0.3">
      <c r="A4259">
        <v>2015</v>
      </c>
      <c r="B4259" s="1" t="s">
        <v>127</v>
      </c>
      <c r="C4259" s="1" t="s">
        <v>128</v>
      </c>
      <c r="D4259" s="1" t="s">
        <v>242</v>
      </c>
      <c r="E4259" s="1" t="s">
        <v>241</v>
      </c>
      <c r="F4259">
        <v>44620.89</v>
      </c>
      <c r="G4259" t="s">
        <v>241</v>
      </c>
    </row>
    <row r="4260" spans="1:7" x14ac:dyDescent="0.3">
      <c r="A4260">
        <v>2015</v>
      </c>
      <c r="B4260" s="1" t="s">
        <v>127</v>
      </c>
      <c r="C4260" s="1" t="s">
        <v>128</v>
      </c>
      <c r="D4260" s="1" t="s">
        <v>247</v>
      </c>
      <c r="E4260" s="1" t="s">
        <v>241</v>
      </c>
      <c r="F4260">
        <v>3818</v>
      </c>
      <c r="G4260" t="s">
        <v>241</v>
      </c>
    </row>
    <row r="4261" spans="1:7" x14ac:dyDescent="0.3">
      <c r="A4261">
        <v>2015</v>
      </c>
      <c r="B4261" s="1" t="s">
        <v>127</v>
      </c>
      <c r="C4261" s="1" t="s">
        <v>128</v>
      </c>
      <c r="D4261" s="1" t="s">
        <v>247</v>
      </c>
      <c r="E4261" s="1" t="s">
        <v>248</v>
      </c>
      <c r="F4261">
        <v>507</v>
      </c>
      <c r="G4261" t="s">
        <v>258</v>
      </c>
    </row>
    <row r="4262" spans="1:7" x14ac:dyDescent="0.3">
      <c r="A4262">
        <v>2015</v>
      </c>
      <c r="B4262" s="1" t="s">
        <v>127</v>
      </c>
      <c r="C4262" s="1" t="s">
        <v>128</v>
      </c>
      <c r="D4262" s="1" t="s">
        <v>246</v>
      </c>
      <c r="E4262" s="1" t="s">
        <v>241</v>
      </c>
      <c r="F4262">
        <v>411.3</v>
      </c>
      <c r="G4262" t="s">
        <v>241</v>
      </c>
    </row>
    <row r="4263" spans="1:7" x14ac:dyDescent="0.3">
      <c r="A4263">
        <v>2015</v>
      </c>
      <c r="B4263" s="1" t="s">
        <v>129</v>
      </c>
      <c r="C4263" s="1" t="s">
        <v>130</v>
      </c>
      <c r="D4263" s="1" t="s">
        <v>237</v>
      </c>
      <c r="E4263" s="1" t="s">
        <v>238</v>
      </c>
      <c r="F4263">
        <v>56492.78</v>
      </c>
      <c r="G4263" t="s">
        <v>256</v>
      </c>
    </row>
    <row r="4264" spans="1:7" x14ac:dyDescent="0.3">
      <c r="A4264">
        <v>2015</v>
      </c>
      <c r="B4264" s="1" t="s">
        <v>129</v>
      </c>
      <c r="C4264" s="1" t="s">
        <v>130</v>
      </c>
      <c r="D4264" s="1" t="s">
        <v>237</v>
      </c>
      <c r="E4264" s="1" t="s">
        <v>244</v>
      </c>
      <c r="F4264">
        <v>311.74</v>
      </c>
      <c r="G4264" t="s">
        <v>258</v>
      </c>
    </row>
    <row r="4265" spans="1:7" x14ac:dyDescent="0.3">
      <c r="A4265">
        <v>2015</v>
      </c>
      <c r="B4265" s="1" t="s">
        <v>129</v>
      </c>
      <c r="C4265" s="1" t="s">
        <v>130</v>
      </c>
      <c r="D4265" s="1" t="s">
        <v>240</v>
      </c>
      <c r="E4265" s="1" t="s">
        <v>241</v>
      </c>
      <c r="F4265">
        <v>7340.49</v>
      </c>
      <c r="G4265" t="s">
        <v>241</v>
      </c>
    </row>
    <row r="4266" spans="1:7" x14ac:dyDescent="0.3">
      <c r="A4266">
        <v>2015</v>
      </c>
      <c r="B4266" s="1" t="s">
        <v>129</v>
      </c>
      <c r="C4266" s="1" t="s">
        <v>130</v>
      </c>
      <c r="D4266" s="1" t="s">
        <v>240</v>
      </c>
      <c r="E4266" s="1" t="s">
        <v>244</v>
      </c>
      <c r="F4266">
        <v>20.49</v>
      </c>
      <c r="G4266" t="s">
        <v>258</v>
      </c>
    </row>
    <row r="4267" spans="1:7" x14ac:dyDescent="0.3">
      <c r="A4267">
        <v>2015</v>
      </c>
      <c r="B4267" s="1" t="s">
        <v>129</v>
      </c>
      <c r="C4267" s="1" t="s">
        <v>130</v>
      </c>
      <c r="D4267" s="1" t="s">
        <v>242</v>
      </c>
      <c r="E4267" s="1" t="s">
        <v>241</v>
      </c>
      <c r="F4267">
        <v>11657.12</v>
      </c>
      <c r="G4267" t="s">
        <v>241</v>
      </c>
    </row>
    <row r="4268" spans="1:7" x14ac:dyDescent="0.3">
      <c r="A4268">
        <v>2015</v>
      </c>
      <c r="B4268" s="1" t="s">
        <v>129</v>
      </c>
      <c r="C4268" s="1" t="s">
        <v>130</v>
      </c>
      <c r="D4268" s="1" t="s">
        <v>242</v>
      </c>
      <c r="E4268" s="1" t="s">
        <v>244</v>
      </c>
      <c r="F4268">
        <v>7.96</v>
      </c>
      <c r="G4268" t="s">
        <v>258</v>
      </c>
    </row>
    <row r="4269" spans="1:7" x14ac:dyDescent="0.3">
      <c r="A4269">
        <v>2015</v>
      </c>
      <c r="B4269" s="1" t="s">
        <v>129</v>
      </c>
      <c r="C4269" s="1" t="s">
        <v>130</v>
      </c>
      <c r="D4269" s="1" t="s">
        <v>247</v>
      </c>
      <c r="E4269" s="1" t="s">
        <v>248</v>
      </c>
      <c r="F4269">
        <v>631.59</v>
      </c>
      <c r="G4269" t="s">
        <v>258</v>
      </c>
    </row>
    <row r="4270" spans="1:7" x14ac:dyDescent="0.3">
      <c r="A4270">
        <v>2015</v>
      </c>
      <c r="B4270" s="1" t="s">
        <v>129</v>
      </c>
      <c r="C4270" s="1" t="s">
        <v>130</v>
      </c>
      <c r="D4270" s="1" t="s">
        <v>243</v>
      </c>
      <c r="E4270" s="1" t="s">
        <v>241</v>
      </c>
      <c r="F4270">
        <v>161</v>
      </c>
      <c r="G4270" t="s">
        <v>241</v>
      </c>
    </row>
    <row r="4271" spans="1:7" x14ac:dyDescent="0.3">
      <c r="A4271">
        <v>2015</v>
      </c>
      <c r="B4271" s="1" t="s">
        <v>129</v>
      </c>
      <c r="C4271" s="1" t="s">
        <v>130</v>
      </c>
      <c r="D4271" s="1" t="s">
        <v>243</v>
      </c>
      <c r="E4271" s="1" t="s">
        <v>239</v>
      </c>
      <c r="F4271">
        <v>0</v>
      </c>
      <c r="G4271" t="s">
        <v>257</v>
      </c>
    </row>
    <row r="4272" spans="1:7" x14ac:dyDescent="0.3">
      <c r="A4272">
        <v>2015</v>
      </c>
      <c r="B4272" s="1" t="s">
        <v>129</v>
      </c>
      <c r="C4272" s="1" t="s">
        <v>130</v>
      </c>
      <c r="D4272" s="1" t="s">
        <v>245</v>
      </c>
      <c r="E4272" s="1" t="s">
        <v>238</v>
      </c>
      <c r="F4272">
        <v>0.02</v>
      </c>
      <c r="G4272" t="s">
        <v>256</v>
      </c>
    </row>
    <row r="4273" spans="1:7" x14ac:dyDescent="0.3">
      <c r="A4273">
        <v>2015</v>
      </c>
      <c r="B4273" s="1" t="s">
        <v>129</v>
      </c>
      <c r="C4273" s="1" t="s">
        <v>130</v>
      </c>
      <c r="D4273" s="1" t="s">
        <v>245</v>
      </c>
      <c r="E4273" s="1" t="s">
        <v>244</v>
      </c>
      <c r="F4273">
        <v>0</v>
      </c>
      <c r="G4273" t="s">
        <v>258</v>
      </c>
    </row>
    <row r="4274" spans="1:7" x14ac:dyDescent="0.3">
      <c r="A4274">
        <v>2015</v>
      </c>
      <c r="B4274" s="1" t="s">
        <v>129</v>
      </c>
      <c r="C4274" s="1" t="s">
        <v>130</v>
      </c>
      <c r="D4274" s="1" t="s">
        <v>246</v>
      </c>
      <c r="E4274" s="1" t="s">
        <v>241</v>
      </c>
      <c r="F4274">
        <v>0</v>
      </c>
      <c r="G4274" t="s">
        <v>241</v>
      </c>
    </row>
    <row r="4275" spans="1:7" x14ac:dyDescent="0.3">
      <c r="A4275">
        <v>2015</v>
      </c>
      <c r="B4275" s="1" t="s">
        <v>131</v>
      </c>
      <c r="C4275" s="1" t="s">
        <v>132</v>
      </c>
      <c r="D4275" s="1" t="s">
        <v>237</v>
      </c>
      <c r="E4275" s="1" t="s">
        <v>238</v>
      </c>
      <c r="F4275">
        <v>3703.9</v>
      </c>
      <c r="G4275" t="s">
        <v>256</v>
      </c>
    </row>
    <row r="4276" spans="1:7" x14ac:dyDescent="0.3">
      <c r="A4276">
        <v>2015</v>
      </c>
      <c r="B4276" s="1" t="s">
        <v>131</v>
      </c>
      <c r="C4276" s="1" t="s">
        <v>132</v>
      </c>
      <c r="D4276" s="1" t="s">
        <v>237</v>
      </c>
      <c r="E4276" s="1" t="s">
        <v>239</v>
      </c>
      <c r="F4276">
        <v>24301.119999999999</v>
      </c>
      <c r="G4276" t="s">
        <v>257</v>
      </c>
    </row>
    <row r="4277" spans="1:7" x14ac:dyDescent="0.3">
      <c r="A4277">
        <v>2015</v>
      </c>
      <c r="B4277" s="1" t="s">
        <v>131</v>
      </c>
      <c r="C4277" s="1" t="s">
        <v>132</v>
      </c>
      <c r="D4277" s="1" t="s">
        <v>240</v>
      </c>
      <c r="E4277" s="1" t="s">
        <v>241</v>
      </c>
      <c r="F4277">
        <v>4202.54</v>
      </c>
      <c r="G4277" t="s">
        <v>241</v>
      </c>
    </row>
    <row r="4278" spans="1:7" x14ac:dyDescent="0.3">
      <c r="A4278">
        <v>2015</v>
      </c>
      <c r="B4278" s="1" t="s">
        <v>131</v>
      </c>
      <c r="C4278" s="1" t="s">
        <v>132</v>
      </c>
      <c r="D4278" s="1" t="s">
        <v>242</v>
      </c>
      <c r="E4278" s="1" t="s">
        <v>241</v>
      </c>
      <c r="F4278">
        <v>6587.7</v>
      </c>
      <c r="G4278" t="s">
        <v>241</v>
      </c>
    </row>
    <row r="4279" spans="1:7" x14ac:dyDescent="0.3">
      <c r="A4279">
        <v>2015</v>
      </c>
      <c r="B4279" s="1" t="s">
        <v>131</v>
      </c>
      <c r="C4279" s="1" t="s">
        <v>132</v>
      </c>
      <c r="D4279" s="1" t="s">
        <v>243</v>
      </c>
      <c r="E4279" s="1" t="s">
        <v>239</v>
      </c>
      <c r="F4279">
        <v>99.16</v>
      </c>
      <c r="G4279" t="s">
        <v>257</v>
      </c>
    </row>
    <row r="4280" spans="1:7" x14ac:dyDescent="0.3">
      <c r="A4280">
        <v>2015</v>
      </c>
      <c r="B4280" s="1" t="s">
        <v>131</v>
      </c>
      <c r="C4280" s="1" t="s">
        <v>132</v>
      </c>
      <c r="D4280" s="1" t="s">
        <v>245</v>
      </c>
      <c r="E4280" s="1" t="s">
        <v>238</v>
      </c>
      <c r="F4280">
        <v>0.49</v>
      </c>
      <c r="G4280" t="s">
        <v>256</v>
      </c>
    </row>
    <row r="4281" spans="1:7" x14ac:dyDescent="0.3">
      <c r="A4281">
        <v>2015</v>
      </c>
      <c r="B4281" s="1" t="s">
        <v>131</v>
      </c>
      <c r="C4281" s="1" t="s">
        <v>132</v>
      </c>
      <c r="D4281" s="1" t="s">
        <v>246</v>
      </c>
      <c r="E4281" s="1" t="s">
        <v>241</v>
      </c>
      <c r="F4281">
        <v>407.59</v>
      </c>
      <c r="G4281" t="s">
        <v>241</v>
      </c>
    </row>
    <row r="4282" spans="1:7" x14ac:dyDescent="0.3">
      <c r="A4282">
        <v>2015</v>
      </c>
      <c r="B4282" s="1" t="s">
        <v>133</v>
      </c>
      <c r="C4282" s="1" t="s">
        <v>134</v>
      </c>
      <c r="D4282" s="1" t="s">
        <v>237</v>
      </c>
      <c r="E4282" s="1" t="s">
        <v>238</v>
      </c>
      <c r="F4282">
        <v>2756.39</v>
      </c>
      <c r="G4282" t="s">
        <v>256</v>
      </c>
    </row>
    <row r="4283" spans="1:7" x14ac:dyDescent="0.3">
      <c r="A4283">
        <v>2015</v>
      </c>
      <c r="B4283" s="1" t="s">
        <v>133</v>
      </c>
      <c r="C4283" s="1" t="s">
        <v>134</v>
      </c>
      <c r="D4283" s="1" t="s">
        <v>237</v>
      </c>
      <c r="E4283" s="1" t="s">
        <v>239</v>
      </c>
      <c r="F4283">
        <v>91427.32</v>
      </c>
      <c r="G4283" t="s">
        <v>257</v>
      </c>
    </row>
    <row r="4284" spans="1:7" x14ac:dyDescent="0.3">
      <c r="A4284">
        <v>2015</v>
      </c>
      <c r="B4284" s="1" t="s">
        <v>133</v>
      </c>
      <c r="C4284" s="1" t="s">
        <v>134</v>
      </c>
      <c r="D4284" s="1" t="s">
        <v>237</v>
      </c>
      <c r="E4284" s="1" t="s">
        <v>244</v>
      </c>
      <c r="F4284">
        <v>2884.85</v>
      </c>
      <c r="G4284" t="s">
        <v>258</v>
      </c>
    </row>
    <row r="4285" spans="1:7" x14ac:dyDescent="0.3">
      <c r="A4285">
        <v>2015</v>
      </c>
      <c r="B4285" s="1" t="s">
        <v>133</v>
      </c>
      <c r="C4285" s="1" t="s">
        <v>134</v>
      </c>
      <c r="D4285" s="1" t="s">
        <v>240</v>
      </c>
      <c r="E4285" s="1" t="s">
        <v>241</v>
      </c>
      <c r="F4285">
        <v>13800.79</v>
      </c>
      <c r="G4285" t="s">
        <v>241</v>
      </c>
    </row>
    <row r="4286" spans="1:7" x14ac:dyDescent="0.3">
      <c r="A4286">
        <v>2015</v>
      </c>
      <c r="B4286" s="1" t="s">
        <v>133</v>
      </c>
      <c r="C4286" s="1" t="s">
        <v>134</v>
      </c>
      <c r="D4286" s="1" t="s">
        <v>240</v>
      </c>
      <c r="E4286" s="1" t="s">
        <v>244</v>
      </c>
      <c r="F4286">
        <v>5051.37</v>
      </c>
      <c r="G4286" t="s">
        <v>258</v>
      </c>
    </row>
    <row r="4287" spans="1:7" x14ac:dyDescent="0.3">
      <c r="A4287">
        <v>2015</v>
      </c>
      <c r="B4287" s="1" t="s">
        <v>133</v>
      </c>
      <c r="C4287" s="1" t="s">
        <v>134</v>
      </c>
      <c r="D4287" s="1" t="s">
        <v>242</v>
      </c>
      <c r="E4287" s="1" t="s">
        <v>241</v>
      </c>
      <c r="F4287">
        <v>21983.29</v>
      </c>
      <c r="G4287" t="s">
        <v>241</v>
      </c>
    </row>
    <row r="4288" spans="1:7" x14ac:dyDescent="0.3">
      <c r="A4288">
        <v>2015</v>
      </c>
      <c r="B4288" s="1" t="s">
        <v>133</v>
      </c>
      <c r="C4288" s="1" t="s">
        <v>134</v>
      </c>
      <c r="D4288" s="1" t="s">
        <v>242</v>
      </c>
      <c r="E4288" s="1" t="s">
        <v>244</v>
      </c>
      <c r="F4288">
        <v>481.61</v>
      </c>
      <c r="G4288" t="s">
        <v>258</v>
      </c>
    </row>
    <row r="4289" spans="1:7" x14ac:dyDescent="0.3">
      <c r="A4289">
        <v>2015</v>
      </c>
      <c r="B4289" s="1" t="s">
        <v>133</v>
      </c>
      <c r="C4289" s="1" t="s">
        <v>134</v>
      </c>
      <c r="D4289" s="1" t="s">
        <v>247</v>
      </c>
      <c r="E4289" s="1" t="s">
        <v>241</v>
      </c>
      <c r="F4289">
        <v>1743.42</v>
      </c>
      <c r="G4289" t="s">
        <v>241</v>
      </c>
    </row>
    <row r="4290" spans="1:7" x14ac:dyDescent="0.3">
      <c r="A4290">
        <v>2015</v>
      </c>
      <c r="B4290" s="1" t="s">
        <v>133</v>
      </c>
      <c r="C4290" s="1" t="s">
        <v>134</v>
      </c>
      <c r="D4290" s="1" t="s">
        <v>247</v>
      </c>
      <c r="E4290" s="1" t="s">
        <v>248</v>
      </c>
      <c r="F4290">
        <v>463</v>
      </c>
      <c r="G4290" t="s">
        <v>258</v>
      </c>
    </row>
    <row r="4291" spans="1:7" x14ac:dyDescent="0.3">
      <c r="A4291">
        <v>2015</v>
      </c>
      <c r="B4291" s="1" t="s">
        <v>133</v>
      </c>
      <c r="C4291" s="1" t="s">
        <v>134</v>
      </c>
      <c r="D4291" s="1" t="s">
        <v>245</v>
      </c>
      <c r="E4291" s="1" t="s">
        <v>241</v>
      </c>
      <c r="F4291">
        <v>0.47</v>
      </c>
      <c r="G4291" t="s">
        <v>241</v>
      </c>
    </row>
    <row r="4292" spans="1:7" x14ac:dyDescent="0.3">
      <c r="A4292">
        <v>2015</v>
      </c>
      <c r="B4292" s="1" t="s">
        <v>133</v>
      </c>
      <c r="C4292" s="1" t="s">
        <v>134</v>
      </c>
      <c r="D4292" s="1" t="s">
        <v>246</v>
      </c>
      <c r="E4292" s="1" t="s">
        <v>241</v>
      </c>
      <c r="F4292">
        <v>384.02</v>
      </c>
      <c r="G4292" t="s">
        <v>241</v>
      </c>
    </row>
    <row r="4293" spans="1:7" x14ac:dyDescent="0.3">
      <c r="A4293">
        <v>2015</v>
      </c>
      <c r="B4293" s="1" t="s">
        <v>135</v>
      </c>
      <c r="C4293" s="1" t="s">
        <v>136</v>
      </c>
      <c r="D4293" s="1" t="s">
        <v>237</v>
      </c>
      <c r="E4293" s="1" t="s">
        <v>238</v>
      </c>
      <c r="F4293">
        <v>253485.55</v>
      </c>
      <c r="G4293" t="s">
        <v>256</v>
      </c>
    </row>
    <row r="4294" spans="1:7" x14ac:dyDescent="0.3">
      <c r="A4294">
        <v>2015</v>
      </c>
      <c r="B4294" s="1" t="s">
        <v>135</v>
      </c>
      <c r="C4294" s="1" t="s">
        <v>136</v>
      </c>
      <c r="D4294" s="1" t="s">
        <v>237</v>
      </c>
      <c r="E4294" s="1" t="s">
        <v>239</v>
      </c>
      <c r="F4294">
        <v>113489.2</v>
      </c>
      <c r="G4294" t="s">
        <v>257</v>
      </c>
    </row>
    <row r="4295" spans="1:7" x14ac:dyDescent="0.3">
      <c r="A4295">
        <v>2015</v>
      </c>
      <c r="B4295" s="1" t="s">
        <v>135</v>
      </c>
      <c r="C4295" s="1" t="s">
        <v>136</v>
      </c>
      <c r="D4295" s="1" t="s">
        <v>237</v>
      </c>
      <c r="E4295" s="1" t="s">
        <v>244</v>
      </c>
      <c r="F4295">
        <v>10103.209999999999</v>
      </c>
      <c r="G4295" t="s">
        <v>258</v>
      </c>
    </row>
    <row r="4296" spans="1:7" x14ac:dyDescent="0.3">
      <c r="A4296">
        <v>2015</v>
      </c>
      <c r="B4296" s="1" t="s">
        <v>135</v>
      </c>
      <c r="C4296" s="1" t="s">
        <v>136</v>
      </c>
      <c r="D4296" s="1" t="s">
        <v>240</v>
      </c>
      <c r="E4296" s="1" t="s">
        <v>241</v>
      </c>
      <c r="F4296">
        <v>46995.67</v>
      </c>
      <c r="G4296" t="s">
        <v>241</v>
      </c>
    </row>
    <row r="4297" spans="1:7" x14ac:dyDescent="0.3">
      <c r="A4297">
        <v>2015</v>
      </c>
      <c r="B4297" s="1" t="s">
        <v>135</v>
      </c>
      <c r="C4297" s="1" t="s">
        <v>136</v>
      </c>
      <c r="D4297" s="1" t="s">
        <v>242</v>
      </c>
      <c r="E4297" s="1" t="s">
        <v>241</v>
      </c>
      <c r="F4297">
        <v>86836.47</v>
      </c>
      <c r="G4297" t="s">
        <v>241</v>
      </c>
    </row>
    <row r="4298" spans="1:7" x14ac:dyDescent="0.3">
      <c r="A4298">
        <v>2015</v>
      </c>
      <c r="B4298" s="1" t="s">
        <v>135</v>
      </c>
      <c r="C4298" s="1" t="s">
        <v>136</v>
      </c>
      <c r="D4298" s="1" t="s">
        <v>247</v>
      </c>
      <c r="E4298" s="1" t="s">
        <v>248</v>
      </c>
      <c r="F4298">
        <v>15779</v>
      </c>
      <c r="G4298" t="s">
        <v>258</v>
      </c>
    </row>
    <row r="4299" spans="1:7" x14ac:dyDescent="0.3">
      <c r="A4299">
        <v>2015</v>
      </c>
      <c r="B4299" s="1" t="s">
        <v>135</v>
      </c>
      <c r="C4299" s="1" t="s">
        <v>136</v>
      </c>
      <c r="D4299" s="1" t="s">
        <v>243</v>
      </c>
      <c r="E4299" s="1" t="s">
        <v>241</v>
      </c>
      <c r="F4299">
        <v>65</v>
      </c>
      <c r="G4299" t="s">
        <v>241</v>
      </c>
    </row>
    <row r="4300" spans="1:7" x14ac:dyDescent="0.3">
      <c r="A4300">
        <v>2015</v>
      </c>
      <c r="B4300" s="1" t="s">
        <v>135</v>
      </c>
      <c r="C4300" s="1" t="s">
        <v>136</v>
      </c>
      <c r="D4300" s="1" t="s">
        <v>243</v>
      </c>
      <c r="E4300" s="1" t="s">
        <v>239</v>
      </c>
      <c r="F4300">
        <v>388</v>
      </c>
      <c r="G4300" t="s">
        <v>257</v>
      </c>
    </row>
    <row r="4301" spans="1:7" x14ac:dyDescent="0.3">
      <c r="A4301">
        <v>2015</v>
      </c>
      <c r="B4301" s="1" t="s">
        <v>135</v>
      </c>
      <c r="C4301" s="1" t="s">
        <v>136</v>
      </c>
      <c r="D4301" s="1" t="s">
        <v>245</v>
      </c>
      <c r="E4301" s="1" t="s">
        <v>238</v>
      </c>
      <c r="F4301">
        <v>0.54</v>
      </c>
      <c r="G4301" t="s">
        <v>256</v>
      </c>
    </row>
    <row r="4302" spans="1:7" x14ac:dyDescent="0.3">
      <c r="A4302">
        <v>2015</v>
      </c>
      <c r="B4302" s="1" t="s">
        <v>135</v>
      </c>
      <c r="C4302" s="1" t="s">
        <v>136</v>
      </c>
      <c r="D4302" s="1" t="s">
        <v>246</v>
      </c>
      <c r="E4302" s="1" t="s">
        <v>241</v>
      </c>
      <c r="F4302">
        <v>1567.13</v>
      </c>
      <c r="G4302" t="s">
        <v>241</v>
      </c>
    </row>
    <row r="4303" spans="1:7" x14ac:dyDescent="0.3">
      <c r="A4303">
        <v>2015</v>
      </c>
      <c r="B4303" s="1" t="s">
        <v>135</v>
      </c>
      <c r="C4303" s="1" t="s">
        <v>136</v>
      </c>
      <c r="D4303" s="1" t="s">
        <v>246</v>
      </c>
      <c r="E4303" s="1" t="s">
        <v>238</v>
      </c>
      <c r="F4303">
        <v>12</v>
      </c>
      <c r="G4303" t="s">
        <v>256</v>
      </c>
    </row>
    <row r="4304" spans="1:7" x14ac:dyDescent="0.3">
      <c r="A4304">
        <v>2015</v>
      </c>
      <c r="B4304" s="1" t="s">
        <v>135</v>
      </c>
      <c r="C4304" s="1" t="s">
        <v>136</v>
      </c>
      <c r="D4304" s="1" t="s">
        <v>246</v>
      </c>
      <c r="E4304" s="1" t="s">
        <v>239</v>
      </c>
      <c r="F4304">
        <v>733</v>
      </c>
      <c r="G4304" t="s">
        <v>257</v>
      </c>
    </row>
    <row r="4305" spans="1:7" x14ac:dyDescent="0.3">
      <c r="A4305">
        <v>2015</v>
      </c>
      <c r="B4305" s="1" t="s">
        <v>137</v>
      </c>
      <c r="C4305" s="1" t="s">
        <v>138</v>
      </c>
      <c r="D4305" s="1" t="s">
        <v>237</v>
      </c>
      <c r="E4305" s="1" t="s">
        <v>248</v>
      </c>
      <c r="F4305">
        <v>35399.040000000001</v>
      </c>
      <c r="G4305" t="s">
        <v>258</v>
      </c>
    </row>
    <row r="4306" spans="1:7" x14ac:dyDescent="0.3">
      <c r="A4306">
        <v>2015</v>
      </c>
      <c r="B4306" s="1" t="s">
        <v>137</v>
      </c>
      <c r="C4306" s="1" t="s">
        <v>138</v>
      </c>
      <c r="D4306" s="1" t="s">
        <v>237</v>
      </c>
      <c r="E4306" s="1" t="s">
        <v>238</v>
      </c>
      <c r="F4306">
        <v>21535</v>
      </c>
      <c r="G4306" t="s">
        <v>256</v>
      </c>
    </row>
    <row r="4307" spans="1:7" x14ac:dyDescent="0.3">
      <c r="A4307">
        <v>2015</v>
      </c>
      <c r="B4307" s="1" t="s">
        <v>137</v>
      </c>
      <c r="C4307" s="1" t="s">
        <v>138</v>
      </c>
      <c r="D4307" s="1" t="s">
        <v>237</v>
      </c>
      <c r="E4307" s="1" t="s">
        <v>249</v>
      </c>
      <c r="F4307">
        <v>69732</v>
      </c>
      <c r="G4307" t="s">
        <v>257</v>
      </c>
    </row>
    <row r="4308" spans="1:7" x14ac:dyDescent="0.3">
      <c r="A4308">
        <v>2015</v>
      </c>
      <c r="B4308" s="1" t="s">
        <v>137</v>
      </c>
      <c r="C4308" s="1" t="s">
        <v>138</v>
      </c>
      <c r="D4308" s="1" t="s">
        <v>237</v>
      </c>
      <c r="E4308" s="1" t="s">
        <v>239</v>
      </c>
      <c r="F4308">
        <v>2470.4499999999998</v>
      </c>
      <c r="G4308" t="s">
        <v>257</v>
      </c>
    </row>
    <row r="4309" spans="1:7" x14ac:dyDescent="0.3">
      <c r="A4309">
        <v>2015</v>
      </c>
      <c r="B4309" s="1" t="s">
        <v>137</v>
      </c>
      <c r="C4309" s="1" t="s">
        <v>138</v>
      </c>
      <c r="D4309" s="1" t="s">
        <v>237</v>
      </c>
      <c r="E4309" s="1" t="s">
        <v>244</v>
      </c>
      <c r="F4309">
        <v>877.03</v>
      </c>
      <c r="G4309" t="s">
        <v>258</v>
      </c>
    </row>
    <row r="4310" spans="1:7" x14ac:dyDescent="0.3">
      <c r="A4310">
        <v>2015</v>
      </c>
      <c r="B4310" s="1" t="s">
        <v>137</v>
      </c>
      <c r="C4310" s="1" t="s">
        <v>138</v>
      </c>
      <c r="D4310" s="1" t="s">
        <v>240</v>
      </c>
      <c r="E4310" s="1" t="s">
        <v>241</v>
      </c>
      <c r="F4310">
        <v>13582.71</v>
      </c>
      <c r="G4310" t="s">
        <v>241</v>
      </c>
    </row>
    <row r="4311" spans="1:7" x14ac:dyDescent="0.3">
      <c r="A4311">
        <v>2015</v>
      </c>
      <c r="B4311" s="1" t="s">
        <v>137</v>
      </c>
      <c r="C4311" s="1" t="s">
        <v>138</v>
      </c>
      <c r="D4311" s="1" t="s">
        <v>240</v>
      </c>
      <c r="E4311" s="1" t="s">
        <v>244</v>
      </c>
      <c r="F4311">
        <v>103.44</v>
      </c>
      <c r="G4311" t="s">
        <v>258</v>
      </c>
    </row>
    <row r="4312" spans="1:7" x14ac:dyDescent="0.3">
      <c r="A4312">
        <v>2015</v>
      </c>
      <c r="B4312" s="1" t="s">
        <v>137</v>
      </c>
      <c r="C4312" s="1" t="s">
        <v>138</v>
      </c>
      <c r="D4312" s="1" t="s">
        <v>242</v>
      </c>
      <c r="E4312" s="1" t="s">
        <v>241</v>
      </c>
      <c r="F4312">
        <v>17337.740000000002</v>
      </c>
      <c r="G4312" t="s">
        <v>241</v>
      </c>
    </row>
    <row r="4313" spans="1:7" x14ac:dyDescent="0.3">
      <c r="A4313">
        <v>2015</v>
      </c>
      <c r="B4313" s="1" t="s">
        <v>137</v>
      </c>
      <c r="C4313" s="1" t="s">
        <v>138</v>
      </c>
      <c r="D4313" s="1" t="s">
        <v>242</v>
      </c>
      <c r="E4313" s="1" t="s">
        <v>244</v>
      </c>
      <c r="F4313">
        <v>51.66</v>
      </c>
      <c r="G4313" t="s">
        <v>258</v>
      </c>
    </row>
    <row r="4314" spans="1:7" x14ac:dyDescent="0.3">
      <c r="A4314">
        <v>2015</v>
      </c>
      <c r="B4314" s="1" t="s">
        <v>137</v>
      </c>
      <c r="C4314" s="1" t="s">
        <v>138</v>
      </c>
      <c r="D4314" s="1" t="s">
        <v>247</v>
      </c>
      <c r="E4314" s="1" t="s">
        <v>248</v>
      </c>
      <c r="F4314">
        <v>281</v>
      </c>
      <c r="G4314" t="s">
        <v>258</v>
      </c>
    </row>
    <row r="4315" spans="1:7" x14ac:dyDescent="0.3">
      <c r="A4315">
        <v>2015</v>
      </c>
      <c r="B4315" s="1" t="s">
        <v>137</v>
      </c>
      <c r="C4315" s="1" t="s">
        <v>138</v>
      </c>
      <c r="D4315" s="1" t="s">
        <v>243</v>
      </c>
      <c r="E4315" s="1" t="s">
        <v>238</v>
      </c>
      <c r="F4315">
        <v>857</v>
      </c>
      <c r="G4315" t="s">
        <v>256</v>
      </c>
    </row>
    <row r="4316" spans="1:7" x14ac:dyDescent="0.3">
      <c r="A4316">
        <v>2015</v>
      </c>
      <c r="B4316" s="1" t="s">
        <v>137</v>
      </c>
      <c r="C4316" s="1" t="s">
        <v>138</v>
      </c>
      <c r="D4316" s="1" t="s">
        <v>245</v>
      </c>
      <c r="E4316" s="1" t="s">
        <v>241</v>
      </c>
      <c r="F4316">
        <v>11</v>
      </c>
      <c r="G4316" t="s">
        <v>241</v>
      </c>
    </row>
    <row r="4317" spans="1:7" x14ac:dyDescent="0.3">
      <c r="A4317">
        <v>2015</v>
      </c>
      <c r="B4317" s="1" t="s">
        <v>137</v>
      </c>
      <c r="C4317" s="1" t="s">
        <v>138</v>
      </c>
      <c r="D4317" s="1" t="s">
        <v>245</v>
      </c>
      <c r="E4317" s="1" t="s">
        <v>238</v>
      </c>
      <c r="F4317">
        <v>0</v>
      </c>
      <c r="G4317" t="s">
        <v>256</v>
      </c>
    </row>
    <row r="4318" spans="1:7" x14ac:dyDescent="0.3">
      <c r="A4318">
        <v>2015</v>
      </c>
      <c r="B4318" s="1" t="s">
        <v>137</v>
      </c>
      <c r="C4318" s="1" t="s">
        <v>138</v>
      </c>
      <c r="D4318" s="1" t="s">
        <v>246</v>
      </c>
      <c r="E4318" s="1" t="s">
        <v>241</v>
      </c>
      <c r="F4318">
        <v>1527.43</v>
      </c>
      <c r="G4318" t="s">
        <v>241</v>
      </c>
    </row>
    <row r="4319" spans="1:7" x14ac:dyDescent="0.3">
      <c r="A4319">
        <v>2015</v>
      </c>
      <c r="B4319" s="1" t="s">
        <v>139</v>
      </c>
      <c r="C4319" s="1" t="s">
        <v>140</v>
      </c>
      <c r="D4319" s="1" t="s">
        <v>237</v>
      </c>
      <c r="E4319" s="1" t="s">
        <v>238</v>
      </c>
      <c r="F4319">
        <v>24158</v>
      </c>
      <c r="G4319" t="s">
        <v>256</v>
      </c>
    </row>
    <row r="4320" spans="1:7" x14ac:dyDescent="0.3">
      <c r="A4320">
        <v>2015</v>
      </c>
      <c r="B4320" s="1" t="s">
        <v>139</v>
      </c>
      <c r="C4320" s="1" t="s">
        <v>140</v>
      </c>
      <c r="D4320" s="1" t="s">
        <v>237</v>
      </c>
      <c r="E4320" s="1" t="s">
        <v>239</v>
      </c>
      <c r="F4320">
        <v>63008.01</v>
      </c>
      <c r="G4320" t="s">
        <v>257</v>
      </c>
    </row>
    <row r="4321" spans="1:7" x14ac:dyDescent="0.3">
      <c r="A4321">
        <v>2015</v>
      </c>
      <c r="B4321" s="1" t="s">
        <v>139</v>
      </c>
      <c r="C4321" s="1" t="s">
        <v>140</v>
      </c>
      <c r="D4321" s="1" t="s">
        <v>240</v>
      </c>
      <c r="E4321" s="1" t="s">
        <v>241</v>
      </c>
      <c r="F4321">
        <v>9175.77</v>
      </c>
      <c r="G4321" t="s">
        <v>241</v>
      </c>
    </row>
    <row r="4322" spans="1:7" x14ac:dyDescent="0.3">
      <c r="A4322">
        <v>2015</v>
      </c>
      <c r="B4322" s="1" t="s">
        <v>139</v>
      </c>
      <c r="C4322" s="1" t="s">
        <v>140</v>
      </c>
      <c r="D4322" s="1" t="s">
        <v>242</v>
      </c>
      <c r="E4322" s="1" t="s">
        <v>241</v>
      </c>
      <c r="F4322">
        <v>14655.65</v>
      </c>
      <c r="G4322" t="s">
        <v>241</v>
      </c>
    </row>
    <row r="4323" spans="1:7" x14ac:dyDescent="0.3">
      <c r="A4323">
        <v>2015</v>
      </c>
      <c r="B4323" s="1" t="s">
        <v>139</v>
      </c>
      <c r="C4323" s="1" t="s">
        <v>140</v>
      </c>
      <c r="D4323" s="1" t="s">
        <v>247</v>
      </c>
      <c r="E4323" s="1" t="s">
        <v>248</v>
      </c>
      <c r="F4323">
        <v>6177.06</v>
      </c>
      <c r="G4323" t="s">
        <v>258</v>
      </c>
    </row>
    <row r="4324" spans="1:7" x14ac:dyDescent="0.3">
      <c r="A4324">
        <v>2015</v>
      </c>
      <c r="B4324" s="1" t="s">
        <v>139</v>
      </c>
      <c r="C4324" s="1" t="s">
        <v>140</v>
      </c>
      <c r="D4324" s="1" t="s">
        <v>243</v>
      </c>
      <c r="E4324" s="1" t="s">
        <v>239</v>
      </c>
      <c r="F4324">
        <v>30.01</v>
      </c>
      <c r="G4324" t="s">
        <v>257</v>
      </c>
    </row>
    <row r="4325" spans="1:7" x14ac:dyDescent="0.3">
      <c r="A4325">
        <v>2015</v>
      </c>
      <c r="B4325" s="1" t="s">
        <v>139</v>
      </c>
      <c r="C4325" s="1" t="s">
        <v>140</v>
      </c>
      <c r="D4325" s="1" t="s">
        <v>245</v>
      </c>
      <c r="E4325" s="1" t="s">
        <v>238</v>
      </c>
      <c r="F4325">
        <v>0.26</v>
      </c>
      <c r="G4325" t="s">
        <v>256</v>
      </c>
    </row>
    <row r="4326" spans="1:7" x14ac:dyDescent="0.3">
      <c r="A4326">
        <v>2015</v>
      </c>
      <c r="B4326" s="1" t="s">
        <v>139</v>
      </c>
      <c r="C4326" s="1" t="s">
        <v>140</v>
      </c>
      <c r="D4326" s="1" t="s">
        <v>246</v>
      </c>
      <c r="E4326" s="1" t="s">
        <v>241</v>
      </c>
      <c r="F4326">
        <v>849.75</v>
      </c>
      <c r="G4326" t="s">
        <v>241</v>
      </c>
    </row>
    <row r="4327" spans="1:7" x14ac:dyDescent="0.3">
      <c r="A4327">
        <v>2015</v>
      </c>
      <c r="B4327" s="1" t="s">
        <v>139</v>
      </c>
      <c r="C4327" s="1" t="s">
        <v>140</v>
      </c>
      <c r="D4327" s="1" t="s">
        <v>246</v>
      </c>
      <c r="E4327" s="1" t="s">
        <v>238</v>
      </c>
      <c r="F4327">
        <v>22.72</v>
      </c>
      <c r="G4327" t="s">
        <v>256</v>
      </c>
    </row>
    <row r="4328" spans="1:7" x14ac:dyDescent="0.3">
      <c r="A4328">
        <v>2015</v>
      </c>
      <c r="B4328" s="1" t="s">
        <v>141</v>
      </c>
      <c r="C4328" s="1" t="s">
        <v>142</v>
      </c>
      <c r="D4328" s="1" t="s">
        <v>237</v>
      </c>
      <c r="E4328" s="1" t="s">
        <v>248</v>
      </c>
      <c r="F4328">
        <v>77369</v>
      </c>
      <c r="G4328" t="s">
        <v>258</v>
      </c>
    </row>
    <row r="4329" spans="1:7" x14ac:dyDescent="0.3">
      <c r="A4329">
        <v>2015</v>
      </c>
      <c r="B4329" s="1" t="s">
        <v>141</v>
      </c>
      <c r="C4329" s="1" t="s">
        <v>142</v>
      </c>
      <c r="D4329" s="1" t="s">
        <v>237</v>
      </c>
      <c r="E4329" s="1" t="s">
        <v>238</v>
      </c>
      <c r="F4329">
        <v>76348.009999999995</v>
      </c>
      <c r="G4329" t="s">
        <v>256</v>
      </c>
    </row>
    <row r="4330" spans="1:7" x14ac:dyDescent="0.3">
      <c r="A4330">
        <v>2015</v>
      </c>
      <c r="B4330" s="1" t="s">
        <v>141</v>
      </c>
      <c r="C4330" s="1" t="s">
        <v>142</v>
      </c>
      <c r="D4330" s="1" t="s">
        <v>237</v>
      </c>
      <c r="E4330" s="1" t="s">
        <v>239</v>
      </c>
      <c r="F4330">
        <v>17383.38</v>
      </c>
      <c r="G4330" t="s">
        <v>257</v>
      </c>
    </row>
    <row r="4331" spans="1:7" x14ac:dyDescent="0.3">
      <c r="A4331">
        <v>2015</v>
      </c>
      <c r="B4331" s="1" t="s">
        <v>141</v>
      </c>
      <c r="C4331" s="1" t="s">
        <v>142</v>
      </c>
      <c r="D4331" s="1" t="s">
        <v>240</v>
      </c>
      <c r="E4331" s="1" t="s">
        <v>241</v>
      </c>
      <c r="F4331">
        <v>22475.759999999998</v>
      </c>
      <c r="G4331" t="s">
        <v>241</v>
      </c>
    </row>
    <row r="4332" spans="1:7" x14ac:dyDescent="0.3">
      <c r="A4332">
        <v>2015</v>
      </c>
      <c r="B4332" s="1" t="s">
        <v>141</v>
      </c>
      <c r="C4332" s="1" t="s">
        <v>142</v>
      </c>
      <c r="D4332" s="1" t="s">
        <v>242</v>
      </c>
      <c r="E4332" s="1" t="s">
        <v>241</v>
      </c>
      <c r="F4332">
        <v>32514.52</v>
      </c>
      <c r="G4332" t="s">
        <v>241</v>
      </c>
    </row>
    <row r="4333" spans="1:7" x14ac:dyDescent="0.3">
      <c r="A4333">
        <v>2015</v>
      </c>
      <c r="B4333" s="1" t="s">
        <v>141</v>
      </c>
      <c r="C4333" s="1" t="s">
        <v>142</v>
      </c>
      <c r="D4333" s="1" t="s">
        <v>247</v>
      </c>
      <c r="E4333" s="1" t="s">
        <v>241</v>
      </c>
      <c r="F4333">
        <v>160</v>
      </c>
      <c r="G4333" t="s">
        <v>241</v>
      </c>
    </row>
    <row r="4334" spans="1:7" x14ac:dyDescent="0.3">
      <c r="A4334">
        <v>2015</v>
      </c>
      <c r="B4334" s="1" t="s">
        <v>141</v>
      </c>
      <c r="C4334" s="1" t="s">
        <v>142</v>
      </c>
      <c r="D4334" s="1" t="s">
        <v>247</v>
      </c>
      <c r="E4334" s="1" t="s">
        <v>248</v>
      </c>
      <c r="F4334">
        <v>12203</v>
      </c>
      <c r="G4334" t="s">
        <v>258</v>
      </c>
    </row>
    <row r="4335" spans="1:7" x14ac:dyDescent="0.3">
      <c r="A4335">
        <v>2015</v>
      </c>
      <c r="B4335" s="1" t="s">
        <v>141</v>
      </c>
      <c r="C4335" s="1" t="s">
        <v>142</v>
      </c>
      <c r="D4335" s="1" t="s">
        <v>243</v>
      </c>
      <c r="E4335" s="1" t="s">
        <v>241</v>
      </c>
      <c r="F4335">
        <v>198</v>
      </c>
      <c r="G4335" t="s">
        <v>241</v>
      </c>
    </row>
    <row r="4336" spans="1:7" x14ac:dyDescent="0.3">
      <c r="A4336">
        <v>2015</v>
      </c>
      <c r="B4336" s="1" t="s">
        <v>141</v>
      </c>
      <c r="C4336" s="1" t="s">
        <v>142</v>
      </c>
      <c r="D4336" s="1" t="s">
        <v>243</v>
      </c>
      <c r="E4336" s="1" t="s">
        <v>239</v>
      </c>
      <c r="F4336">
        <v>767</v>
      </c>
      <c r="G4336" t="s">
        <v>257</v>
      </c>
    </row>
    <row r="4337" spans="1:7" x14ac:dyDescent="0.3">
      <c r="A4337">
        <v>2015</v>
      </c>
      <c r="B4337" s="1" t="s">
        <v>141</v>
      </c>
      <c r="C4337" s="1" t="s">
        <v>142</v>
      </c>
      <c r="D4337" s="1" t="s">
        <v>246</v>
      </c>
      <c r="E4337" s="1" t="s">
        <v>241</v>
      </c>
      <c r="F4337">
        <v>2362.13</v>
      </c>
      <c r="G4337" t="s">
        <v>241</v>
      </c>
    </row>
    <row r="4338" spans="1:7" x14ac:dyDescent="0.3">
      <c r="A4338">
        <v>2015</v>
      </c>
      <c r="B4338" s="1" t="s">
        <v>141</v>
      </c>
      <c r="C4338" s="1" t="s">
        <v>142</v>
      </c>
      <c r="D4338" s="1" t="s">
        <v>250</v>
      </c>
      <c r="E4338" s="1" t="s">
        <v>239</v>
      </c>
      <c r="F4338">
        <v>133</v>
      </c>
      <c r="G4338" t="s">
        <v>257</v>
      </c>
    </row>
    <row r="4339" spans="1:7" x14ac:dyDescent="0.3">
      <c r="A4339">
        <v>2015</v>
      </c>
      <c r="B4339" s="1" t="s">
        <v>143</v>
      </c>
      <c r="C4339" s="1" t="s">
        <v>144</v>
      </c>
      <c r="D4339" s="1" t="s">
        <v>237</v>
      </c>
      <c r="E4339" s="1" t="s">
        <v>248</v>
      </c>
      <c r="F4339">
        <v>51121.59</v>
      </c>
      <c r="G4339" t="s">
        <v>258</v>
      </c>
    </row>
    <row r="4340" spans="1:7" x14ac:dyDescent="0.3">
      <c r="A4340">
        <v>2015</v>
      </c>
      <c r="B4340" s="1" t="s">
        <v>143</v>
      </c>
      <c r="C4340" s="1" t="s">
        <v>144</v>
      </c>
      <c r="D4340" s="1" t="s">
        <v>237</v>
      </c>
      <c r="E4340" s="1" t="s">
        <v>239</v>
      </c>
      <c r="F4340">
        <v>21299</v>
      </c>
      <c r="G4340" t="s">
        <v>257</v>
      </c>
    </row>
    <row r="4341" spans="1:7" x14ac:dyDescent="0.3">
      <c r="A4341">
        <v>2015</v>
      </c>
      <c r="B4341" s="1" t="s">
        <v>143</v>
      </c>
      <c r="C4341" s="1" t="s">
        <v>144</v>
      </c>
      <c r="D4341" s="1" t="s">
        <v>237</v>
      </c>
      <c r="E4341" s="1" t="s">
        <v>244</v>
      </c>
      <c r="F4341">
        <v>158.19</v>
      </c>
      <c r="G4341" t="s">
        <v>258</v>
      </c>
    </row>
    <row r="4342" spans="1:7" x14ac:dyDescent="0.3">
      <c r="A4342">
        <v>2015</v>
      </c>
      <c r="B4342" s="1" t="s">
        <v>143</v>
      </c>
      <c r="C4342" s="1" t="s">
        <v>144</v>
      </c>
      <c r="D4342" s="1" t="s">
        <v>240</v>
      </c>
      <c r="E4342" s="1" t="s">
        <v>241</v>
      </c>
      <c r="F4342">
        <v>13413.02</v>
      </c>
      <c r="G4342" t="s">
        <v>241</v>
      </c>
    </row>
    <row r="4343" spans="1:7" x14ac:dyDescent="0.3">
      <c r="A4343">
        <v>2015</v>
      </c>
      <c r="B4343" s="1" t="s">
        <v>143</v>
      </c>
      <c r="C4343" s="1" t="s">
        <v>144</v>
      </c>
      <c r="D4343" s="1" t="s">
        <v>240</v>
      </c>
      <c r="E4343" s="1" t="s">
        <v>244</v>
      </c>
      <c r="F4343">
        <v>41</v>
      </c>
      <c r="G4343" t="s">
        <v>258</v>
      </c>
    </row>
    <row r="4344" spans="1:7" x14ac:dyDescent="0.3">
      <c r="A4344">
        <v>2015</v>
      </c>
      <c r="B4344" s="1" t="s">
        <v>143</v>
      </c>
      <c r="C4344" s="1" t="s">
        <v>144</v>
      </c>
      <c r="D4344" s="1" t="s">
        <v>242</v>
      </c>
      <c r="E4344" s="1" t="s">
        <v>241</v>
      </c>
      <c r="F4344">
        <v>18108.439999999999</v>
      </c>
      <c r="G4344" t="s">
        <v>241</v>
      </c>
    </row>
    <row r="4345" spans="1:7" x14ac:dyDescent="0.3">
      <c r="A4345">
        <v>2015</v>
      </c>
      <c r="B4345" s="1" t="s">
        <v>143</v>
      </c>
      <c r="C4345" s="1" t="s">
        <v>144</v>
      </c>
      <c r="D4345" s="1" t="s">
        <v>242</v>
      </c>
      <c r="E4345" s="1" t="s">
        <v>244</v>
      </c>
      <c r="F4345">
        <v>13.72</v>
      </c>
      <c r="G4345" t="s">
        <v>258</v>
      </c>
    </row>
    <row r="4346" spans="1:7" x14ac:dyDescent="0.3">
      <c r="A4346">
        <v>2015</v>
      </c>
      <c r="B4346" s="1" t="s">
        <v>143</v>
      </c>
      <c r="C4346" s="1" t="s">
        <v>144</v>
      </c>
      <c r="D4346" s="1" t="s">
        <v>247</v>
      </c>
      <c r="E4346" s="1" t="s">
        <v>248</v>
      </c>
      <c r="F4346">
        <v>6828.1</v>
      </c>
      <c r="G4346" t="s">
        <v>258</v>
      </c>
    </row>
    <row r="4347" spans="1:7" x14ac:dyDescent="0.3">
      <c r="A4347">
        <v>2015</v>
      </c>
      <c r="B4347" s="1" t="s">
        <v>143</v>
      </c>
      <c r="C4347" s="1" t="s">
        <v>144</v>
      </c>
      <c r="D4347" s="1" t="s">
        <v>245</v>
      </c>
      <c r="E4347" s="1" t="s">
        <v>238</v>
      </c>
      <c r="F4347">
        <v>1.94</v>
      </c>
      <c r="G4347" t="s">
        <v>256</v>
      </c>
    </row>
    <row r="4348" spans="1:7" x14ac:dyDescent="0.3">
      <c r="A4348">
        <v>2015</v>
      </c>
      <c r="B4348" s="1" t="s">
        <v>143</v>
      </c>
      <c r="C4348" s="1" t="s">
        <v>144</v>
      </c>
      <c r="D4348" s="1" t="s">
        <v>246</v>
      </c>
      <c r="E4348" s="1" t="s">
        <v>241</v>
      </c>
      <c r="F4348">
        <v>345</v>
      </c>
      <c r="G4348" t="s">
        <v>241</v>
      </c>
    </row>
    <row r="4349" spans="1:7" x14ac:dyDescent="0.3">
      <c r="A4349">
        <v>2015</v>
      </c>
      <c r="B4349" s="1" t="s">
        <v>145</v>
      </c>
      <c r="C4349" s="1" t="s">
        <v>146</v>
      </c>
      <c r="D4349" s="1" t="s">
        <v>237</v>
      </c>
      <c r="E4349" s="1" t="s">
        <v>248</v>
      </c>
      <c r="F4349">
        <v>169.9</v>
      </c>
      <c r="G4349" t="s">
        <v>258</v>
      </c>
    </row>
    <row r="4350" spans="1:7" x14ac:dyDescent="0.3">
      <c r="A4350">
        <v>2015</v>
      </c>
      <c r="B4350" s="1" t="s">
        <v>145</v>
      </c>
      <c r="C4350" s="1" t="s">
        <v>146</v>
      </c>
      <c r="D4350" s="1" t="s">
        <v>237</v>
      </c>
      <c r="E4350" s="1" t="s">
        <v>238</v>
      </c>
      <c r="F4350">
        <v>37612.76</v>
      </c>
      <c r="G4350" t="s">
        <v>256</v>
      </c>
    </row>
    <row r="4351" spans="1:7" x14ac:dyDescent="0.3">
      <c r="A4351">
        <v>2015</v>
      </c>
      <c r="B4351" s="1" t="s">
        <v>145</v>
      </c>
      <c r="C4351" s="1" t="s">
        <v>146</v>
      </c>
      <c r="D4351" s="1" t="s">
        <v>237</v>
      </c>
      <c r="E4351" s="1" t="s">
        <v>239</v>
      </c>
      <c r="F4351">
        <v>53524.91</v>
      </c>
      <c r="G4351" t="s">
        <v>257</v>
      </c>
    </row>
    <row r="4352" spans="1:7" x14ac:dyDescent="0.3">
      <c r="A4352">
        <v>2015</v>
      </c>
      <c r="B4352" s="1" t="s">
        <v>145</v>
      </c>
      <c r="C4352" s="1" t="s">
        <v>146</v>
      </c>
      <c r="D4352" s="1" t="s">
        <v>240</v>
      </c>
      <c r="E4352" s="1" t="s">
        <v>241</v>
      </c>
      <c r="F4352">
        <v>15076.04</v>
      </c>
      <c r="G4352" t="s">
        <v>241</v>
      </c>
    </row>
    <row r="4353" spans="1:7" x14ac:dyDescent="0.3">
      <c r="A4353">
        <v>2015</v>
      </c>
      <c r="B4353" s="1" t="s">
        <v>145</v>
      </c>
      <c r="C4353" s="1" t="s">
        <v>146</v>
      </c>
      <c r="D4353" s="1" t="s">
        <v>242</v>
      </c>
      <c r="E4353" s="1" t="s">
        <v>241</v>
      </c>
      <c r="F4353">
        <v>21826.720000000001</v>
      </c>
      <c r="G4353" t="s">
        <v>241</v>
      </c>
    </row>
    <row r="4354" spans="1:7" x14ac:dyDescent="0.3">
      <c r="A4354">
        <v>2015</v>
      </c>
      <c r="B4354" s="1" t="s">
        <v>145</v>
      </c>
      <c r="C4354" s="1" t="s">
        <v>146</v>
      </c>
      <c r="D4354" s="1" t="s">
        <v>247</v>
      </c>
      <c r="E4354" s="1" t="s">
        <v>241</v>
      </c>
      <c r="F4354">
        <v>1.21</v>
      </c>
      <c r="G4354" t="s">
        <v>241</v>
      </c>
    </row>
    <row r="4355" spans="1:7" x14ac:dyDescent="0.3">
      <c r="A4355">
        <v>2015</v>
      </c>
      <c r="B4355" s="1" t="s">
        <v>145</v>
      </c>
      <c r="C4355" s="1" t="s">
        <v>146</v>
      </c>
      <c r="D4355" s="1" t="s">
        <v>247</v>
      </c>
      <c r="E4355" s="1" t="s">
        <v>248</v>
      </c>
      <c r="F4355">
        <v>148</v>
      </c>
      <c r="G4355" t="s">
        <v>258</v>
      </c>
    </row>
    <row r="4356" spans="1:7" x14ac:dyDescent="0.3">
      <c r="A4356">
        <v>2015</v>
      </c>
      <c r="B4356" s="1" t="s">
        <v>145</v>
      </c>
      <c r="C4356" s="1" t="s">
        <v>146</v>
      </c>
      <c r="D4356" s="1" t="s">
        <v>243</v>
      </c>
      <c r="E4356" s="1" t="s">
        <v>241</v>
      </c>
      <c r="F4356">
        <v>0.53</v>
      </c>
      <c r="G4356" t="s">
        <v>241</v>
      </c>
    </row>
    <row r="4357" spans="1:7" x14ac:dyDescent="0.3">
      <c r="A4357">
        <v>2015</v>
      </c>
      <c r="B4357" s="1" t="s">
        <v>145</v>
      </c>
      <c r="C4357" s="1" t="s">
        <v>146</v>
      </c>
      <c r="D4357" s="1" t="s">
        <v>245</v>
      </c>
      <c r="E4357" s="1" t="s">
        <v>238</v>
      </c>
      <c r="F4357">
        <v>0.02</v>
      </c>
      <c r="G4357" t="s">
        <v>256</v>
      </c>
    </row>
    <row r="4358" spans="1:7" x14ac:dyDescent="0.3">
      <c r="A4358">
        <v>2015</v>
      </c>
      <c r="B4358" s="1" t="s">
        <v>145</v>
      </c>
      <c r="C4358" s="1" t="s">
        <v>146</v>
      </c>
      <c r="D4358" s="1" t="s">
        <v>246</v>
      </c>
      <c r="E4358" s="1" t="s">
        <v>241</v>
      </c>
      <c r="F4358">
        <v>580.34</v>
      </c>
      <c r="G4358" t="s">
        <v>241</v>
      </c>
    </row>
    <row r="4359" spans="1:7" x14ac:dyDescent="0.3">
      <c r="A4359">
        <v>2015</v>
      </c>
      <c r="B4359" s="1" t="s">
        <v>147</v>
      </c>
      <c r="C4359" s="1" t="s">
        <v>148</v>
      </c>
      <c r="D4359" s="1" t="s">
        <v>237</v>
      </c>
      <c r="E4359" s="1" t="s">
        <v>238</v>
      </c>
      <c r="F4359">
        <v>83353.55</v>
      </c>
      <c r="G4359" t="s">
        <v>256</v>
      </c>
    </row>
    <row r="4360" spans="1:7" x14ac:dyDescent="0.3">
      <c r="A4360">
        <v>2015</v>
      </c>
      <c r="B4360" s="1" t="s">
        <v>147</v>
      </c>
      <c r="C4360" s="1" t="s">
        <v>148</v>
      </c>
      <c r="D4360" s="1" t="s">
        <v>237</v>
      </c>
      <c r="E4360" s="1" t="s">
        <v>244</v>
      </c>
      <c r="F4360">
        <v>1486.09</v>
      </c>
      <c r="G4360" t="s">
        <v>258</v>
      </c>
    </row>
    <row r="4361" spans="1:7" x14ac:dyDescent="0.3">
      <c r="A4361">
        <v>2015</v>
      </c>
      <c r="B4361" s="1" t="s">
        <v>147</v>
      </c>
      <c r="C4361" s="1" t="s">
        <v>148</v>
      </c>
      <c r="D4361" s="1" t="s">
        <v>240</v>
      </c>
      <c r="E4361" s="1" t="s">
        <v>241</v>
      </c>
      <c r="F4361">
        <v>11100</v>
      </c>
      <c r="G4361" t="s">
        <v>241</v>
      </c>
    </row>
    <row r="4362" spans="1:7" x14ac:dyDescent="0.3">
      <c r="A4362">
        <v>2015</v>
      </c>
      <c r="B4362" s="1" t="s">
        <v>147</v>
      </c>
      <c r="C4362" s="1" t="s">
        <v>148</v>
      </c>
      <c r="D4362" s="1" t="s">
        <v>240</v>
      </c>
      <c r="E4362" s="1" t="s">
        <v>244</v>
      </c>
      <c r="F4362">
        <v>60.82</v>
      </c>
      <c r="G4362" t="s">
        <v>258</v>
      </c>
    </row>
    <row r="4363" spans="1:7" x14ac:dyDescent="0.3">
      <c r="A4363">
        <v>2015</v>
      </c>
      <c r="B4363" s="1" t="s">
        <v>147</v>
      </c>
      <c r="C4363" s="1" t="s">
        <v>148</v>
      </c>
      <c r="D4363" s="1" t="s">
        <v>242</v>
      </c>
      <c r="E4363" s="1" t="s">
        <v>241</v>
      </c>
      <c r="F4363">
        <v>20183.64</v>
      </c>
      <c r="G4363" t="s">
        <v>241</v>
      </c>
    </row>
    <row r="4364" spans="1:7" x14ac:dyDescent="0.3">
      <c r="A4364">
        <v>2015</v>
      </c>
      <c r="B4364" s="1" t="s">
        <v>147</v>
      </c>
      <c r="C4364" s="1" t="s">
        <v>148</v>
      </c>
      <c r="D4364" s="1" t="s">
        <v>242</v>
      </c>
      <c r="E4364" s="1" t="s">
        <v>244</v>
      </c>
      <c r="F4364">
        <v>54.65</v>
      </c>
      <c r="G4364" t="s">
        <v>258</v>
      </c>
    </row>
    <row r="4365" spans="1:7" x14ac:dyDescent="0.3">
      <c r="A4365">
        <v>2015</v>
      </c>
      <c r="B4365" s="1" t="s">
        <v>147</v>
      </c>
      <c r="C4365" s="1" t="s">
        <v>148</v>
      </c>
      <c r="D4365" s="1" t="s">
        <v>247</v>
      </c>
      <c r="E4365" s="1" t="s">
        <v>248</v>
      </c>
      <c r="F4365">
        <v>352</v>
      </c>
      <c r="G4365" t="s">
        <v>258</v>
      </c>
    </row>
    <row r="4366" spans="1:7" x14ac:dyDescent="0.3">
      <c r="A4366">
        <v>2015</v>
      </c>
      <c r="B4366" s="1" t="s">
        <v>147</v>
      </c>
      <c r="C4366" s="1" t="s">
        <v>148</v>
      </c>
      <c r="D4366" s="1" t="s">
        <v>243</v>
      </c>
      <c r="E4366" s="1" t="s">
        <v>241</v>
      </c>
      <c r="F4366">
        <v>214</v>
      </c>
      <c r="G4366" t="s">
        <v>241</v>
      </c>
    </row>
    <row r="4367" spans="1:7" x14ac:dyDescent="0.3">
      <c r="A4367">
        <v>2015</v>
      </c>
      <c r="B4367" s="1" t="s">
        <v>147</v>
      </c>
      <c r="C4367" s="1" t="s">
        <v>148</v>
      </c>
      <c r="D4367" s="1" t="s">
        <v>243</v>
      </c>
      <c r="E4367" s="1" t="s">
        <v>239</v>
      </c>
      <c r="F4367">
        <v>470.59</v>
      </c>
      <c r="G4367" t="s">
        <v>257</v>
      </c>
    </row>
    <row r="4368" spans="1:7" x14ac:dyDescent="0.3">
      <c r="A4368">
        <v>2015</v>
      </c>
      <c r="B4368" s="1" t="s">
        <v>147</v>
      </c>
      <c r="C4368" s="1" t="s">
        <v>148</v>
      </c>
      <c r="D4368" s="1" t="s">
        <v>245</v>
      </c>
      <c r="E4368" s="1" t="s">
        <v>241</v>
      </c>
      <c r="F4368">
        <v>13</v>
      </c>
      <c r="G4368" t="s">
        <v>241</v>
      </c>
    </row>
    <row r="4369" spans="1:7" x14ac:dyDescent="0.3">
      <c r="A4369">
        <v>2015</v>
      </c>
      <c r="B4369" s="1" t="s">
        <v>147</v>
      </c>
      <c r="C4369" s="1" t="s">
        <v>148</v>
      </c>
      <c r="D4369" s="1" t="s">
        <v>246</v>
      </c>
      <c r="E4369" s="1" t="s">
        <v>241</v>
      </c>
      <c r="F4369">
        <v>767.41</v>
      </c>
      <c r="G4369" t="s">
        <v>241</v>
      </c>
    </row>
    <row r="4370" spans="1:7" x14ac:dyDescent="0.3">
      <c r="A4370">
        <v>2015</v>
      </c>
      <c r="B4370" s="1" t="s">
        <v>147</v>
      </c>
      <c r="C4370" s="1" t="s">
        <v>148</v>
      </c>
      <c r="D4370" s="1" t="s">
        <v>246</v>
      </c>
      <c r="E4370" s="1" t="s">
        <v>244</v>
      </c>
      <c r="F4370">
        <v>4.3600000000000003</v>
      </c>
      <c r="G4370" t="s">
        <v>258</v>
      </c>
    </row>
    <row r="4371" spans="1:7" x14ac:dyDescent="0.3">
      <c r="A4371">
        <v>2015</v>
      </c>
      <c r="B4371" s="1" t="s">
        <v>149</v>
      </c>
      <c r="C4371" s="1" t="s">
        <v>150</v>
      </c>
      <c r="D4371" s="1" t="s">
        <v>237</v>
      </c>
      <c r="E4371" s="1" t="s">
        <v>239</v>
      </c>
      <c r="F4371">
        <v>42994.71</v>
      </c>
      <c r="G4371" t="s">
        <v>257</v>
      </c>
    </row>
    <row r="4372" spans="1:7" x14ac:dyDescent="0.3">
      <c r="A4372">
        <v>2015</v>
      </c>
      <c r="B4372" s="1" t="s">
        <v>149</v>
      </c>
      <c r="C4372" s="1" t="s">
        <v>150</v>
      </c>
      <c r="D4372" s="1" t="s">
        <v>237</v>
      </c>
      <c r="E4372" s="1" t="s">
        <v>244</v>
      </c>
      <c r="F4372">
        <v>2548.08</v>
      </c>
      <c r="G4372" t="s">
        <v>258</v>
      </c>
    </row>
    <row r="4373" spans="1:7" x14ac:dyDescent="0.3">
      <c r="A4373">
        <v>2015</v>
      </c>
      <c r="B4373" s="1" t="s">
        <v>149</v>
      </c>
      <c r="C4373" s="1" t="s">
        <v>150</v>
      </c>
      <c r="D4373" s="1" t="s">
        <v>240</v>
      </c>
      <c r="E4373" s="1" t="s">
        <v>241</v>
      </c>
      <c r="F4373">
        <v>4483.9799999999996</v>
      </c>
      <c r="G4373" t="s">
        <v>241</v>
      </c>
    </row>
    <row r="4374" spans="1:7" x14ac:dyDescent="0.3">
      <c r="A4374">
        <v>2015</v>
      </c>
      <c r="B4374" s="1" t="s">
        <v>149</v>
      </c>
      <c r="C4374" s="1" t="s">
        <v>150</v>
      </c>
      <c r="D4374" s="1" t="s">
        <v>240</v>
      </c>
      <c r="E4374" s="1" t="s">
        <v>244</v>
      </c>
      <c r="F4374">
        <v>336.52</v>
      </c>
      <c r="G4374" t="s">
        <v>258</v>
      </c>
    </row>
    <row r="4375" spans="1:7" x14ac:dyDescent="0.3">
      <c r="A4375">
        <v>2015</v>
      </c>
      <c r="B4375" s="1" t="s">
        <v>149</v>
      </c>
      <c r="C4375" s="1" t="s">
        <v>150</v>
      </c>
      <c r="D4375" s="1" t="s">
        <v>242</v>
      </c>
      <c r="E4375" s="1" t="s">
        <v>241</v>
      </c>
      <c r="F4375">
        <v>6972.06</v>
      </c>
      <c r="G4375" t="s">
        <v>241</v>
      </c>
    </row>
    <row r="4376" spans="1:7" x14ac:dyDescent="0.3">
      <c r="A4376">
        <v>2015</v>
      </c>
      <c r="B4376" s="1" t="s">
        <v>149</v>
      </c>
      <c r="C4376" s="1" t="s">
        <v>150</v>
      </c>
      <c r="D4376" s="1" t="s">
        <v>242</v>
      </c>
      <c r="E4376" s="1" t="s">
        <v>244</v>
      </c>
      <c r="F4376">
        <v>242.55</v>
      </c>
      <c r="G4376" t="s">
        <v>258</v>
      </c>
    </row>
    <row r="4377" spans="1:7" x14ac:dyDescent="0.3">
      <c r="A4377">
        <v>2015</v>
      </c>
      <c r="B4377" s="1" t="s">
        <v>149</v>
      </c>
      <c r="C4377" s="1" t="s">
        <v>150</v>
      </c>
      <c r="D4377" s="1" t="s">
        <v>247</v>
      </c>
      <c r="E4377" s="1" t="s">
        <v>248</v>
      </c>
      <c r="F4377">
        <v>6719.45</v>
      </c>
      <c r="G4377" t="s">
        <v>258</v>
      </c>
    </row>
    <row r="4378" spans="1:7" x14ac:dyDescent="0.3">
      <c r="A4378">
        <v>2015</v>
      </c>
      <c r="B4378" s="1" t="s">
        <v>149</v>
      </c>
      <c r="C4378" s="1" t="s">
        <v>150</v>
      </c>
      <c r="D4378" s="1" t="s">
        <v>243</v>
      </c>
      <c r="E4378" s="1" t="s">
        <v>239</v>
      </c>
      <c r="F4378">
        <v>1911.15</v>
      </c>
      <c r="G4378" t="s">
        <v>257</v>
      </c>
    </row>
    <row r="4379" spans="1:7" x14ac:dyDescent="0.3">
      <c r="A4379">
        <v>2015</v>
      </c>
      <c r="B4379" s="1" t="s">
        <v>149</v>
      </c>
      <c r="C4379" s="1" t="s">
        <v>150</v>
      </c>
      <c r="D4379" s="1" t="s">
        <v>246</v>
      </c>
      <c r="E4379" s="1" t="s">
        <v>241</v>
      </c>
      <c r="F4379">
        <v>101.01</v>
      </c>
      <c r="G4379" t="s">
        <v>241</v>
      </c>
    </row>
    <row r="4380" spans="1:7" x14ac:dyDescent="0.3">
      <c r="A4380">
        <v>2015</v>
      </c>
      <c r="B4380" s="1" t="s">
        <v>151</v>
      </c>
      <c r="C4380" s="1" t="s">
        <v>152</v>
      </c>
      <c r="D4380" s="1" t="s">
        <v>237</v>
      </c>
      <c r="E4380" s="1" t="s">
        <v>238</v>
      </c>
      <c r="F4380">
        <v>12680.53</v>
      </c>
      <c r="G4380" t="s">
        <v>256</v>
      </c>
    </row>
    <row r="4381" spans="1:7" x14ac:dyDescent="0.3">
      <c r="A4381">
        <v>2015</v>
      </c>
      <c r="B4381" s="1" t="s">
        <v>151</v>
      </c>
      <c r="C4381" s="1" t="s">
        <v>152</v>
      </c>
      <c r="D4381" s="1" t="s">
        <v>237</v>
      </c>
      <c r="E4381" s="1" t="s">
        <v>239</v>
      </c>
      <c r="F4381">
        <v>110434.66</v>
      </c>
      <c r="G4381" t="s">
        <v>257</v>
      </c>
    </row>
    <row r="4382" spans="1:7" x14ac:dyDescent="0.3">
      <c r="A4382">
        <v>2015</v>
      </c>
      <c r="B4382" s="1" t="s">
        <v>151</v>
      </c>
      <c r="C4382" s="1" t="s">
        <v>152</v>
      </c>
      <c r="D4382" s="1" t="s">
        <v>237</v>
      </c>
      <c r="E4382" s="1" t="s">
        <v>244</v>
      </c>
      <c r="F4382">
        <v>1426.57</v>
      </c>
      <c r="G4382" t="s">
        <v>258</v>
      </c>
    </row>
    <row r="4383" spans="1:7" x14ac:dyDescent="0.3">
      <c r="A4383">
        <v>2015</v>
      </c>
      <c r="B4383" s="1" t="s">
        <v>151</v>
      </c>
      <c r="C4383" s="1" t="s">
        <v>152</v>
      </c>
      <c r="D4383" s="1" t="s">
        <v>240</v>
      </c>
      <c r="E4383" s="1" t="s">
        <v>241</v>
      </c>
      <c r="F4383">
        <v>9247.24</v>
      </c>
      <c r="G4383" t="s">
        <v>241</v>
      </c>
    </row>
    <row r="4384" spans="1:7" x14ac:dyDescent="0.3">
      <c r="A4384">
        <v>2015</v>
      </c>
      <c r="B4384" s="1" t="s">
        <v>151</v>
      </c>
      <c r="C4384" s="1" t="s">
        <v>152</v>
      </c>
      <c r="D4384" s="1" t="s">
        <v>240</v>
      </c>
      <c r="E4384" s="1" t="s">
        <v>244</v>
      </c>
      <c r="F4384">
        <v>721.66</v>
      </c>
      <c r="G4384" t="s">
        <v>258</v>
      </c>
    </row>
    <row r="4385" spans="1:7" x14ac:dyDescent="0.3">
      <c r="A4385">
        <v>2015</v>
      </c>
      <c r="B4385" s="1" t="s">
        <v>151</v>
      </c>
      <c r="C4385" s="1" t="s">
        <v>152</v>
      </c>
      <c r="D4385" s="1" t="s">
        <v>242</v>
      </c>
      <c r="E4385" s="1" t="s">
        <v>241</v>
      </c>
      <c r="F4385">
        <v>15957.35</v>
      </c>
      <c r="G4385" t="s">
        <v>241</v>
      </c>
    </row>
    <row r="4386" spans="1:7" x14ac:dyDescent="0.3">
      <c r="A4386">
        <v>2015</v>
      </c>
      <c r="B4386" s="1" t="s">
        <v>151</v>
      </c>
      <c r="C4386" s="1" t="s">
        <v>152</v>
      </c>
      <c r="D4386" s="1" t="s">
        <v>242</v>
      </c>
      <c r="E4386" s="1" t="s">
        <v>244</v>
      </c>
      <c r="F4386">
        <v>549.03</v>
      </c>
      <c r="G4386" t="s">
        <v>258</v>
      </c>
    </row>
    <row r="4387" spans="1:7" x14ac:dyDescent="0.3">
      <c r="A4387">
        <v>2015</v>
      </c>
      <c r="B4387" s="1" t="s">
        <v>151</v>
      </c>
      <c r="C4387" s="1" t="s">
        <v>152</v>
      </c>
      <c r="D4387" s="1" t="s">
        <v>247</v>
      </c>
      <c r="E4387" s="1" t="s">
        <v>248</v>
      </c>
      <c r="F4387">
        <v>5136.38</v>
      </c>
      <c r="G4387" t="s">
        <v>258</v>
      </c>
    </row>
    <row r="4388" spans="1:7" x14ac:dyDescent="0.3">
      <c r="A4388">
        <v>2015</v>
      </c>
      <c r="B4388" s="1" t="s">
        <v>151</v>
      </c>
      <c r="C4388" s="1" t="s">
        <v>152</v>
      </c>
      <c r="D4388" s="1" t="s">
        <v>243</v>
      </c>
      <c r="E4388" s="1" t="s">
        <v>241</v>
      </c>
      <c r="F4388">
        <v>0</v>
      </c>
      <c r="G4388" t="s">
        <v>241</v>
      </c>
    </row>
    <row r="4389" spans="1:7" x14ac:dyDescent="0.3">
      <c r="A4389">
        <v>2015</v>
      </c>
      <c r="B4389" s="1" t="s">
        <v>151</v>
      </c>
      <c r="C4389" s="1" t="s">
        <v>152</v>
      </c>
      <c r="D4389" s="1" t="s">
        <v>243</v>
      </c>
      <c r="E4389" s="1" t="s">
        <v>239</v>
      </c>
      <c r="F4389">
        <v>147.46</v>
      </c>
      <c r="G4389" t="s">
        <v>257</v>
      </c>
    </row>
    <row r="4390" spans="1:7" x14ac:dyDescent="0.3">
      <c r="A4390">
        <v>2015</v>
      </c>
      <c r="B4390" s="1" t="s">
        <v>151</v>
      </c>
      <c r="C4390" s="1" t="s">
        <v>152</v>
      </c>
      <c r="D4390" s="1" t="s">
        <v>243</v>
      </c>
      <c r="E4390" s="1" t="s">
        <v>244</v>
      </c>
      <c r="F4390">
        <v>398.76</v>
      </c>
      <c r="G4390" t="s">
        <v>258</v>
      </c>
    </row>
    <row r="4391" spans="1:7" x14ac:dyDescent="0.3">
      <c r="A4391">
        <v>2015</v>
      </c>
      <c r="B4391" s="1" t="s">
        <v>151</v>
      </c>
      <c r="C4391" s="1" t="s">
        <v>152</v>
      </c>
      <c r="D4391" s="1" t="s">
        <v>245</v>
      </c>
      <c r="E4391" s="1" t="s">
        <v>238</v>
      </c>
      <c r="F4391">
        <v>0</v>
      </c>
      <c r="G4391" t="s">
        <v>256</v>
      </c>
    </row>
    <row r="4392" spans="1:7" x14ac:dyDescent="0.3">
      <c r="A4392">
        <v>2015</v>
      </c>
      <c r="B4392" s="1" t="s">
        <v>151</v>
      </c>
      <c r="C4392" s="1" t="s">
        <v>152</v>
      </c>
      <c r="D4392" s="1" t="s">
        <v>246</v>
      </c>
      <c r="E4392" s="1" t="s">
        <v>241</v>
      </c>
      <c r="F4392">
        <v>630.65</v>
      </c>
      <c r="G4392" t="s">
        <v>241</v>
      </c>
    </row>
    <row r="4393" spans="1:7" x14ac:dyDescent="0.3">
      <c r="A4393">
        <v>2015</v>
      </c>
      <c r="B4393" s="1" t="s">
        <v>153</v>
      </c>
      <c r="C4393" s="1" t="s">
        <v>154</v>
      </c>
      <c r="D4393" s="1" t="s">
        <v>237</v>
      </c>
      <c r="E4393" s="1" t="s">
        <v>239</v>
      </c>
      <c r="F4393">
        <v>60733.91</v>
      </c>
      <c r="G4393" t="s">
        <v>257</v>
      </c>
    </row>
    <row r="4394" spans="1:7" x14ac:dyDescent="0.3">
      <c r="A4394">
        <v>2015</v>
      </c>
      <c r="B4394" s="1" t="s">
        <v>153</v>
      </c>
      <c r="C4394" s="1" t="s">
        <v>154</v>
      </c>
      <c r="D4394" s="1" t="s">
        <v>237</v>
      </c>
      <c r="E4394" s="1" t="s">
        <v>244</v>
      </c>
      <c r="F4394">
        <v>2295.5700000000002</v>
      </c>
      <c r="G4394" t="s">
        <v>258</v>
      </c>
    </row>
    <row r="4395" spans="1:7" x14ac:dyDescent="0.3">
      <c r="A4395">
        <v>2015</v>
      </c>
      <c r="B4395" s="1" t="s">
        <v>153</v>
      </c>
      <c r="C4395" s="1" t="s">
        <v>154</v>
      </c>
      <c r="D4395" s="1" t="s">
        <v>240</v>
      </c>
      <c r="E4395" s="1" t="s">
        <v>241</v>
      </c>
      <c r="F4395">
        <v>7921.28</v>
      </c>
      <c r="G4395" t="s">
        <v>241</v>
      </c>
    </row>
    <row r="4396" spans="1:7" x14ac:dyDescent="0.3">
      <c r="A4396">
        <v>2015</v>
      </c>
      <c r="B4396" s="1" t="s">
        <v>153</v>
      </c>
      <c r="C4396" s="1" t="s">
        <v>154</v>
      </c>
      <c r="D4396" s="1" t="s">
        <v>240</v>
      </c>
      <c r="E4396" s="1" t="s">
        <v>244</v>
      </c>
      <c r="F4396">
        <v>356.29</v>
      </c>
      <c r="G4396" t="s">
        <v>258</v>
      </c>
    </row>
    <row r="4397" spans="1:7" x14ac:dyDescent="0.3">
      <c r="A4397">
        <v>2015</v>
      </c>
      <c r="B4397" s="1" t="s">
        <v>153</v>
      </c>
      <c r="C4397" s="1" t="s">
        <v>154</v>
      </c>
      <c r="D4397" s="1" t="s">
        <v>242</v>
      </c>
      <c r="E4397" s="1" t="s">
        <v>241</v>
      </c>
      <c r="F4397">
        <v>15695.28</v>
      </c>
      <c r="G4397" t="s">
        <v>241</v>
      </c>
    </row>
    <row r="4398" spans="1:7" x14ac:dyDescent="0.3">
      <c r="A4398">
        <v>2015</v>
      </c>
      <c r="B4398" s="1" t="s">
        <v>153</v>
      </c>
      <c r="C4398" s="1" t="s">
        <v>154</v>
      </c>
      <c r="D4398" s="1" t="s">
        <v>242</v>
      </c>
      <c r="E4398" s="1" t="s">
        <v>244</v>
      </c>
      <c r="F4398">
        <v>430.4</v>
      </c>
      <c r="G4398" t="s">
        <v>258</v>
      </c>
    </row>
    <row r="4399" spans="1:7" x14ac:dyDescent="0.3">
      <c r="A4399">
        <v>2015</v>
      </c>
      <c r="B4399" s="1" t="s">
        <v>153</v>
      </c>
      <c r="C4399" s="1" t="s">
        <v>154</v>
      </c>
      <c r="D4399" s="1" t="s">
        <v>247</v>
      </c>
      <c r="E4399" s="1" t="s">
        <v>248</v>
      </c>
      <c r="F4399">
        <v>352</v>
      </c>
      <c r="G4399" t="s">
        <v>258</v>
      </c>
    </row>
    <row r="4400" spans="1:7" x14ac:dyDescent="0.3">
      <c r="A4400">
        <v>2015</v>
      </c>
      <c r="B4400" s="1" t="s">
        <v>153</v>
      </c>
      <c r="C4400" s="1" t="s">
        <v>154</v>
      </c>
      <c r="D4400" s="1" t="s">
        <v>243</v>
      </c>
      <c r="E4400" s="1" t="s">
        <v>241</v>
      </c>
      <c r="F4400">
        <v>78.400000000000006</v>
      </c>
      <c r="G4400" t="s">
        <v>241</v>
      </c>
    </row>
    <row r="4401" spans="1:7" x14ac:dyDescent="0.3">
      <c r="A4401">
        <v>2015</v>
      </c>
      <c r="B4401" s="1" t="s">
        <v>153</v>
      </c>
      <c r="C4401" s="1" t="s">
        <v>154</v>
      </c>
      <c r="D4401" s="1" t="s">
        <v>246</v>
      </c>
      <c r="E4401" s="1" t="s">
        <v>241</v>
      </c>
      <c r="F4401">
        <v>648.29999999999995</v>
      </c>
      <c r="G4401" t="s">
        <v>241</v>
      </c>
    </row>
    <row r="4402" spans="1:7" x14ac:dyDescent="0.3">
      <c r="A4402">
        <v>2015</v>
      </c>
      <c r="B4402" s="1" t="s">
        <v>155</v>
      </c>
      <c r="C4402" s="1" t="s">
        <v>156</v>
      </c>
      <c r="D4402" s="1" t="s">
        <v>237</v>
      </c>
      <c r="E4402" s="1" t="s">
        <v>248</v>
      </c>
      <c r="F4402">
        <v>65275.81</v>
      </c>
      <c r="G4402" t="s">
        <v>258</v>
      </c>
    </row>
    <row r="4403" spans="1:7" x14ac:dyDescent="0.3">
      <c r="A4403">
        <v>2015</v>
      </c>
      <c r="B4403" s="1" t="s">
        <v>155</v>
      </c>
      <c r="C4403" s="1" t="s">
        <v>156</v>
      </c>
      <c r="D4403" s="1" t="s">
        <v>237</v>
      </c>
      <c r="E4403" s="1" t="s">
        <v>238</v>
      </c>
      <c r="F4403">
        <v>117536.1</v>
      </c>
      <c r="G4403" t="s">
        <v>256</v>
      </c>
    </row>
    <row r="4404" spans="1:7" x14ac:dyDescent="0.3">
      <c r="A4404">
        <v>2015</v>
      </c>
      <c r="B4404" s="1" t="s">
        <v>155</v>
      </c>
      <c r="C4404" s="1" t="s">
        <v>156</v>
      </c>
      <c r="D4404" s="1" t="s">
        <v>237</v>
      </c>
      <c r="E4404" s="1" t="s">
        <v>239</v>
      </c>
      <c r="F4404">
        <v>28620.03</v>
      </c>
      <c r="G4404" t="s">
        <v>257</v>
      </c>
    </row>
    <row r="4405" spans="1:7" x14ac:dyDescent="0.3">
      <c r="A4405">
        <v>2015</v>
      </c>
      <c r="B4405" s="1" t="s">
        <v>155</v>
      </c>
      <c r="C4405" s="1" t="s">
        <v>156</v>
      </c>
      <c r="D4405" s="1" t="s">
        <v>237</v>
      </c>
      <c r="E4405" s="1" t="s">
        <v>244</v>
      </c>
      <c r="F4405">
        <v>3240.99</v>
      </c>
      <c r="G4405" t="s">
        <v>258</v>
      </c>
    </row>
    <row r="4406" spans="1:7" x14ac:dyDescent="0.3">
      <c r="A4406">
        <v>2015</v>
      </c>
      <c r="B4406" s="1" t="s">
        <v>155</v>
      </c>
      <c r="C4406" s="1" t="s">
        <v>156</v>
      </c>
      <c r="D4406" s="1" t="s">
        <v>240</v>
      </c>
      <c r="E4406" s="1" t="s">
        <v>241</v>
      </c>
      <c r="F4406">
        <v>19652.02</v>
      </c>
      <c r="G4406" t="s">
        <v>241</v>
      </c>
    </row>
    <row r="4407" spans="1:7" x14ac:dyDescent="0.3">
      <c r="A4407">
        <v>2015</v>
      </c>
      <c r="B4407" s="1" t="s">
        <v>155</v>
      </c>
      <c r="C4407" s="1" t="s">
        <v>156</v>
      </c>
      <c r="D4407" s="1" t="s">
        <v>240</v>
      </c>
      <c r="E4407" s="1" t="s">
        <v>244</v>
      </c>
      <c r="F4407">
        <v>333.78</v>
      </c>
      <c r="G4407" t="s">
        <v>258</v>
      </c>
    </row>
    <row r="4408" spans="1:7" x14ac:dyDescent="0.3">
      <c r="A4408">
        <v>2015</v>
      </c>
      <c r="B4408" s="1" t="s">
        <v>155</v>
      </c>
      <c r="C4408" s="1" t="s">
        <v>156</v>
      </c>
      <c r="D4408" s="1" t="s">
        <v>242</v>
      </c>
      <c r="E4408" s="1" t="s">
        <v>241</v>
      </c>
      <c r="F4408">
        <v>33141.43</v>
      </c>
      <c r="G4408" t="s">
        <v>241</v>
      </c>
    </row>
    <row r="4409" spans="1:7" x14ac:dyDescent="0.3">
      <c r="A4409">
        <v>2015</v>
      </c>
      <c r="B4409" s="1" t="s">
        <v>155</v>
      </c>
      <c r="C4409" s="1" t="s">
        <v>156</v>
      </c>
      <c r="D4409" s="1" t="s">
        <v>242</v>
      </c>
      <c r="E4409" s="1" t="s">
        <v>244</v>
      </c>
      <c r="F4409">
        <v>209.08</v>
      </c>
      <c r="G4409" t="s">
        <v>258</v>
      </c>
    </row>
    <row r="4410" spans="1:7" x14ac:dyDescent="0.3">
      <c r="A4410">
        <v>2015</v>
      </c>
      <c r="B4410" s="1" t="s">
        <v>155</v>
      </c>
      <c r="C4410" s="1" t="s">
        <v>156</v>
      </c>
      <c r="D4410" s="1" t="s">
        <v>247</v>
      </c>
      <c r="E4410" s="1" t="s">
        <v>248</v>
      </c>
      <c r="F4410">
        <v>2701</v>
      </c>
      <c r="G4410" t="s">
        <v>258</v>
      </c>
    </row>
    <row r="4411" spans="1:7" x14ac:dyDescent="0.3">
      <c r="A4411">
        <v>2015</v>
      </c>
      <c r="B4411" s="1" t="s">
        <v>155</v>
      </c>
      <c r="C4411" s="1" t="s">
        <v>156</v>
      </c>
      <c r="D4411" s="1" t="s">
        <v>243</v>
      </c>
      <c r="E4411" s="1" t="s">
        <v>241</v>
      </c>
      <c r="F4411">
        <v>270.55</v>
      </c>
      <c r="G4411" t="s">
        <v>241</v>
      </c>
    </row>
    <row r="4412" spans="1:7" x14ac:dyDescent="0.3">
      <c r="A4412">
        <v>2015</v>
      </c>
      <c r="B4412" s="1" t="s">
        <v>155</v>
      </c>
      <c r="C4412" s="1" t="s">
        <v>156</v>
      </c>
      <c r="D4412" s="1" t="s">
        <v>243</v>
      </c>
      <c r="E4412" s="1" t="s">
        <v>238</v>
      </c>
      <c r="F4412">
        <v>1407</v>
      </c>
      <c r="G4412" t="s">
        <v>256</v>
      </c>
    </row>
    <row r="4413" spans="1:7" x14ac:dyDescent="0.3">
      <c r="A4413">
        <v>2015</v>
      </c>
      <c r="B4413" s="1" t="s">
        <v>155</v>
      </c>
      <c r="C4413" s="1" t="s">
        <v>156</v>
      </c>
      <c r="D4413" s="1" t="s">
        <v>243</v>
      </c>
      <c r="E4413" s="1" t="s">
        <v>239</v>
      </c>
      <c r="F4413">
        <v>892.04</v>
      </c>
      <c r="G4413" t="s">
        <v>257</v>
      </c>
    </row>
    <row r="4414" spans="1:7" x14ac:dyDescent="0.3">
      <c r="A4414">
        <v>2015</v>
      </c>
      <c r="B4414" s="1" t="s">
        <v>155</v>
      </c>
      <c r="C4414" s="1" t="s">
        <v>156</v>
      </c>
      <c r="D4414" s="1" t="s">
        <v>245</v>
      </c>
      <c r="E4414" s="1" t="s">
        <v>241</v>
      </c>
      <c r="F4414">
        <v>0</v>
      </c>
      <c r="G4414" t="s">
        <v>241</v>
      </c>
    </row>
    <row r="4415" spans="1:7" x14ac:dyDescent="0.3">
      <c r="A4415">
        <v>2015</v>
      </c>
      <c r="B4415" s="1" t="s">
        <v>155</v>
      </c>
      <c r="C4415" s="1" t="s">
        <v>156</v>
      </c>
      <c r="D4415" s="1" t="s">
        <v>246</v>
      </c>
      <c r="E4415" s="1" t="s">
        <v>241</v>
      </c>
      <c r="F4415">
        <v>468.67</v>
      </c>
      <c r="G4415" t="s">
        <v>241</v>
      </c>
    </row>
    <row r="4416" spans="1:7" x14ac:dyDescent="0.3">
      <c r="A4416">
        <v>2015</v>
      </c>
      <c r="B4416" s="1" t="s">
        <v>157</v>
      </c>
      <c r="C4416" s="1" t="s">
        <v>158</v>
      </c>
      <c r="D4416" s="1" t="s">
        <v>237</v>
      </c>
      <c r="E4416" s="1" t="s">
        <v>238</v>
      </c>
      <c r="F4416">
        <v>302708.23</v>
      </c>
      <c r="G4416" t="s">
        <v>256</v>
      </c>
    </row>
    <row r="4417" spans="1:7" x14ac:dyDescent="0.3">
      <c r="A4417">
        <v>2015</v>
      </c>
      <c r="B4417" s="1" t="s">
        <v>157</v>
      </c>
      <c r="C4417" s="1" t="s">
        <v>158</v>
      </c>
      <c r="D4417" s="1" t="s">
        <v>237</v>
      </c>
      <c r="E4417" s="1" t="s">
        <v>239</v>
      </c>
      <c r="F4417">
        <v>41978.21</v>
      </c>
      <c r="G4417" t="s">
        <v>257</v>
      </c>
    </row>
    <row r="4418" spans="1:7" x14ac:dyDescent="0.3">
      <c r="A4418">
        <v>2015</v>
      </c>
      <c r="B4418" s="1" t="s">
        <v>157</v>
      </c>
      <c r="C4418" s="1" t="s">
        <v>158</v>
      </c>
      <c r="D4418" s="1" t="s">
        <v>237</v>
      </c>
      <c r="E4418" s="1" t="s">
        <v>244</v>
      </c>
      <c r="F4418">
        <v>2819.01</v>
      </c>
      <c r="G4418" t="s">
        <v>258</v>
      </c>
    </row>
    <row r="4419" spans="1:7" x14ac:dyDescent="0.3">
      <c r="A4419">
        <v>2015</v>
      </c>
      <c r="B4419" s="1" t="s">
        <v>157</v>
      </c>
      <c r="C4419" s="1" t="s">
        <v>158</v>
      </c>
      <c r="D4419" s="1" t="s">
        <v>240</v>
      </c>
      <c r="E4419" s="1" t="s">
        <v>241</v>
      </c>
      <c r="F4419">
        <v>34685.32</v>
      </c>
      <c r="G4419" t="s">
        <v>241</v>
      </c>
    </row>
    <row r="4420" spans="1:7" x14ac:dyDescent="0.3">
      <c r="A4420">
        <v>2015</v>
      </c>
      <c r="B4420" s="1" t="s">
        <v>157</v>
      </c>
      <c r="C4420" s="1" t="s">
        <v>158</v>
      </c>
      <c r="D4420" s="1" t="s">
        <v>240</v>
      </c>
      <c r="E4420" s="1" t="s">
        <v>244</v>
      </c>
      <c r="F4420">
        <v>478.58</v>
      </c>
      <c r="G4420" t="s">
        <v>258</v>
      </c>
    </row>
    <row r="4421" spans="1:7" x14ac:dyDescent="0.3">
      <c r="A4421">
        <v>2015</v>
      </c>
      <c r="B4421" s="1" t="s">
        <v>157</v>
      </c>
      <c r="C4421" s="1" t="s">
        <v>158</v>
      </c>
      <c r="D4421" s="1" t="s">
        <v>242</v>
      </c>
      <c r="E4421" s="1" t="s">
        <v>241</v>
      </c>
      <c r="F4421">
        <v>58685.48</v>
      </c>
      <c r="G4421" t="s">
        <v>241</v>
      </c>
    </row>
    <row r="4422" spans="1:7" x14ac:dyDescent="0.3">
      <c r="A4422">
        <v>2015</v>
      </c>
      <c r="B4422" s="1" t="s">
        <v>157</v>
      </c>
      <c r="C4422" s="1" t="s">
        <v>158</v>
      </c>
      <c r="D4422" s="1" t="s">
        <v>242</v>
      </c>
      <c r="E4422" s="1" t="s">
        <v>244</v>
      </c>
      <c r="F4422">
        <v>410.26</v>
      </c>
      <c r="G4422" t="s">
        <v>258</v>
      </c>
    </row>
    <row r="4423" spans="1:7" x14ac:dyDescent="0.3">
      <c r="A4423">
        <v>2015</v>
      </c>
      <c r="B4423" s="1" t="s">
        <v>157</v>
      </c>
      <c r="C4423" s="1" t="s">
        <v>158</v>
      </c>
      <c r="D4423" s="1" t="s">
        <v>247</v>
      </c>
      <c r="E4423" s="1" t="s">
        <v>248</v>
      </c>
      <c r="F4423">
        <v>35107.69</v>
      </c>
      <c r="G4423" t="s">
        <v>258</v>
      </c>
    </row>
    <row r="4424" spans="1:7" x14ac:dyDescent="0.3">
      <c r="A4424">
        <v>2015</v>
      </c>
      <c r="B4424" s="1" t="s">
        <v>157</v>
      </c>
      <c r="C4424" s="1" t="s">
        <v>158</v>
      </c>
      <c r="D4424" s="1" t="s">
        <v>243</v>
      </c>
      <c r="E4424" s="1" t="s">
        <v>241</v>
      </c>
      <c r="F4424">
        <v>827</v>
      </c>
      <c r="G4424" t="s">
        <v>241</v>
      </c>
    </row>
    <row r="4425" spans="1:7" x14ac:dyDescent="0.3">
      <c r="A4425">
        <v>2015</v>
      </c>
      <c r="B4425" s="1" t="s">
        <v>157</v>
      </c>
      <c r="C4425" s="1" t="s">
        <v>158</v>
      </c>
      <c r="D4425" s="1" t="s">
        <v>243</v>
      </c>
      <c r="E4425" s="1" t="s">
        <v>238</v>
      </c>
      <c r="F4425">
        <v>9990.69</v>
      </c>
      <c r="G4425" t="s">
        <v>256</v>
      </c>
    </row>
    <row r="4426" spans="1:7" x14ac:dyDescent="0.3">
      <c r="A4426">
        <v>2015</v>
      </c>
      <c r="B4426" s="1" t="s">
        <v>157</v>
      </c>
      <c r="C4426" s="1" t="s">
        <v>158</v>
      </c>
      <c r="D4426" s="1" t="s">
        <v>243</v>
      </c>
      <c r="E4426" s="1" t="s">
        <v>239</v>
      </c>
      <c r="F4426">
        <v>47.24</v>
      </c>
      <c r="G4426" t="s">
        <v>257</v>
      </c>
    </row>
    <row r="4427" spans="1:7" x14ac:dyDescent="0.3">
      <c r="A4427">
        <v>2015</v>
      </c>
      <c r="B4427" s="1" t="s">
        <v>157</v>
      </c>
      <c r="C4427" s="1" t="s">
        <v>158</v>
      </c>
      <c r="D4427" s="1" t="s">
        <v>245</v>
      </c>
      <c r="E4427" s="1" t="s">
        <v>241</v>
      </c>
      <c r="F4427">
        <v>13</v>
      </c>
      <c r="G4427" t="s">
        <v>241</v>
      </c>
    </row>
    <row r="4428" spans="1:7" x14ac:dyDescent="0.3">
      <c r="A4428">
        <v>2015</v>
      </c>
      <c r="B4428" s="1" t="s">
        <v>157</v>
      </c>
      <c r="C4428" s="1" t="s">
        <v>158</v>
      </c>
      <c r="D4428" s="1" t="s">
        <v>245</v>
      </c>
      <c r="E4428" s="1" t="s">
        <v>238</v>
      </c>
      <c r="F4428">
        <v>1.53</v>
      </c>
      <c r="G4428" t="s">
        <v>256</v>
      </c>
    </row>
    <row r="4429" spans="1:7" x14ac:dyDescent="0.3">
      <c r="A4429">
        <v>2015</v>
      </c>
      <c r="B4429" s="1" t="s">
        <v>157</v>
      </c>
      <c r="C4429" s="1" t="s">
        <v>158</v>
      </c>
      <c r="D4429" s="1" t="s">
        <v>246</v>
      </c>
      <c r="E4429" s="1" t="s">
        <v>241</v>
      </c>
      <c r="F4429">
        <v>2931.21</v>
      </c>
      <c r="G4429" t="s">
        <v>241</v>
      </c>
    </row>
    <row r="4430" spans="1:7" x14ac:dyDescent="0.3">
      <c r="A4430">
        <v>2015</v>
      </c>
      <c r="B4430" s="1" t="s">
        <v>157</v>
      </c>
      <c r="C4430" s="1" t="s">
        <v>158</v>
      </c>
      <c r="D4430" s="1" t="s">
        <v>246</v>
      </c>
      <c r="E4430" s="1" t="s">
        <v>238</v>
      </c>
      <c r="F4430">
        <v>906</v>
      </c>
      <c r="G4430" t="s">
        <v>256</v>
      </c>
    </row>
    <row r="4431" spans="1:7" x14ac:dyDescent="0.3">
      <c r="A4431">
        <v>2015</v>
      </c>
      <c r="B4431" s="1" t="s">
        <v>159</v>
      </c>
      <c r="C4431" s="1" t="s">
        <v>160</v>
      </c>
      <c r="D4431" s="1" t="s">
        <v>237</v>
      </c>
      <c r="E4431" s="1" t="s">
        <v>239</v>
      </c>
      <c r="F4431">
        <v>46411.18</v>
      </c>
      <c r="G4431" t="s">
        <v>257</v>
      </c>
    </row>
    <row r="4432" spans="1:7" x14ac:dyDescent="0.3">
      <c r="A4432">
        <v>2015</v>
      </c>
      <c r="B4432" s="1" t="s">
        <v>159</v>
      </c>
      <c r="C4432" s="1" t="s">
        <v>160</v>
      </c>
      <c r="D4432" s="1" t="s">
        <v>240</v>
      </c>
      <c r="E4432" s="1" t="s">
        <v>241</v>
      </c>
      <c r="F4432">
        <v>6389.29</v>
      </c>
      <c r="G4432" t="s">
        <v>241</v>
      </c>
    </row>
    <row r="4433" spans="1:7" x14ac:dyDescent="0.3">
      <c r="A4433">
        <v>2015</v>
      </c>
      <c r="B4433" s="1" t="s">
        <v>159</v>
      </c>
      <c r="C4433" s="1" t="s">
        <v>160</v>
      </c>
      <c r="D4433" s="1" t="s">
        <v>242</v>
      </c>
      <c r="E4433" s="1" t="s">
        <v>241</v>
      </c>
      <c r="F4433">
        <v>9844.51</v>
      </c>
      <c r="G4433" t="s">
        <v>241</v>
      </c>
    </row>
    <row r="4434" spans="1:7" x14ac:dyDescent="0.3">
      <c r="A4434">
        <v>2015</v>
      </c>
      <c r="B4434" s="1" t="s">
        <v>159</v>
      </c>
      <c r="C4434" s="1" t="s">
        <v>160</v>
      </c>
      <c r="D4434" s="1" t="s">
        <v>246</v>
      </c>
      <c r="E4434" s="1" t="s">
        <v>241</v>
      </c>
      <c r="F4434">
        <v>183.94</v>
      </c>
      <c r="G4434" t="s">
        <v>241</v>
      </c>
    </row>
    <row r="4435" spans="1:7" x14ac:dyDescent="0.3">
      <c r="A4435">
        <v>2015</v>
      </c>
      <c r="B4435" s="1" t="s">
        <v>161</v>
      </c>
      <c r="C4435" s="1" t="s">
        <v>162</v>
      </c>
      <c r="D4435" s="1" t="s">
        <v>237</v>
      </c>
      <c r="E4435" s="1" t="s">
        <v>248</v>
      </c>
      <c r="F4435">
        <v>140534</v>
      </c>
      <c r="G4435" t="s">
        <v>258</v>
      </c>
    </row>
    <row r="4436" spans="1:7" x14ac:dyDescent="0.3">
      <c r="A4436">
        <v>2015</v>
      </c>
      <c r="B4436" s="1" t="s">
        <v>161</v>
      </c>
      <c r="C4436" s="1" t="s">
        <v>162</v>
      </c>
      <c r="D4436" s="1" t="s">
        <v>237</v>
      </c>
      <c r="E4436" s="1" t="s">
        <v>238</v>
      </c>
      <c r="F4436">
        <v>94727.66</v>
      </c>
      <c r="G4436" t="s">
        <v>256</v>
      </c>
    </row>
    <row r="4437" spans="1:7" x14ac:dyDescent="0.3">
      <c r="A4437">
        <v>2015</v>
      </c>
      <c r="B4437" s="1" t="s">
        <v>161</v>
      </c>
      <c r="C4437" s="1" t="s">
        <v>162</v>
      </c>
      <c r="D4437" s="1" t="s">
        <v>237</v>
      </c>
      <c r="E4437" s="1" t="s">
        <v>239</v>
      </c>
      <c r="F4437">
        <v>111263.62</v>
      </c>
      <c r="G4437" t="s">
        <v>257</v>
      </c>
    </row>
    <row r="4438" spans="1:7" x14ac:dyDescent="0.3">
      <c r="A4438">
        <v>2015</v>
      </c>
      <c r="B4438" s="1" t="s">
        <v>161</v>
      </c>
      <c r="C4438" s="1" t="s">
        <v>162</v>
      </c>
      <c r="D4438" s="1" t="s">
        <v>237</v>
      </c>
      <c r="E4438" s="1" t="s">
        <v>244</v>
      </c>
      <c r="F4438">
        <v>968.3</v>
      </c>
      <c r="G4438" t="s">
        <v>258</v>
      </c>
    </row>
    <row r="4439" spans="1:7" x14ac:dyDescent="0.3">
      <c r="A4439">
        <v>2015</v>
      </c>
      <c r="B4439" s="1" t="s">
        <v>161</v>
      </c>
      <c r="C4439" s="1" t="s">
        <v>162</v>
      </c>
      <c r="D4439" s="1" t="s">
        <v>240</v>
      </c>
      <c r="E4439" s="1" t="s">
        <v>241</v>
      </c>
      <c r="F4439">
        <v>32148.35</v>
      </c>
      <c r="G4439" t="s">
        <v>241</v>
      </c>
    </row>
    <row r="4440" spans="1:7" x14ac:dyDescent="0.3">
      <c r="A4440">
        <v>2015</v>
      </c>
      <c r="B4440" s="1" t="s">
        <v>161</v>
      </c>
      <c r="C4440" s="1" t="s">
        <v>162</v>
      </c>
      <c r="D4440" s="1" t="s">
        <v>240</v>
      </c>
      <c r="E4440" s="1" t="s">
        <v>244</v>
      </c>
      <c r="F4440">
        <v>68.78</v>
      </c>
      <c r="G4440" t="s">
        <v>258</v>
      </c>
    </row>
    <row r="4441" spans="1:7" x14ac:dyDescent="0.3">
      <c r="A4441">
        <v>2015</v>
      </c>
      <c r="B4441" s="1" t="s">
        <v>161</v>
      </c>
      <c r="C4441" s="1" t="s">
        <v>162</v>
      </c>
      <c r="D4441" s="1" t="s">
        <v>242</v>
      </c>
      <c r="E4441" s="1" t="s">
        <v>241</v>
      </c>
      <c r="F4441">
        <v>51688.32</v>
      </c>
      <c r="G4441" t="s">
        <v>241</v>
      </c>
    </row>
    <row r="4442" spans="1:7" x14ac:dyDescent="0.3">
      <c r="A4442">
        <v>2015</v>
      </c>
      <c r="B4442" s="1" t="s">
        <v>161</v>
      </c>
      <c r="C4442" s="1" t="s">
        <v>162</v>
      </c>
      <c r="D4442" s="1" t="s">
        <v>242</v>
      </c>
      <c r="E4442" s="1" t="s">
        <v>244</v>
      </c>
      <c r="F4442">
        <v>55.46</v>
      </c>
      <c r="G4442" t="s">
        <v>258</v>
      </c>
    </row>
    <row r="4443" spans="1:7" x14ac:dyDescent="0.3">
      <c r="A4443">
        <v>2015</v>
      </c>
      <c r="B4443" s="1" t="s">
        <v>161</v>
      </c>
      <c r="C4443" s="1" t="s">
        <v>162</v>
      </c>
      <c r="D4443" s="1" t="s">
        <v>247</v>
      </c>
      <c r="E4443" s="1" t="s">
        <v>248</v>
      </c>
      <c r="F4443">
        <v>9803</v>
      </c>
      <c r="G4443" t="s">
        <v>258</v>
      </c>
    </row>
    <row r="4444" spans="1:7" x14ac:dyDescent="0.3">
      <c r="A4444">
        <v>2015</v>
      </c>
      <c r="B4444" s="1" t="s">
        <v>161</v>
      </c>
      <c r="C4444" s="1" t="s">
        <v>162</v>
      </c>
      <c r="D4444" s="1" t="s">
        <v>243</v>
      </c>
      <c r="E4444" s="1" t="s">
        <v>238</v>
      </c>
      <c r="F4444">
        <v>270</v>
      </c>
      <c r="G4444" t="s">
        <v>256</v>
      </c>
    </row>
    <row r="4445" spans="1:7" x14ac:dyDescent="0.3">
      <c r="A4445">
        <v>2015</v>
      </c>
      <c r="B4445" s="1" t="s">
        <v>161</v>
      </c>
      <c r="C4445" s="1" t="s">
        <v>162</v>
      </c>
      <c r="D4445" s="1" t="s">
        <v>246</v>
      </c>
      <c r="E4445" s="1" t="s">
        <v>241</v>
      </c>
      <c r="F4445">
        <v>1685.49</v>
      </c>
      <c r="G4445" t="s">
        <v>241</v>
      </c>
    </row>
    <row r="4446" spans="1:7" x14ac:dyDescent="0.3">
      <c r="A4446">
        <v>2015</v>
      </c>
      <c r="B4446" s="1" t="s">
        <v>163</v>
      </c>
      <c r="C4446" s="1" t="s">
        <v>164</v>
      </c>
      <c r="D4446" s="1" t="s">
        <v>237</v>
      </c>
      <c r="E4446" s="1" t="s">
        <v>238</v>
      </c>
      <c r="F4446">
        <v>9740.82</v>
      </c>
      <c r="G4446" t="s">
        <v>256</v>
      </c>
    </row>
    <row r="4447" spans="1:7" x14ac:dyDescent="0.3">
      <c r="A4447">
        <v>2015</v>
      </c>
      <c r="B4447" s="1" t="s">
        <v>163</v>
      </c>
      <c r="C4447" s="1" t="s">
        <v>164</v>
      </c>
      <c r="D4447" s="1" t="s">
        <v>237</v>
      </c>
      <c r="E4447" s="1" t="s">
        <v>239</v>
      </c>
      <c r="F4447">
        <v>30553.52</v>
      </c>
      <c r="G4447" t="s">
        <v>257</v>
      </c>
    </row>
    <row r="4448" spans="1:7" x14ac:dyDescent="0.3">
      <c r="A4448">
        <v>2015</v>
      </c>
      <c r="B4448" s="1" t="s">
        <v>163</v>
      </c>
      <c r="C4448" s="1" t="s">
        <v>164</v>
      </c>
      <c r="D4448" s="1" t="s">
        <v>240</v>
      </c>
      <c r="E4448" s="1" t="s">
        <v>241</v>
      </c>
      <c r="F4448">
        <v>6959.27</v>
      </c>
      <c r="G4448" t="s">
        <v>241</v>
      </c>
    </row>
    <row r="4449" spans="1:7" x14ac:dyDescent="0.3">
      <c r="A4449">
        <v>2015</v>
      </c>
      <c r="B4449" s="1" t="s">
        <v>163</v>
      </c>
      <c r="C4449" s="1" t="s">
        <v>164</v>
      </c>
      <c r="D4449" s="1" t="s">
        <v>242</v>
      </c>
      <c r="E4449" s="1" t="s">
        <v>241</v>
      </c>
      <c r="F4449">
        <v>15284.57</v>
      </c>
      <c r="G4449" t="s">
        <v>241</v>
      </c>
    </row>
    <row r="4450" spans="1:7" x14ac:dyDescent="0.3">
      <c r="A4450">
        <v>2015</v>
      </c>
      <c r="B4450" s="1" t="s">
        <v>163</v>
      </c>
      <c r="C4450" s="1" t="s">
        <v>164</v>
      </c>
      <c r="D4450" s="1" t="s">
        <v>247</v>
      </c>
      <c r="E4450" s="1" t="s">
        <v>248</v>
      </c>
      <c r="F4450">
        <v>1146</v>
      </c>
      <c r="G4450" t="s">
        <v>258</v>
      </c>
    </row>
    <row r="4451" spans="1:7" x14ac:dyDescent="0.3">
      <c r="A4451">
        <v>2015</v>
      </c>
      <c r="B4451" s="1" t="s">
        <v>163</v>
      </c>
      <c r="C4451" s="1" t="s">
        <v>164</v>
      </c>
      <c r="D4451" s="1" t="s">
        <v>246</v>
      </c>
      <c r="E4451" s="1" t="s">
        <v>241</v>
      </c>
      <c r="F4451">
        <v>49.88</v>
      </c>
      <c r="G4451" t="s">
        <v>241</v>
      </c>
    </row>
    <row r="4452" spans="1:7" x14ac:dyDescent="0.3">
      <c r="A4452">
        <v>2015</v>
      </c>
      <c r="B4452" s="1" t="s">
        <v>165</v>
      </c>
      <c r="C4452" s="1" t="s">
        <v>166</v>
      </c>
      <c r="D4452" s="1" t="s">
        <v>237</v>
      </c>
      <c r="E4452" s="1" t="s">
        <v>241</v>
      </c>
      <c r="F4452">
        <v>3264.55</v>
      </c>
      <c r="G4452" t="s">
        <v>241</v>
      </c>
    </row>
    <row r="4453" spans="1:7" x14ac:dyDescent="0.3">
      <c r="A4453">
        <v>2015</v>
      </c>
      <c r="B4453" s="1" t="s">
        <v>165</v>
      </c>
      <c r="C4453" s="1" t="s">
        <v>166</v>
      </c>
      <c r="D4453" s="1" t="s">
        <v>237</v>
      </c>
      <c r="E4453" s="1" t="s">
        <v>248</v>
      </c>
      <c r="F4453">
        <v>71.87</v>
      </c>
      <c r="G4453" t="s">
        <v>258</v>
      </c>
    </row>
    <row r="4454" spans="1:7" x14ac:dyDescent="0.3">
      <c r="A4454">
        <v>2015</v>
      </c>
      <c r="B4454" s="1" t="s">
        <v>165</v>
      </c>
      <c r="C4454" s="1" t="s">
        <v>166</v>
      </c>
      <c r="D4454" s="1" t="s">
        <v>237</v>
      </c>
      <c r="E4454" s="1" t="s">
        <v>238</v>
      </c>
      <c r="F4454">
        <v>47.91</v>
      </c>
      <c r="G4454" t="s">
        <v>256</v>
      </c>
    </row>
    <row r="4455" spans="1:7" x14ac:dyDescent="0.3">
      <c r="A4455">
        <v>2015</v>
      </c>
      <c r="B4455" s="1" t="s">
        <v>165</v>
      </c>
      <c r="C4455" s="1" t="s">
        <v>166</v>
      </c>
      <c r="D4455" s="1" t="s">
        <v>237</v>
      </c>
      <c r="E4455" s="1" t="s">
        <v>239</v>
      </c>
      <c r="F4455">
        <v>11785.52</v>
      </c>
      <c r="G4455" t="s">
        <v>257</v>
      </c>
    </row>
    <row r="4456" spans="1:7" x14ac:dyDescent="0.3">
      <c r="A4456">
        <v>2015</v>
      </c>
      <c r="B4456" s="1" t="s">
        <v>165</v>
      </c>
      <c r="C4456" s="1" t="s">
        <v>166</v>
      </c>
      <c r="D4456" s="1" t="s">
        <v>237</v>
      </c>
      <c r="E4456" s="1" t="s">
        <v>244</v>
      </c>
      <c r="F4456">
        <v>5616.52</v>
      </c>
      <c r="G4456" t="s">
        <v>258</v>
      </c>
    </row>
    <row r="4457" spans="1:7" x14ac:dyDescent="0.3">
      <c r="A4457">
        <v>2015</v>
      </c>
      <c r="B4457" s="1" t="s">
        <v>165</v>
      </c>
      <c r="C4457" s="1" t="s">
        <v>166</v>
      </c>
      <c r="D4457" s="1" t="s">
        <v>240</v>
      </c>
      <c r="E4457" s="1" t="s">
        <v>241</v>
      </c>
      <c r="F4457">
        <v>2447.0100000000002</v>
      </c>
      <c r="G4457" t="s">
        <v>241</v>
      </c>
    </row>
    <row r="4458" spans="1:7" x14ac:dyDescent="0.3">
      <c r="A4458">
        <v>2015</v>
      </c>
      <c r="B4458" s="1" t="s">
        <v>165</v>
      </c>
      <c r="C4458" s="1" t="s">
        <v>166</v>
      </c>
      <c r="D4458" s="1" t="s">
        <v>242</v>
      </c>
      <c r="E4458" s="1" t="s">
        <v>241</v>
      </c>
      <c r="F4458">
        <v>4141.99</v>
      </c>
      <c r="G4458" t="s">
        <v>241</v>
      </c>
    </row>
    <row r="4459" spans="1:7" x14ac:dyDescent="0.3">
      <c r="A4459">
        <v>2015</v>
      </c>
      <c r="B4459" s="1" t="s">
        <v>165</v>
      </c>
      <c r="C4459" s="1" t="s">
        <v>166</v>
      </c>
      <c r="D4459" s="1" t="s">
        <v>243</v>
      </c>
      <c r="E4459" s="1" t="s">
        <v>239</v>
      </c>
      <c r="F4459">
        <v>3.96</v>
      </c>
      <c r="G4459" t="s">
        <v>257</v>
      </c>
    </row>
    <row r="4460" spans="1:7" x14ac:dyDescent="0.3">
      <c r="A4460">
        <v>2015</v>
      </c>
      <c r="B4460" s="1" t="s">
        <v>165</v>
      </c>
      <c r="C4460" s="1" t="s">
        <v>166</v>
      </c>
      <c r="D4460" s="1" t="s">
        <v>246</v>
      </c>
      <c r="E4460" s="1" t="s">
        <v>241</v>
      </c>
      <c r="F4460">
        <v>0.47</v>
      </c>
      <c r="G4460" t="s">
        <v>241</v>
      </c>
    </row>
    <row r="4461" spans="1:7" x14ac:dyDescent="0.3">
      <c r="A4461">
        <v>2015</v>
      </c>
      <c r="B4461" s="1" t="s">
        <v>165</v>
      </c>
      <c r="C4461" s="1" t="s">
        <v>166</v>
      </c>
      <c r="D4461" s="1" t="s">
        <v>246</v>
      </c>
      <c r="E4461" s="1" t="s">
        <v>244</v>
      </c>
      <c r="F4461">
        <v>192</v>
      </c>
      <c r="G4461" t="s">
        <v>258</v>
      </c>
    </row>
    <row r="4462" spans="1:7" x14ac:dyDescent="0.3">
      <c r="A4462">
        <v>2015</v>
      </c>
      <c r="B4462" s="1" t="s">
        <v>167</v>
      </c>
      <c r="C4462" s="1" t="s">
        <v>168</v>
      </c>
      <c r="D4462" s="1" t="s">
        <v>237</v>
      </c>
      <c r="E4462" s="1" t="s">
        <v>238</v>
      </c>
      <c r="F4462">
        <v>37.99</v>
      </c>
      <c r="G4462" t="s">
        <v>256</v>
      </c>
    </row>
    <row r="4463" spans="1:7" x14ac:dyDescent="0.3">
      <c r="A4463">
        <v>2015</v>
      </c>
      <c r="B4463" s="1" t="s">
        <v>167</v>
      </c>
      <c r="C4463" s="1" t="s">
        <v>168</v>
      </c>
      <c r="D4463" s="1" t="s">
        <v>237</v>
      </c>
      <c r="E4463" s="1" t="s">
        <v>239</v>
      </c>
      <c r="F4463">
        <v>63577.31</v>
      </c>
      <c r="G4463" t="s">
        <v>257</v>
      </c>
    </row>
    <row r="4464" spans="1:7" x14ac:dyDescent="0.3">
      <c r="A4464">
        <v>2015</v>
      </c>
      <c r="B4464" s="1" t="s">
        <v>167</v>
      </c>
      <c r="C4464" s="1" t="s">
        <v>168</v>
      </c>
      <c r="D4464" s="1" t="s">
        <v>237</v>
      </c>
      <c r="E4464" s="1" t="s">
        <v>244</v>
      </c>
      <c r="F4464">
        <v>1502.28</v>
      </c>
      <c r="G4464" t="s">
        <v>258</v>
      </c>
    </row>
    <row r="4465" spans="1:7" x14ac:dyDescent="0.3">
      <c r="A4465">
        <v>2015</v>
      </c>
      <c r="B4465" s="1" t="s">
        <v>167</v>
      </c>
      <c r="C4465" s="1" t="s">
        <v>168</v>
      </c>
      <c r="D4465" s="1" t="s">
        <v>240</v>
      </c>
      <c r="E4465" s="1" t="s">
        <v>241</v>
      </c>
      <c r="F4465">
        <v>7193.37</v>
      </c>
      <c r="G4465" t="s">
        <v>241</v>
      </c>
    </row>
    <row r="4466" spans="1:7" x14ac:dyDescent="0.3">
      <c r="A4466">
        <v>2015</v>
      </c>
      <c r="B4466" s="1" t="s">
        <v>167</v>
      </c>
      <c r="C4466" s="1" t="s">
        <v>168</v>
      </c>
      <c r="D4466" s="1" t="s">
        <v>240</v>
      </c>
      <c r="E4466" s="1" t="s">
        <v>244</v>
      </c>
      <c r="F4466">
        <v>249.12</v>
      </c>
      <c r="G4466" t="s">
        <v>258</v>
      </c>
    </row>
    <row r="4467" spans="1:7" x14ac:dyDescent="0.3">
      <c r="A4467">
        <v>2015</v>
      </c>
      <c r="B4467" s="1" t="s">
        <v>167</v>
      </c>
      <c r="C4467" s="1" t="s">
        <v>168</v>
      </c>
      <c r="D4467" s="1" t="s">
        <v>242</v>
      </c>
      <c r="E4467" s="1" t="s">
        <v>241</v>
      </c>
      <c r="F4467">
        <v>11626.64</v>
      </c>
      <c r="G4467" t="s">
        <v>241</v>
      </c>
    </row>
    <row r="4468" spans="1:7" x14ac:dyDescent="0.3">
      <c r="A4468">
        <v>2015</v>
      </c>
      <c r="B4468" s="1" t="s">
        <v>167</v>
      </c>
      <c r="C4468" s="1" t="s">
        <v>168</v>
      </c>
      <c r="D4468" s="1" t="s">
        <v>242</v>
      </c>
      <c r="E4468" s="1" t="s">
        <v>244</v>
      </c>
      <c r="F4468">
        <v>359.99</v>
      </c>
      <c r="G4468" t="s">
        <v>258</v>
      </c>
    </row>
    <row r="4469" spans="1:7" x14ac:dyDescent="0.3">
      <c r="A4469">
        <v>2015</v>
      </c>
      <c r="B4469" s="1" t="s">
        <v>167</v>
      </c>
      <c r="C4469" s="1" t="s">
        <v>168</v>
      </c>
      <c r="D4469" s="1" t="s">
        <v>247</v>
      </c>
      <c r="E4469" s="1" t="s">
        <v>248</v>
      </c>
      <c r="F4469">
        <v>49.18</v>
      </c>
      <c r="G4469" t="s">
        <v>258</v>
      </c>
    </row>
    <row r="4470" spans="1:7" x14ac:dyDescent="0.3">
      <c r="A4470">
        <v>2015</v>
      </c>
      <c r="B4470" s="1" t="s">
        <v>167</v>
      </c>
      <c r="C4470" s="1" t="s">
        <v>168</v>
      </c>
      <c r="D4470" s="1" t="s">
        <v>243</v>
      </c>
      <c r="E4470" s="1" t="s">
        <v>239</v>
      </c>
      <c r="F4470">
        <v>130.37</v>
      </c>
      <c r="G4470" t="s">
        <v>257</v>
      </c>
    </row>
    <row r="4471" spans="1:7" x14ac:dyDescent="0.3">
      <c r="A4471">
        <v>2015</v>
      </c>
      <c r="B4471" s="1" t="s">
        <v>167</v>
      </c>
      <c r="C4471" s="1" t="s">
        <v>168</v>
      </c>
      <c r="D4471" s="1" t="s">
        <v>246</v>
      </c>
      <c r="E4471" s="1" t="s">
        <v>241</v>
      </c>
      <c r="F4471">
        <v>308.97000000000003</v>
      </c>
      <c r="G4471" t="s">
        <v>241</v>
      </c>
    </row>
    <row r="4472" spans="1:7" x14ac:dyDescent="0.3">
      <c r="A4472">
        <v>2015</v>
      </c>
      <c r="B4472" s="1" t="s">
        <v>169</v>
      </c>
      <c r="C4472" s="1" t="s">
        <v>170</v>
      </c>
      <c r="D4472" s="1" t="s">
        <v>237</v>
      </c>
      <c r="E4472" s="1" t="s">
        <v>238</v>
      </c>
      <c r="F4472">
        <v>156311.04999999999</v>
      </c>
      <c r="G4472" t="s">
        <v>256</v>
      </c>
    </row>
    <row r="4473" spans="1:7" x14ac:dyDescent="0.3">
      <c r="A4473">
        <v>2015</v>
      </c>
      <c r="B4473" s="1" t="s">
        <v>169</v>
      </c>
      <c r="C4473" s="1" t="s">
        <v>170</v>
      </c>
      <c r="D4473" s="1" t="s">
        <v>237</v>
      </c>
      <c r="E4473" s="1" t="s">
        <v>244</v>
      </c>
      <c r="F4473">
        <v>541.51</v>
      </c>
      <c r="G4473" t="s">
        <v>258</v>
      </c>
    </row>
    <row r="4474" spans="1:7" x14ac:dyDescent="0.3">
      <c r="A4474">
        <v>2015</v>
      </c>
      <c r="B4474" s="1" t="s">
        <v>169</v>
      </c>
      <c r="C4474" s="1" t="s">
        <v>170</v>
      </c>
      <c r="D4474" s="1" t="s">
        <v>240</v>
      </c>
      <c r="E4474" s="1" t="s">
        <v>241</v>
      </c>
      <c r="F4474">
        <v>14334.21</v>
      </c>
      <c r="G4474" t="s">
        <v>241</v>
      </c>
    </row>
    <row r="4475" spans="1:7" x14ac:dyDescent="0.3">
      <c r="A4475">
        <v>2015</v>
      </c>
      <c r="B4475" s="1" t="s">
        <v>169</v>
      </c>
      <c r="C4475" s="1" t="s">
        <v>170</v>
      </c>
      <c r="D4475" s="1" t="s">
        <v>240</v>
      </c>
      <c r="E4475" s="1" t="s">
        <v>244</v>
      </c>
      <c r="F4475">
        <v>823.04</v>
      </c>
      <c r="G4475" t="s">
        <v>258</v>
      </c>
    </row>
    <row r="4476" spans="1:7" x14ac:dyDescent="0.3">
      <c r="A4476">
        <v>2015</v>
      </c>
      <c r="B4476" s="1" t="s">
        <v>169</v>
      </c>
      <c r="C4476" s="1" t="s">
        <v>170</v>
      </c>
      <c r="D4476" s="1" t="s">
        <v>242</v>
      </c>
      <c r="E4476" s="1" t="s">
        <v>241</v>
      </c>
      <c r="F4476">
        <v>27541.439999999999</v>
      </c>
      <c r="G4476" t="s">
        <v>241</v>
      </c>
    </row>
    <row r="4477" spans="1:7" x14ac:dyDescent="0.3">
      <c r="A4477">
        <v>2015</v>
      </c>
      <c r="B4477" s="1" t="s">
        <v>169</v>
      </c>
      <c r="C4477" s="1" t="s">
        <v>170</v>
      </c>
      <c r="D4477" s="1" t="s">
        <v>247</v>
      </c>
      <c r="E4477" s="1" t="s">
        <v>248</v>
      </c>
      <c r="F4477">
        <v>2135.86</v>
      </c>
      <c r="G4477" t="s">
        <v>258</v>
      </c>
    </row>
    <row r="4478" spans="1:7" x14ac:dyDescent="0.3">
      <c r="A4478">
        <v>2015</v>
      </c>
      <c r="B4478" s="1" t="s">
        <v>169</v>
      </c>
      <c r="C4478" s="1" t="s">
        <v>170</v>
      </c>
      <c r="D4478" s="1" t="s">
        <v>243</v>
      </c>
      <c r="E4478" s="1" t="s">
        <v>238</v>
      </c>
      <c r="F4478">
        <v>95.12</v>
      </c>
      <c r="G4478" t="s">
        <v>256</v>
      </c>
    </row>
    <row r="4479" spans="1:7" x14ac:dyDescent="0.3">
      <c r="A4479">
        <v>2015</v>
      </c>
      <c r="B4479" s="1" t="s">
        <v>169</v>
      </c>
      <c r="C4479" s="1" t="s">
        <v>170</v>
      </c>
      <c r="D4479" s="1" t="s">
        <v>243</v>
      </c>
      <c r="E4479" s="1" t="s">
        <v>239</v>
      </c>
      <c r="F4479">
        <v>1142.6400000000001</v>
      </c>
      <c r="G4479" t="s">
        <v>257</v>
      </c>
    </row>
    <row r="4480" spans="1:7" x14ac:dyDescent="0.3">
      <c r="A4480">
        <v>2015</v>
      </c>
      <c r="B4480" s="1" t="s">
        <v>169</v>
      </c>
      <c r="C4480" s="1" t="s">
        <v>170</v>
      </c>
      <c r="D4480" s="1" t="s">
        <v>246</v>
      </c>
      <c r="E4480" s="1" t="s">
        <v>241</v>
      </c>
      <c r="F4480">
        <v>1037.58</v>
      </c>
      <c r="G4480" t="s">
        <v>241</v>
      </c>
    </row>
    <row r="4481" spans="1:7" x14ac:dyDescent="0.3">
      <c r="A4481">
        <v>2015</v>
      </c>
      <c r="B4481" s="1" t="s">
        <v>171</v>
      </c>
      <c r="C4481" s="1" t="s">
        <v>172</v>
      </c>
      <c r="D4481" s="1" t="s">
        <v>237</v>
      </c>
      <c r="E4481" s="1" t="s">
        <v>239</v>
      </c>
      <c r="F4481">
        <v>90362.35</v>
      </c>
      <c r="G4481" t="s">
        <v>257</v>
      </c>
    </row>
    <row r="4482" spans="1:7" x14ac:dyDescent="0.3">
      <c r="A4482">
        <v>2015</v>
      </c>
      <c r="B4482" s="1" t="s">
        <v>171</v>
      </c>
      <c r="C4482" s="1" t="s">
        <v>172</v>
      </c>
      <c r="D4482" s="1" t="s">
        <v>237</v>
      </c>
      <c r="E4482" s="1" t="s">
        <v>244</v>
      </c>
      <c r="F4482">
        <v>4306.45</v>
      </c>
      <c r="G4482" t="s">
        <v>258</v>
      </c>
    </row>
    <row r="4483" spans="1:7" x14ac:dyDescent="0.3">
      <c r="A4483">
        <v>2015</v>
      </c>
      <c r="B4483" s="1" t="s">
        <v>171</v>
      </c>
      <c r="C4483" s="1" t="s">
        <v>172</v>
      </c>
      <c r="D4483" s="1" t="s">
        <v>240</v>
      </c>
      <c r="E4483" s="1" t="s">
        <v>241</v>
      </c>
      <c r="F4483">
        <v>11582.89</v>
      </c>
      <c r="G4483" t="s">
        <v>241</v>
      </c>
    </row>
    <row r="4484" spans="1:7" x14ac:dyDescent="0.3">
      <c r="A4484">
        <v>2015</v>
      </c>
      <c r="B4484" s="1" t="s">
        <v>171</v>
      </c>
      <c r="C4484" s="1" t="s">
        <v>172</v>
      </c>
      <c r="D4484" s="1" t="s">
        <v>242</v>
      </c>
      <c r="E4484" s="1" t="s">
        <v>241</v>
      </c>
      <c r="F4484">
        <v>21231.91</v>
      </c>
      <c r="G4484" t="s">
        <v>241</v>
      </c>
    </row>
    <row r="4485" spans="1:7" x14ac:dyDescent="0.3">
      <c r="A4485">
        <v>2015</v>
      </c>
      <c r="B4485" s="1" t="s">
        <v>171</v>
      </c>
      <c r="C4485" s="1" t="s">
        <v>172</v>
      </c>
      <c r="D4485" s="1" t="s">
        <v>242</v>
      </c>
      <c r="E4485" s="1" t="s">
        <v>244</v>
      </c>
      <c r="F4485">
        <v>1213.3800000000001</v>
      </c>
      <c r="G4485" t="s">
        <v>258</v>
      </c>
    </row>
    <row r="4486" spans="1:7" x14ac:dyDescent="0.3">
      <c r="A4486">
        <v>2015</v>
      </c>
      <c r="B4486" s="1" t="s">
        <v>171</v>
      </c>
      <c r="C4486" s="1" t="s">
        <v>172</v>
      </c>
      <c r="D4486" s="1" t="s">
        <v>247</v>
      </c>
      <c r="E4486" s="1" t="s">
        <v>248</v>
      </c>
      <c r="F4486">
        <v>329.49</v>
      </c>
      <c r="G4486" t="s">
        <v>258</v>
      </c>
    </row>
    <row r="4487" spans="1:7" x14ac:dyDescent="0.3">
      <c r="A4487">
        <v>2015</v>
      </c>
      <c r="B4487" s="1" t="s">
        <v>171</v>
      </c>
      <c r="C4487" s="1" t="s">
        <v>172</v>
      </c>
      <c r="D4487" s="1" t="s">
        <v>243</v>
      </c>
      <c r="E4487" s="1" t="s">
        <v>239</v>
      </c>
      <c r="F4487">
        <v>278.43</v>
      </c>
      <c r="G4487" t="s">
        <v>257</v>
      </c>
    </row>
    <row r="4488" spans="1:7" x14ac:dyDescent="0.3">
      <c r="A4488">
        <v>2015</v>
      </c>
      <c r="B4488" s="1" t="s">
        <v>171</v>
      </c>
      <c r="C4488" s="1" t="s">
        <v>172</v>
      </c>
      <c r="D4488" s="1" t="s">
        <v>246</v>
      </c>
      <c r="E4488" s="1" t="s">
        <v>241</v>
      </c>
      <c r="F4488">
        <v>964.75</v>
      </c>
      <c r="G4488" t="s">
        <v>241</v>
      </c>
    </row>
    <row r="4489" spans="1:7" x14ac:dyDescent="0.3">
      <c r="A4489">
        <v>2015</v>
      </c>
      <c r="B4489" s="1" t="s">
        <v>173</v>
      </c>
      <c r="C4489" s="1" t="s">
        <v>174</v>
      </c>
      <c r="D4489" s="1" t="s">
        <v>237</v>
      </c>
      <c r="E4489" s="1" t="s">
        <v>238</v>
      </c>
      <c r="F4489">
        <v>26430</v>
      </c>
      <c r="G4489" t="s">
        <v>256</v>
      </c>
    </row>
    <row r="4490" spans="1:7" x14ac:dyDescent="0.3">
      <c r="A4490">
        <v>2015</v>
      </c>
      <c r="B4490" s="1" t="s">
        <v>173</v>
      </c>
      <c r="C4490" s="1" t="s">
        <v>174</v>
      </c>
      <c r="D4490" s="1" t="s">
        <v>237</v>
      </c>
      <c r="E4490" s="1" t="s">
        <v>239</v>
      </c>
      <c r="F4490">
        <v>36401.01</v>
      </c>
      <c r="G4490" t="s">
        <v>257</v>
      </c>
    </row>
    <row r="4491" spans="1:7" x14ac:dyDescent="0.3">
      <c r="A4491">
        <v>2015</v>
      </c>
      <c r="B4491" s="1" t="s">
        <v>173</v>
      </c>
      <c r="C4491" s="1" t="s">
        <v>174</v>
      </c>
      <c r="D4491" s="1" t="s">
        <v>240</v>
      </c>
      <c r="E4491" s="1" t="s">
        <v>241</v>
      </c>
      <c r="F4491">
        <v>7187.38</v>
      </c>
      <c r="G4491" t="s">
        <v>241</v>
      </c>
    </row>
    <row r="4492" spans="1:7" x14ac:dyDescent="0.3">
      <c r="A4492">
        <v>2015</v>
      </c>
      <c r="B4492" s="1" t="s">
        <v>173</v>
      </c>
      <c r="C4492" s="1" t="s">
        <v>174</v>
      </c>
      <c r="D4492" s="1" t="s">
        <v>242</v>
      </c>
      <c r="E4492" s="1" t="s">
        <v>241</v>
      </c>
      <c r="F4492">
        <v>15547.67</v>
      </c>
      <c r="G4492" t="s">
        <v>241</v>
      </c>
    </row>
    <row r="4493" spans="1:7" x14ac:dyDescent="0.3">
      <c r="A4493">
        <v>2015</v>
      </c>
      <c r="B4493" s="1" t="s">
        <v>173</v>
      </c>
      <c r="C4493" s="1" t="s">
        <v>174</v>
      </c>
      <c r="D4493" s="1" t="s">
        <v>247</v>
      </c>
      <c r="E4493" s="1" t="s">
        <v>248</v>
      </c>
      <c r="F4493">
        <v>626</v>
      </c>
      <c r="G4493" t="s">
        <v>258</v>
      </c>
    </row>
    <row r="4494" spans="1:7" x14ac:dyDescent="0.3">
      <c r="A4494">
        <v>2015</v>
      </c>
      <c r="B4494" s="1" t="s">
        <v>173</v>
      </c>
      <c r="C4494" s="1" t="s">
        <v>174</v>
      </c>
      <c r="D4494" s="1" t="s">
        <v>246</v>
      </c>
      <c r="E4494" s="1" t="s">
        <v>241</v>
      </c>
      <c r="F4494">
        <v>727.75</v>
      </c>
      <c r="G4494" t="s">
        <v>241</v>
      </c>
    </row>
    <row r="4495" spans="1:7" x14ac:dyDescent="0.3">
      <c r="A4495">
        <v>2015</v>
      </c>
      <c r="B4495" s="1" t="s">
        <v>175</v>
      </c>
      <c r="C4495" s="1" t="s">
        <v>176</v>
      </c>
      <c r="D4495" s="1" t="s">
        <v>237</v>
      </c>
      <c r="E4495" s="1" t="s">
        <v>248</v>
      </c>
      <c r="F4495">
        <v>19473</v>
      </c>
      <c r="G4495" t="s">
        <v>258</v>
      </c>
    </row>
    <row r="4496" spans="1:7" x14ac:dyDescent="0.3">
      <c r="A4496">
        <v>2015</v>
      </c>
      <c r="B4496" s="1" t="s">
        <v>175</v>
      </c>
      <c r="C4496" s="1" t="s">
        <v>176</v>
      </c>
      <c r="D4496" s="1" t="s">
        <v>237</v>
      </c>
      <c r="E4496" s="1" t="s">
        <v>238</v>
      </c>
      <c r="F4496">
        <v>222298.57</v>
      </c>
      <c r="G4496" t="s">
        <v>256</v>
      </c>
    </row>
    <row r="4497" spans="1:7" x14ac:dyDescent="0.3">
      <c r="A4497">
        <v>2015</v>
      </c>
      <c r="B4497" s="1" t="s">
        <v>175</v>
      </c>
      <c r="C4497" s="1" t="s">
        <v>176</v>
      </c>
      <c r="D4497" s="1" t="s">
        <v>237</v>
      </c>
      <c r="E4497" s="1" t="s">
        <v>239</v>
      </c>
      <c r="F4497">
        <v>35233</v>
      </c>
      <c r="G4497" t="s">
        <v>257</v>
      </c>
    </row>
    <row r="4498" spans="1:7" x14ac:dyDescent="0.3">
      <c r="A4498">
        <v>2015</v>
      </c>
      <c r="B4498" s="1" t="s">
        <v>175</v>
      </c>
      <c r="C4498" s="1" t="s">
        <v>176</v>
      </c>
      <c r="D4498" s="1" t="s">
        <v>240</v>
      </c>
      <c r="E4498" s="1" t="s">
        <v>241</v>
      </c>
      <c r="F4498">
        <v>52645.39</v>
      </c>
      <c r="G4498" t="s">
        <v>241</v>
      </c>
    </row>
    <row r="4499" spans="1:7" x14ac:dyDescent="0.3">
      <c r="A4499">
        <v>2015</v>
      </c>
      <c r="B4499" s="1" t="s">
        <v>175</v>
      </c>
      <c r="C4499" s="1" t="s">
        <v>176</v>
      </c>
      <c r="D4499" s="1" t="s">
        <v>242</v>
      </c>
      <c r="E4499" s="1" t="s">
        <v>241</v>
      </c>
      <c r="F4499">
        <v>66552.95</v>
      </c>
      <c r="G4499" t="s">
        <v>241</v>
      </c>
    </row>
    <row r="4500" spans="1:7" x14ac:dyDescent="0.3">
      <c r="A4500">
        <v>2015</v>
      </c>
      <c r="B4500" s="1" t="s">
        <v>175</v>
      </c>
      <c r="C4500" s="1" t="s">
        <v>176</v>
      </c>
      <c r="D4500" s="1" t="s">
        <v>242</v>
      </c>
      <c r="E4500" s="1" t="s">
        <v>238</v>
      </c>
      <c r="F4500">
        <v>153</v>
      </c>
      <c r="G4500" t="s">
        <v>256</v>
      </c>
    </row>
    <row r="4501" spans="1:7" x14ac:dyDescent="0.3">
      <c r="A4501">
        <v>2015</v>
      </c>
      <c r="B4501" s="1" t="s">
        <v>175</v>
      </c>
      <c r="C4501" s="1" t="s">
        <v>176</v>
      </c>
      <c r="D4501" s="1" t="s">
        <v>247</v>
      </c>
      <c r="E4501" s="1" t="s">
        <v>248</v>
      </c>
      <c r="F4501">
        <v>1360.42</v>
      </c>
      <c r="G4501" t="s">
        <v>258</v>
      </c>
    </row>
    <row r="4502" spans="1:7" x14ac:dyDescent="0.3">
      <c r="A4502">
        <v>2015</v>
      </c>
      <c r="B4502" s="1" t="s">
        <v>175</v>
      </c>
      <c r="C4502" s="1" t="s">
        <v>176</v>
      </c>
      <c r="D4502" s="1" t="s">
        <v>243</v>
      </c>
      <c r="E4502" s="1" t="s">
        <v>241</v>
      </c>
      <c r="F4502">
        <v>6548</v>
      </c>
      <c r="G4502" t="s">
        <v>241</v>
      </c>
    </row>
    <row r="4503" spans="1:7" x14ac:dyDescent="0.3">
      <c r="A4503">
        <v>2015</v>
      </c>
      <c r="B4503" s="1" t="s">
        <v>175</v>
      </c>
      <c r="C4503" s="1" t="s">
        <v>176</v>
      </c>
      <c r="D4503" s="1" t="s">
        <v>243</v>
      </c>
      <c r="E4503" s="1" t="s">
        <v>238</v>
      </c>
      <c r="F4503">
        <v>1222</v>
      </c>
      <c r="G4503" t="s">
        <v>256</v>
      </c>
    </row>
    <row r="4504" spans="1:7" x14ac:dyDescent="0.3">
      <c r="A4504">
        <v>2015</v>
      </c>
      <c r="B4504" s="1" t="s">
        <v>175</v>
      </c>
      <c r="C4504" s="1" t="s">
        <v>176</v>
      </c>
      <c r="D4504" s="1" t="s">
        <v>243</v>
      </c>
      <c r="E4504" s="1" t="s">
        <v>239</v>
      </c>
      <c r="F4504">
        <v>124.55</v>
      </c>
      <c r="G4504" t="s">
        <v>257</v>
      </c>
    </row>
    <row r="4505" spans="1:7" x14ac:dyDescent="0.3">
      <c r="A4505">
        <v>2015</v>
      </c>
      <c r="B4505" s="1" t="s">
        <v>175</v>
      </c>
      <c r="C4505" s="1" t="s">
        <v>176</v>
      </c>
      <c r="D4505" s="1" t="s">
        <v>245</v>
      </c>
      <c r="E4505" s="1" t="s">
        <v>241</v>
      </c>
      <c r="F4505">
        <v>153.30000000000001</v>
      </c>
      <c r="G4505" t="s">
        <v>241</v>
      </c>
    </row>
    <row r="4506" spans="1:7" x14ac:dyDescent="0.3">
      <c r="A4506">
        <v>2015</v>
      </c>
      <c r="B4506" s="1" t="s">
        <v>175</v>
      </c>
      <c r="C4506" s="1" t="s">
        <v>176</v>
      </c>
      <c r="D4506" s="1" t="s">
        <v>245</v>
      </c>
      <c r="E4506" s="1" t="s">
        <v>238</v>
      </c>
      <c r="F4506">
        <v>0.51</v>
      </c>
      <c r="G4506" t="s">
        <v>256</v>
      </c>
    </row>
    <row r="4507" spans="1:7" x14ac:dyDescent="0.3">
      <c r="A4507">
        <v>2015</v>
      </c>
      <c r="B4507" s="1" t="s">
        <v>175</v>
      </c>
      <c r="C4507" s="1" t="s">
        <v>176</v>
      </c>
      <c r="D4507" s="1" t="s">
        <v>245</v>
      </c>
      <c r="E4507" s="1" t="s">
        <v>249</v>
      </c>
      <c r="F4507">
        <v>0</v>
      </c>
      <c r="G4507" t="s">
        <v>257</v>
      </c>
    </row>
    <row r="4508" spans="1:7" x14ac:dyDescent="0.3">
      <c r="A4508">
        <v>2015</v>
      </c>
      <c r="B4508" s="1" t="s">
        <v>175</v>
      </c>
      <c r="C4508" s="1" t="s">
        <v>176</v>
      </c>
      <c r="D4508" s="1" t="s">
        <v>246</v>
      </c>
      <c r="E4508" s="1" t="s">
        <v>241</v>
      </c>
      <c r="F4508">
        <v>2551.44</v>
      </c>
      <c r="G4508" t="s">
        <v>241</v>
      </c>
    </row>
    <row r="4509" spans="1:7" x14ac:dyDescent="0.3">
      <c r="A4509">
        <v>2015</v>
      </c>
      <c r="B4509" s="1" t="s">
        <v>177</v>
      </c>
      <c r="C4509" s="1" t="s">
        <v>178</v>
      </c>
      <c r="D4509" s="1" t="s">
        <v>237</v>
      </c>
      <c r="E4509" s="1" t="s">
        <v>248</v>
      </c>
      <c r="F4509">
        <v>63129.94</v>
      </c>
      <c r="G4509" t="s">
        <v>258</v>
      </c>
    </row>
    <row r="4510" spans="1:7" x14ac:dyDescent="0.3">
      <c r="A4510">
        <v>2015</v>
      </c>
      <c r="B4510" s="1" t="s">
        <v>177</v>
      </c>
      <c r="C4510" s="1" t="s">
        <v>178</v>
      </c>
      <c r="D4510" s="1" t="s">
        <v>237</v>
      </c>
      <c r="E4510" s="1" t="s">
        <v>238</v>
      </c>
      <c r="F4510">
        <v>50667.3</v>
      </c>
      <c r="G4510" t="s">
        <v>256</v>
      </c>
    </row>
    <row r="4511" spans="1:7" x14ac:dyDescent="0.3">
      <c r="A4511">
        <v>2015</v>
      </c>
      <c r="B4511" s="1" t="s">
        <v>177</v>
      </c>
      <c r="C4511" s="1" t="s">
        <v>178</v>
      </c>
      <c r="D4511" s="1" t="s">
        <v>237</v>
      </c>
      <c r="E4511" s="1" t="s">
        <v>239</v>
      </c>
      <c r="F4511">
        <v>10016.35</v>
      </c>
      <c r="G4511" t="s">
        <v>257</v>
      </c>
    </row>
    <row r="4512" spans="1:7" x14ac:dyDescent="0.3">
      <c r="A4512">
        <v>2015</v>
      </c>
      <c r="B4512" s="1" t="s">
        <v>177</v>
      </c>
      <c r="C4512" s="1" t="s">
        <v>178</v>
      </c>
      <c r="D4512" s="1" t="s">
        <v>237</v>
      </c>
      <c r="E4512" s="1" t="s">
        <v>244</v>
      </c>
      <c r="F4512">
        <v>6479.73</v>
      </c>
      <c r="G4512" t="s">
        <v>258</v>
      </c>
    </row>
    <row r="4513" spans="1:7" x14ac:dyDescent="0.3">
      <c r="A4513">
        <v>2015</v>
      </c>
      <c r="B4513" s="1" t="s">
        <v>177</v>
      </c>
      <c r="C4513" s="1" t="s">
        <v>178</v>
      </c>
      <c r="D4513" s="1" t="s">
        <v>240</v>
      </c>
      <c r="E4513" s="1" t="s">
        <v>241</v>
      </c>
      <c r="F4513">
        <v>28880.47</v>
      </c>
      <c r="G4513" t="s">
        <v>241</v>
      </c>
    </row>
    <row r="4514" spans="1:7" x14ac:dyDescent="0.3">
      <c r="A4514">
        <v>2015</v>
      </c>
      <c r="B4514" s="1" t="s">
        <v>177</v>
      </c>
      <c r="C4514" s="1" t="s">
        <v>178</v>
      </c>
      <c r="D4514" s="1" t="s">
        <v>240</v>
      </c>
      <c r="E4514" s="1" t="s">
        <v>244</v>
      </c>
      <c r="F4514">
        <v>1621.07</v>
      </c>
      <c r="G4514" t="s">
        <v>258</v>
      </c>
    </row>
    <row r="4515" spans="1:7" x14ac:dyDescent="0.3">
      <c r="A4515">
        <v>2015</v>
      </c>
      <c r="B4515" s="1" t="s">
        <v>177</v>
      </c>
      <c r="C4515" s="1" t="s">
        <v>178</v>
      </c>
      <c r="D4515" s="1" t="s">
        <v>242</v>
      </c>
      <c r="E4515" s="1" t="s">
        <v>241</v>
      </c>
      <c r="F4515">
        <v>39731.65</v>
      </c>
      <c r="G4515" t="s">
        <v>241</v>
      </c>
    </row>
    <row r="4516" spans="1:7" x14ac:dyDescent="0.3">
      <c r="A4516">
        <v>2015</v>
      </c>
      <c r="B4516" s="1" t="s">
        <v>177</v>
      </c>
      <c r="C4516" s="1" t="s">
        <v>178</v>
      </c>
      <c r="D4516" s="1" t="s">
        <v>242</v>
      </c>
      <c r="E4516" s="1" t="s">
        <v>244</v>
      </c>
      <c r="F4516">
        <v>3489.45</v>
      </c>
      <c r="G4516" t="s">
        <v>258</v>
      </c>
    </row>
    <row r="4517" spans="1:7" x14ac:dyDescent="0.3">
      <c r="A4517">
        <v>2015</v>
      </c>
      <c r="B4517" s="1" t="s">
        <v>177</v>
      </c>
      <c r="C4517" s="1" t="s">
        <v>178</v>
      </c>
      <c r="D4517" s="1" t="s">
        <v>247</v>
      </c>
      <c r="E4517" s="1" t="s">
        <v>241</v>
      </c>
      <c r="F4517">
        <v>600.6</v>
      </c>
      <c r="G4517" t="s">
        <v>241</v>
      </c>
    </row>
    <row r="4518" spans="1:7" x14ac:dyDescent="0.3">
      <c r="A4518">
        <v>2015</v>
      </c>
      <c r="B4518" s="1" t="s">
        <v>177</v>
      </c>
      <c r="C4518" s="1" t="s">
        <v>178</v>
      </c>
      <c r="D4518" s="1" t="s">
        <v>247</v>
      </c>
      <c r="E4518" s="1" t="s">
        <v>248</v>
      </c>
      <c r="F4518">
        <v>152</v>
      </c>
      <c r="G4518" t="s">
        <v>258</v>
      </c>
    </row>
    <row r="4519" spans="1:7" x14ac:dyDescent="0.3">
      <c r="A4519">
        <v>2015</v>
      </c>
      <c r="B4519" s="1" t="s">
        <v>177</v>
      </c>
      <c r="C4519" s="1" t="s">
        <v>178</v>
      </c>
      <c r="D4519" s="1" t="s">
        <v>243</v>
      </c>
      <c r="E4519" s="1" t="s">
        <v>238</v>
      </c>
      <c r="F4519">
        <v>0</v>
      </c>
      <c r="G4519" t="s">
        <v>256</v>
      </c>
    </row>
    <row r="4520" spans="1:7" x14ac:dyDescent="0.3">
      <c r="A4520">
        <v>2015</v>
      </c>
      <c r="B4520" s="1" t="s">
        <v>177</v>
      </c>
      <c r="C4520" s="1" t="s">
        <v>178</v>
      </c>
      <c r="D4520" s="1" t="s">
        <v>246</v>
      </c>
      <c r="E4520" s="1" t="s">
        <v>241</v>
      </c>
      <c r="F4520">
        <v>2274.4899999999998</v>
      </c>
      <c r="G4520" t="s">
        <v>241</v>
      </c>
    </row>
    <row r="4521" spans="1:7" x14ac:dyDescent="0.3">
      <c r="A4521">
        <v>2015</v>
      </c>
      <c r="B4521" s="1" t="s">
        <v>177</v>
      </c>
      <c r="C4521" s="1" t="s">
        <v>178</v>
      </c>
      <c r="D4521" s="1" t="s">
        <v>246</v>
      </c>
      <c r="E4521" s="1" t="s">
        <v>244</v>
      </c>
      <c r="F4521">
        <v>90.16</v>
      </c>
      <c r="G4521" t="s">
        <v>258</v>
      </c>
    </row>
    <row r="4522" spans="1:7" x14ac:dyDescent="0.3">
      <c r="A4522">
        <v>2015</v>
      </c>
      <c r="B4522" s="1" t="s">
        <v>179</v>
      </c>
      <c r="C4522" s="1" t="s">
        <v>180</v>
      </c>
      <c r="D4522" s="1" t="s">
        <v>237</v>
      </c>
      <c r="E4522" s="1" t="s">
        <v>238</v>
      </c>
      <c r="F4522">
        <v>52468.78</v>
      </c>
      <c r="G4522" t="s">
        <v>256</v>
      </c>
    </row>
    <row r="4523" spans="1:7" x14ac:dyDescent="0.3">
      <c r="A4523">
        <v>2015</v>
      </c>
      <c r="B4523" s="1" t="s">
        <v>179</v>
      </c>
      <c r="C4523" s="1" t="s">
        <v>180</v>
      </c>
      <c r="D4523" s="1" t="s">
        <v>237</v>
      </c>
      <c r="E4523" s="1" t="s">
        <v>239</v>
      </c>
      <c r="F4523">
        <v>3665.99</v>
      </c>
      <c r="G4523" t="s">
        <v>257</v>
      </c>
    </row>
    <row r="4524" spans="1:7" x14ac:dyDescent="0.3">
      <c r="A4524">
        <v>2015</v>
      </c>
      <c r="B4524" s="1" t="s">
        <v>179</v>
      </c>
      <c r="C4524" s="1" t="s">
        <v>180</v>
      </c>
      <c r="D4524" s="1" t="s">
        <v>240</v>
      </c>
      <c r="E4524" s="1" t="s">
        <v>241</v>
      </c>
      <c r="F4524">
        <v>10607.29</v>
      </c>
      <c r="G4524" t="s">
        <v>241</v>
      </c>
    </row>
    <row r="4525" spans="1:7" x14ac:dyDescent="0.3">
      <c r="A4525">
        <v>2015</v>
      </c>
      <c r="B4525" s="1" t="s">
        <v>179</v>
      </c>
      <c r="C4525" s="1" t="s">
        <v>180</v>
      </c>
      <c r="D4525" s="1" t="s">
        <v>242</v>
      </c>
      <c r="E4525" s="1" t="s">
        <v>241</v>
      </c>
      <c r="F4525">
        <v>13606.07</v>
      </c>
      <c r="G4525" t="s">
        <v>241</v>
      </c>
    </row>
    <row r="4526" spans="1:7" x14ac:dyDescent="0.3">
      <c r="A4526">
        <v>2015</v>
      </c>
      <c r="B4526" s="1" t="s">
        <v>179</v>
      </c>
      <c r="C4526" s="1" t="s">
        <v>180</v>
      </c>
      <c r="D4526" s="1" t="s">
        <v>242</v>
      </c>
      <c r="E4526" s="1" t="s">
        <v>244</v>
      </c>
      <c r="F4526">
        <v>1667.79</v>
      </c>
      <c r="G4526" t="s">
        <v>258</v>
      </c>
    </row>
    <row r="4527" spans="1:7" x14ac:dyDescent="0.3">
      <c r="A4527">
        <v>2015</v>
      </c>
      <c r="B4527" s="1" t="s">
        <v>179</v>
      </c>
      <c r="C4527" s="1" t="s">
        <v>180</v>
      </c>
      <c r="D4527" s="1" t="s">
        <v>247</v>
      </c>
      <c r="E4527" s="1" t="s">
        <v>248</v>
      </c>
      <c r="F4527">
        <v>3760.92</v>
      </c>
      <c r="G4527" t="s">
        <v>258</v>
      </c>
    </row>
    <row r="4528" spans="1:7" x14ac:dyDescent="0.3">
      <c r="A4528">
        <v>2015</v>
      </c>
      <c r="B4528" s="1" t="s">
        <v>179</v>
      </c>
      <c r="C4528" s="1" t="s">
        <v>180</v>
      </c>
      <c r="D4528" s="1" t="s">
        <v>243</v>
      </c>
      <c r="E4528" s="1" t="s">
        <v>241</v>
      </c>
      <c r="F4528">
        <v>0</v>
      </c>
      <c r="G4528" t="s">
        <v>241</v>
      </c>
    </row>
    <row r="4529" spans="1:7" x14ac:dyDescent="0.3">
      <c r="A4529">
        <v>2015</v>
      </c>
      <c r="B4529" s="1" t="s">
        <v>179</v>
      </c>
      <c r="C4529" s="1" t="s">
        <v>180</v>
      </c>
      <c r="D4529" s="1" t="s">
        <v>243</v>
      </c>
      <c r="E4529" s="1" t="s">
        <v>239</v>
      </c>
      <c r="F4529">
        <v>137.74</v>
      </c>
      <c r="G4529" t="s">
        <v>257</v>
      </c>
    </row>
    <row r="4530" spans="1:7" x14ac:dyDescent="0.3">
      <c r="A4530">
        <v>2015</v>
      </c>
      <c r="B4530" s="1" t="s">
        <v>179</v>
      </c>
      <c r="C4530" s="1" t="s">
        <v>180</v>
      </c>
      <c r="D4530" s="1" t="s">
        <v>245</v>
      </c>
      <c r="E4530" s="1" t="s">
        <v>241</v>
      </c>
      <c r="F4530">
        <v>257</v>
      </c>
      <c r="G4530" t="s">
        <v>241</v>
      </c>
    </row>
    <row r="4531" spans="1:7" x14ac:dyDescent="0.3">
      <c r="A4531">
        <v>2015</v>
      </c>
      <c r="B4531" s="1" t="s">
        <v>179</v>
      </c>
      <c r="C4531" s="1" t="s">
        <v>180</v>
      </c>
      <c r="D4531" s="1" t="s">
        <v>245</v>
      </c>
      <c r="E4531" s="1" t="s">
        <v>238</v>
      </c>
      <c r="F4531">
        <v>0.3</v>
      </c>
      <c r="G4531" t="s">
        <v>256</v>
      </c>
    </row>
    <row r="4532" spans="1:7" x14ac:dyDescent="0.3">
      <c r="A4532">
        <v>2015</v>
      </c>
      <c r="B4532" s="1" t="s">
        <v>179</v>
      </c>
      <c r="C4532" s="1" t="s">
        <v>180</v>
      </c>
      <c r="D4532" s="1" t="s">
        <v>245</v>
      </c>
      <c r="E4532" s="1" t="s">
        <v>244</v>
      </c>
      <c r="F4532">
        <v>0</v>
      </c>
      <c r="G4532" t="s">
        <v>258</v>
      </c>
    </row>
    <row r="4533" spans="1:7" x14ac:dyDescent="0.3">
      <c r="A4533">
        <v>2015</v>
      </c>
      <c r="B4533" s="1" t="s">
        <v>179</v>
      </c>
      <c r="C4533" s="1" t="s">
        <v>180</v>
      </c>
      <c r="D4533" s="1" t="s">
        <v>246</v>
      </c>
      <c r="E4533" s="1" t="s">
        <v>241</v>
      </c>
      <c r="F4533">
        <v>950.85</v>
      </c>
      <c r="G4533" t="s">
        <v>241</v>
      </c>
    </row>
    <row r="4534" spans="1:7" x14ac:dyDescent="0.3">
      <c r="A4534">
        <v>2015</v>
      </c>
      <c r="B4534" s="1" t="s">
        <v>181</v>
      </c>
      <c r="C4534" s="1" t="s">
        <v>182</v>
      </c>
      <c r="D4534" s="1" t="s">
        <v>237</v>
      </c>
      <c r="E4534" s="1" t="s">
        <v>241</v>
      </c>
      <c r="F4534">
        <v>11495.42</v>
      </c>
      <c r="G4534" t="s">
        <v>241</v>
      </c>
    </row>
    <row r="4535" spans="1:7" x14ac:dyDescent="0.3">
      <c r="A4535">
        <v>2015</v>
      </c>
      <c r="B4535" s="1" t="s">
        <v>181</v>
      </c>
      <c r="C4535" s="1" t="s">
        <v>182</v>
      </c>
      <c r="D4535" s="1" t="s">
        <v>237</v>
      </c>
      <c r="E4535" s="1" t="s">
        <v>238</v>
      </c>
      <c r="F4535">
        <v>75363.48</v>
      </c>
      <c r="G4535" t="s">
        <v>256</v>
      </c>
    </row>
    <row r="4536" spans="1:7" x14ac:dyDescent="0.3">
      <c r="A4536">
        <v>2015</v>
      </c>
      <c r="B4536" s="1" t="s">
        <v>181</v>
      </c>
      <c r="C4536" s="1" t="s">
        <v>182</v>
      </c>
      <c r="D4536" s="1" t="s">
        <v>237</v>
      </c>
      <c r="E4536" s="1" t="s">
        <v>239</v>
      </c>
      <c r="F4536">
        <v>13264.63</v>
      </c>
      <c r="G4536" t="s">
        <v>257</v>
      </c>
    </row>
    <row r="4537" spans="1:7" x14ac:dyDescent="0.3">
      <c r="A4537">
        <v>2015</v>
      </c>
      <c r="B4537" s="1" t="s">
        <v>181</v>
      </c>
      <c r="C4537" s="1" t="s">
        <v>182</v>
      </c>
      <c r="D4537" s="1" t="s">
        <v>237</v>
      </c>
      <c r="E4537" s="1" t="s">
        <v>244</v>
      </c>
      <c r="F4537">
        <v>4713.3500000000004</v>
      </c>
      <c r="G4537" t="s">
        <v>258</v>
      </c>
    </row>
    <row r="4538" spans="1:7" x14ac:dyDescent="0.3">
      <c r="A4538">
        <v>2015</v>
      </c>
      <c r="B4538" s="1" t="s">
        <v>181</v>
      </c>
      <c r="C4538" s="1" t="s">
        <v>182</v>
      </c>
      <c r="D4538" s="1" t="s">
        <v>240</v>
      </c>
      <c r="E4538" s="1" t="s">
        <v>241</v>
      </c>
      <c r="F4538">
        <v>17771.97</v>
      </c>
      <c r="G4538" t="s">
        <v>241</v>
      </c>
    </row>
    <row r="4539" spans="1:7" x14ac:dyDescent="0.3">
      <c r="A4539">
        <v>2015</v>
      </c>
      <c r="B4539" s="1" t="s">
        <v>181</v>
      </c>
      <c r="C4539" s="1" t="s">
        <v>182</v>
      </c>
      <c r="D4539" s="1" t="s">
        <v>240</v>
      </c>
      <c r="E4539" s="1" t="s">
        <v>244</v>
      </c>
      <c r="F4539">
        <v>1710.16</v>
      </c>
      <c r="G4539" t="s">
        <v>258</v>
      </c>
    </row>
    <row r="4540" spans="1:7" x14ac:dyDescent="0.3">
      <c r="A4540">
        <v>2015</v>
      </c>
      <c r="B4540" s="1" t="s">
        <v>181</v>
      </c>
      <c r="C4540" s="1" t="s">
        <v>182</v>
      </c>
      <c r="D4540" s="1" t="s">
        <v>242</v>
      </c>
      <c r="E4540" s="1" t="s">
        <v>241</v>
      </c>
      <c r="F4540">
        <v>28063.22</v>
      </c>
      <c r="G4540" t="s">
        <v>241</v>
      </c>
    </row>
    <row r="4541" spans="1:7" x14ac:dyDescent="0.3">
      <c r="A4541">
        <v>2015</v>
      </c>
      <c r="B4541" s="1" t="s">
        <v>181</v>
      </c>
      <c r="C4541" s="1" t="s">
        <v>182</v>
      </c>
      <c r="D4541" s="1" t="s">
        <v>242</v>
      </c>
      <c r="E4541" s="1" t="s">
        <v>244</v>
      </c>
      <c r="F4541">
        <v>1335.47</v>
      </c>
      <c r="G4541" t="s">
        <v>258</v>
      </c>
    </row>
    <row r="4542" spans="1:7" x14ac:dyDescent="0.3">
      <c r="A4542">
        <v>2015</v>
      </c>
      <c r="B4542" s="1" t="s">
        <v>181</v>
      </c>
      <c r="C4542" s="1" t="s">
        <v>182</v>
      </c>
      <c r="D4542" s="1" t="s">
        <v>247</v>
      </c>
      <c r="E4542" s="1" t="s">
        <v>248</v>
      </c>
      <c r="F4542">
        <v>5966.68</v>
      </c>
      <c r="G4542" t="s">
        <v>258</v>
      </c>
    </row>
    <row r="4543" spans="1:7" x14ac:dyDescent="0.3">
      <c r="A4543">
        <v>2015</v>
      </c>
      <c r="B4543" s="1" t="s">
        <v>181</v>
      </c>
      <c r="C4543" s="1" t="s">
        <v>182</v>
      </c>
      <c r="D4543" s="1" t="s">
        <v>243</v>
      </c>
      <c r="E4543" s="1" t="s">
        <v>238</v>
      </c>
      <c r="F4543">
        <v>784</v>
      </c>
      <c r="G4543" t="s">
        <v>256</v>
      </c>
    </row>
    <row r="4544" spans="1:7" x14ac:dyDescent="0.3">
      <c r="A4544">
        <v>2015</v>
      </c>
      <c r="B4544" s="1" t="s">
        <v>181</v>
      </c>
      <c r="C4544" s="1" t="s">
        <v>182</v>
      </c>
      <c r="D4544" s="1" t="s">
        <v>243</v>
      </c>
      <c r="E4544" s="1" t="s">
        <v>239</v>
      </c>
      <c r="F4544">
        <v>199.45</v>
      </c>
      <c r="G4544" t="s">
        <v>257</v>
      </c>
    </row>
    <row r="4545" spans="1:7" x14ac:dyDescent="0.3">
      <c r="A4545">
        <v>2015</v>
      </c>
      <c r="B4545" s="1" t="s">
        <v>181</v>
      </c>
      <c r="C4545" s="1" t="s">
        <v>182</v>
      </c>
      <c r="D4545" s="1" t="s">
        <v>245</v>
      </c>
      <c r="E4545" s="1" t="s">
        <v>238</v>
      </c>
      <c r="F4545">
        <v>1.96</v>
      </c>
      <c r="G4545" t="s">
        <v>256</v>
      </c>
    </row>
    <row r="4546" spans="1:7" x14ac:dyDescent="0.3">
      <c r="A4546">
        <v>2015</v>
      </c>
      <c r="B4546" s="1" t="s">
        <v>181</v>
      </c>
      <c r="C4546" s="1" t="s">
        <v>182</v>
      </c>
      <c r="D4546" s="1" t="s">
        <v>246</v>
      </c>
      <c r="E4546" s="1" t="s">
        <v>241</v>
      </c>
      <c r="F4546">
        <v>877.09</v>
      </c>
      <c r="G4546" t="s">
        <v>241</v>
      </c>
    </row>
    <row r="4547" spans="1:7" x14ac:dyDescent="0.3">
      <c r="A4547">
        <v>2015</v>
      </c>
      <c r="B4547" s="1" t="s">
        <v>183</v>
      </c>
      <c r="C4547" s="1" t="s">
        <v>184</v>
      </c>
      <c r="D4547" s="1" t="s">
        <v>237</v>
      </c>
      <c r="E4547" s="1" t="s">
        <v>248</v>
      </c>
      <c r="F4547">
        <v>106544.94</v>
      </c>
      <c r="G4547" t="s">
        <v>258</v>
      </c>
    </row>
    <row r="4548" spans="1:7" x14ac:dyDescent="0.3">
      <c r="A4548">
        <v>2015</v>
      </c>
      <c r="B4548" s="1" t="s">
        <v>183</v>
      </c>
      <c r="C4548" s="1" t="s">
        <v>184</v>
      </c>
      <c r="D4548" s="1" t="s">
        <v>237</v>
      </c>
      <c r="E4548" s="1" t="s">
        <v>239</v>
      </c>
      <c r="F4548">
        <v>22005.7</v>
      </c>
      <c r="G4548" t="s">
        <v>257</v>
      </c>
    </row>
    <row r="4549" spans="1:7" x14ac:dyDescent="0.3">
      <c r="A4549">
        <v>2015</v>
      </c>
      <c r="B4549" s="1" t="s">
        <v>183</v>
      </c>
      <c r="C4549" s="1" t="s">
        <v>184</v>
      </c>
      <c r="D4549" s="1" t="s">
        <v>240</v>
      </c>
      <c r="E4549" s="1" t="s">
        <v>241</v>
      </c>
      <c r="F4549">
        <v>30908.560000000001</v>
      </c>
      <c r="G4549" t="s">
        <v>241</v>
      </c>
    </row>
    <row r="4550" spans="1:7" x14ac:dyDescent="0.3">
      <c r="A4550">
        <v>2015</v>
      </c>
      <c r="B4550" s="1" t="s">
        <v>183</v>
      </c>
      <c r="C4550" s="1" t="s">
        <v>184</v>
      </c>
      <c r="D4550" s="1" t="s">
        <v>240</v>
      </c>
      <c r="E4550" s="1" t="s">
        <v>244</v>
      </c>
      <c r="F4550">
        <v>60.63</v>
      </c>
      <c r="G4550" t="s">
        <v>258</v>
      </c>
    </row>
    <row r="4551" spans="1:7" x14ac:dyDescent="0.3">
      <c r="A4551">
        <v>2015</v>
      </c>
      <c r="B4551" s="1" t="s">
        <v>183</v>
      </c>
      <c r="C4551" s="1" t="s">
        <v>184</v>
      </c>
      <c r="D4551" s="1" t="s">
        <v>242</v>
      </c>
      <c r="E4551" s="1" t="s">
        <v>241</v>
      </c>
      <c r="F4551">
        <v>38917.42</v>
      </c>
      <c r="G4551" t="s">
        <v>241</v>
      </c>
    </row>
    <row r="4552" spans="1:7" x14ac:dyDescent="0.3">
      <c r="A4552">
        <v>2015</v>
      </c>
      <c r="B4552" s="1" t="s">
        <v>183</v>
      </c>
      <c r="C4552" s="1" t="s">
        <v>184</v>
      </c>
      <c r="D4552" s="1" t="s">
        <v>247</v>
      </c>
      <c r="E4552" s="1" t="s">
        <v>241</v>
      </c>
      <c r="F4552">
        <v>4930</v>
      </c>
      <c r="G4552" t="s">
        <v>241</v>
      </c>
    </row>
    <row r="4553" spans="1:7" x14ac:dyDescent="0.3">
      <c r="A4553">
        <v>2015</v>
      </c>
      <c r="B4553" s="1" t="s">
        <v>183</v>
      </c>
      <c r="C4553" s="1" t="s">
        <v>184</v>
      </c>
      <c r="D4553" s="1" t="s">
        <v>247</v>
      </c>
      <c r="E4553" s="1" t="s">
        <v>248</v>
      </c>
      <c r="F4553">
        <v>713.18</v>
      </c>
      <c r="G4553" t="s">
        <v>258</v>
      </c>
    </row>
    <row r="4554" spans="1:7" x14ac:dyDescent="0.3">
      <c r="A4554">
        <v>2015</v>
      </c>
      <c r="B4554" s="1" t="s">
        <v>183</v>
      </c>
      <c r="C4554" s="1" t="s">
        <v>184</v>
      </c>
      <c r="D4554" s="1" t="s">
        <v>247</v>
      </c>
      <c r="E4554" s="1" t="s">
        <v>244</v>
      </c>
      <c r="F4554">
        <v>314</v>
      </c>
      <c r="G4554" t="s">
        <v>258</v>
      </c>
    </row>
    <row r="4555" spans="1:7" x14ac:dyDescent="0.3">
      <c r="A4555">
        <v>2015</v>
      </c>
      <c r="B4555" s="1" t="s">
        <v>183</v>
      </c>
      <c r="C4555" s="1" t="s">
        <v>184</v>
      </c>
      <c r="D4555" s="1" t="s">
        <v>243</v>
      </c>
      <c r="E4555" s="1" t="s">
        <v>241</v>
      </c>
      <c r="F4555">
        <v>83</v>
      </c>
      <c r="G4555" t="s">
        <v>241</v>
      </c>
    </row>
    <row r="4556" spans="1:7" x14ac:dyDescent="0.3">
      <c r="A4556">
        <v>2015</v>
      </c>
      <c r="B4556" s="1" t="s">
        <v>183</v>
      </c>
      <c r="C4556" s="1" t="s">
        <v>184</v>
      </c>
      <c r="D4556" s="1" t="s">
        <v>243</v>
      </c>
      <c r="E4556" s="1" t="s">
        <v>239</v>
      </c>
      <c r="F4556">
        <v>51.82</v>
      </c>
      <c r="G4556" t="s">
        <v>257</v>
      </c>
    </row>
    <row r="4557" spans="1:7" x14ac:dyDescent="0.3">
      <c r="A4557">
        <v>2015</v>
      </c>
      <c r="B4557" s="1" t="s">
        <v>183</v>
      </c>
      <c r="C4557" s="1" t="s">
        <v>184</v>
      </c>
      <c r="D4557" s="1" t="s">
        <v>246</v>
      </c>
      <c r="E4557" s="1" t="s">
        <v>241</v>
      </c>
      <c r="F4557">
        <v>1787.62</v>
      </c>
      <c r="G4557" t="s">
        <v>241</v>
      </c>
    </row>
    <row r="4558" spans="1:7" x14ac:dyDescent="0.3">
      <c r="A4558">
        <v>2015</v>
      </c>
      <c r="B4558" s="1" t="s">
        <v>185</v>
      </c>
      <c r="C4558" s="1" t="s">
        <v>186</v>
      </c>
      <c r="D4558" s="1" t="s">
        <v>237</v>
      </c>
      <c r="E4558" s="1" t="s">
        <v>238</v>
      </c>
      <c r="F4558">
        <v>395.28</v>
      </c>
      <c r="G4558" t="s">
        <v>256</v>
      </c>
    </row>
    <row r="4559" spans="1:7" x14ac:dyDescent="0.3">
      <c r="A4559">
        <v>2015</v>
      </c>
      <c r="B4559" s="1" t="s">
        <v>185</v>
      </c>
      <c r="C4559" s="1" t="s">
        <v>186</v>
      </c>
      <c r="D4559" s="1" t="s">
        <v>237</v>
      </c>
      <c r="E4559" s="1" t="s">
        <v>239</v>
      </c>
      <c r="F4559">
        <v>59056.92</v>
      </c>
      <c r="G4559" t="s">
        <v>257</v>
      </c>
    </row>
    <row r="4560" spans="1:7" x14ac:dyDescent="0.3">
      <c r="A4560">
        <v>2015</v>
      </c>
      <c r="B4560" s="1" t="s">
        <v>185</v>
      </c>
      <c r="C4560" s="1" t="s">
        <v>186</v>
      </c>
      <c r="D4560" s="1" t="s">
        <v>240</v>
      </c>
      <c r="E4560" s="1" t="s">
        <v>241</v>
      </c>
      <c r="F4560">
        <v>4326.38</v>
      </c>
      <c r="G4560" t="s">
        <v>241</v>
      </c>
    </row>
    <row r="4561" spans="1:7" x14ac:dyDescent="0.3">
      <c r="A4561">
        <v>2015</v>
      </c>
      <c r="B4561" s="1" t="s">
        <v>185</v>
      </c>
      <c r="C4561" s="1" t="s">
        <v>186</v>
      </c>
      <c r="D4561" s="1" t="s">
        <v>242</v>
      </c>
      <c r="E4561" s="1" t="s">
        <v>241</v>
      </c>
      <c r="F4561">
        <v>5607.53</v>
      </c>
      <c r="G4561" t="s">
        <v>241</v>
      </c>
    </row>
    <row r="4562" spans="1:7" x14ac:dyDescent="0.3">
      <c r="A4562">
        <v>2015</v>
      </c>
      <c r="B4562" s="1" t="s">
        <v>185</v>
      </c>
      <c r="C4562" s="1" t="s">
        <v>186</v>
      </c>
      <c r="D4562" s="1" t="s">
        <v>247</v>
      </c>
      <c r="E4562" s="1" t="s">
        <v>248</v>
      </c>
      <c r="F4562">
        <v>122.3</v>
      </c>
      <c r="G4562" t="s">
        <v>258</v>
      </c>
    </row>
    <row r="4563" spans="1:7" x14ac:dyDescent="0.3">
      <c r="A4563">
        <v>2015</v>
      </c>
      <c r="B4563" s="1" t="s">
        <v>185</v>
      </c>
      <c r="C4563" s="1" t="s">
        <v>186</v>
      </c>
      <c r="D4563" s="1" t="s">
        <v>246</v>
      </c>
      <c r="E4563" s="1" t="s">
        <v>241</v>
      </c>
      <c r="F4563">
        <v>207.19</v>
      </c>
      <c r="G4563" t="s">
        <v>241</v>
      </c>
    </row>
    <row r="4564" spans="1:7" x14ac:dyDescent="0.3">
      <c r="A4564">
        <v>2015</v>
      </c>
      <c r="B4564" s="1" t="s">
        <v>187</v>
      </c>
      <c r="C4564" s="1" t="s">
        <v>188</v>
      </c>
      <c r="D4564" s="1" t="s">
        <v>237</v>
      </c>
      <c r="E4564" s="1" t="s">
        <v>239</v>
      </c>
      <c r="F4564">
        <v>46231.98</v>
      </c>
      <c r="G4564" t="s">
        <v>257</v>
      </c>
    </row>
    <row r="4565" spans="1:7" x14ac:dyDescent="0.3">
      <c r="A4565">
        <v>2015</v>
      </c>
      <c r="B4565" s="1" t="s">
        <v>187</v>
      </c>
      <c r="C4565" s="1" t="s">
        <v>188</v>
      </c>
      <c r="D4565" s="1" t="s">
        <v>237</v>
      </c>
      <c r="E4565" s="1" t="s">
        <v>244</v>
      </c>
      <c r="F4565">
        <v>97.98</v>
      </c>
      <c r="G4565" t="s">
        <v>258</v>
      </c>
    </row>
    <row r="4566" spans="1:7" x14ac:dyDescent="0.3">
      <c r="A4566">
        <v>2015</v>
      </c>
      <c r="B4566" s="1" t="s">
        <v>187</v>
      </c>
      <c r="C4566" s="1" t="s">
        <v>188</v>
      </c>
      <c r="D4566" s="1" t="s">
        <v>240</v>
      </c>
      <c r="E4566" s="1" t="s">
        <v>241</v>
      </c>
      <c r="F4566">
        <v>5794.56</v>
      </c>
      <c r="G4566" t="s">
        <v>241</v>
      </c>
    </row>
    <row r="4567" spans="1:7" x14ac:dyDescent="0.3">
      <c r="A4567">
        <v>2015</v>
      </c>
      <c r="B4567" s="1" t="s">
        <v>187</v>
      </c>
      <c r="C4567" s="1" t="s">
        <v>188</v>
      </c>
      <c r="D4567" s="1" t="s">
        <v>240</v>
      </c>
      <c r="E4567" s="1" t="s">
        <v>244</v>
      </c>
      <c r="F4567">
        <v>12.28</v>
      </c>
      <c r="G4567" t="s">
        <v>258</v>
      </c>
    </row>
    <row r="4568" spans="1:7" x14ac:dyDescent="0.3">
      <c r="A4568">
        <v>2015</v>
      </c>
      <c r="B4568" s="1" t="s">
        <v>187</v>
      </c>
      <c r="C4568" s="1" t="s">
        <v>188</v>
      </c>
      <c r="D4568" s="1" t="s">
        <v>242</v>
      </c>
      <c r="E4568" s="1" t="s">
        <v>241</v>
      </c>
      <c r="F4568">
        <v>7270.32</v>
      </c>
      <c r="G4568" t="s">
        <v>241</v>
      </c>
    </row>
    <row r="4569" spans="1:7" x14ac:dyDescent="0.3">
      <c r="A4569">
        <v>2015</v>
      </c>
      <c r="B4569" s="1" t="s">
        <v>187</v>
      </c>
      <c r="C4569" s="1" t="s">
        <v>188</v>
      </c>
      <c r="D4569" s="1" t="s">
        <v>242</v>
      </c>
      <c r="E4569" s="1" t="s">
        <v>244</v>
      </c>
      <c r="F4569">
        <v>6.9</v>
      </c>
      <c r="G4569" t="s">
        <v>258</v>
      </c>
    </row>
    <row r="4570" spans="1:7" x14ac:dyDescent="0.3">
      <c r="A4570">
        <v>2015</v>
      </c>
      <c r="B4570" s="1" t="s">
        <v>187</v>
      </c>
      <c r="C4570" s="1" t="s">
        <v>188</v>
      </c>
      <c r="D4570" s="1" t="s">
        <v>243</v>
      </c>
      <c r="E4570" s="1" t="s">
        <v>241</v>
      </c>
      <c r="F4570">
        <v>4.7</v>
      </c>
      <c r="G4570" t="s">
        <v>241</v>
      </c>
    </row>
    <row r="4571" spans="1:7" x14ac:dyDescent="0.3">
      <c r="A4571">
        <v>2015</v>
      </c>
      <c r="B4571" s="1" t="s">
        <v>187</v>
      </c>
      <c r="C4571" s="1" t="s">
        <v>188</v>
      </c>
      <c r="D4571" s="1" t="s">
        <v>243</v>
      </c>
      <c r="E4571" s="1" t="s">
        <v>239</v>
      </c>
      <c r="F4571">
        <v>19.78</v>
      </c>
      <c r="G4571" t="s">
        <v>257</v>
      </c>
    </row>
    <row r="4572" spans="1:7" x14ac:dyDescent="0.3">
      <c r="A4572">
        <v>2015</v>
      </c>
      <c r="B4572" s="1" t="s">
        <v>187</v>
      </c>
      <c r="C4572" s="1" t="s">
        <v>188</v>
      </c>
      <c r="D4572" s="1" t="s">
        <v>246</v>
      </c>
      <c r="E4572" s="1" t="s">
        <v>241</v>
      </c>
      <c r="F4572">
        <v>384.8</v>
      </c>
      <c r="G4572" t="s">
        <v>241</v>
      </c>
    </row>
    <row r="4573" spans="1:7" x14ac:dyDescent="0.3">
      <c r="A4573">
        <v>2015</v>
      </c>
      <c r="B4573" s="1" t="s">
        <v>189</v>
      </c>
      <c r="C4573" s="1" t="s">
        <v>190</v>
      </c>
      <c r="D4573" s="1" t="s">
        <v>237</v>
      </c>
      <c r="E4573" s="1" t="s">
        <v>241</v>
      </c>
      <c r="F4573">
        <v>20746.900000000001</v>
      </c>
      <c r="G4573" t="s">
        <v>241</v>
      </c>
    </row>
    <row r="4574" spans="1:7" x14ac:dyDescent="0.3">
      <c r="A4574">
        <v>2015</v>
      </c>
      <c r="B4574" s="1" t="s">
        <v>189</v>
      </c>
      <c r="C4574" s="1" t="s">
        <v>190</v>
      </c>
      <c r="D4574" s="1" t="s">
        <v>237</v>
      </c>
      <c r="E4574" s="1" t="s">
        <v>238</v>
      </c>
      <c r="F4574">
        <v>396940.62</v>
      </c>
      <c r="G4574" t="s">
        <v>256</v>
      </c>
    </row>
    <row r="4575" spans="1:7" x14ac:dyDescent="0.3">
      <c r="A4575">
        <v>2015</v>
      </c>
      <c r="B4575" s="1" t="s">
        <v>189</v>
      </c>
      <c r="C4575" s="1" t="s">
        <v>190</v>
      </c>
      <c r="D4575" s="1" t="s">
        <v>237</v>
      </c>
      <c r="E4575" s="1" t="s">
        <v>239</v>
      </c>
      <c r="F4575">
        <v>34320.519999999997</v>
      </c>
      <c r="G4575" t="s">
        <v>257</v>
      </c>
    </row>
    <row r="4576" spans="1:7" x14ac:dyDescent="0.3">
      <c r="A4576">
        <v>2015</v>
      </c>
      <c r="B4576" s="1" t="s">
        <v>189</v>
      </c>
      <c r="C4576" s="1" t="s">
        <v>190</v>
      </c>
      <c r="D4576" s="1" t="s">
        <v>240</v>
      </c>
      <c r="E4576" s="1" t="s">
        <v>241</v>
      </c>
      <c r="F4576">
        <v>24674.22</v>
      </c>
      <c r="G4576" t="s">
        <v>241</v>
      </c>
    </row>
    <row r="4577" spans="1:7" x14ac:dyDescent="0.3">
      <c r="A4577">
        <v>2015</v>
      </c>
      <c r="B4577" s="1" t="s">
        <v>189</v>
      </c>
      <c r="C4577" s="1" t="s">
        <v>190</v>
      </c>
      <c r="D4577" s="1" t="s">
        <v>242</v>
      </c>
      <c r="E4577" s="1" t="s">
        <v>241</v>
      </c>
      <c r="F4577">
        <v>43358.96</v>
      </c>
      <c r="G4577" t="s">
        <v>241</v>
      </c>
    </row>
    <row r="4578" spans="1:7" x14ac:dyDescent="0.3">
      <c r="A4578">
        <v>2015</v>
      </c>
      <c r="B4578" s="1" t="s">
        <v>189</v>
      </c>
      <c r="C4578" s="1" t="s">
        <v>190</v>
      </c>
      <c r="D4578" s="1" t="s">
        <v>247</v>
      </c>
      <c r="E4578" s="1" t="s">
        <v>248</v>
      </c>
      <c r="F4578">
        <v>5905</v>
      </c>
      <c r="G4578" t="s">
        <v>258</v>
      </c>
    </row>
    <row r="4579" spans="1:7" x14ac:dyDescent="0.3">
      <c r="A4579">
        <v>2015</v>
      </c>
      <c r="B4579" s="1" t="s">
        <v>189</v>
      </c>
      <c r="C4579" s="1" t="s">
        <v>190</v>
      </c>
      <c r="D4579" s="1" t="s">
        <v>243</v>
      </c>
      <c r="E4579" s="1" t="s">
        <v>241</v>
      </c>
      <c r="F4579">
        <v>16177</v>
      </c>
      <c r="G4579" t="s">
        <v>241</v>
      </c>
    </row>
    <row r="4580" spans="1:7" x14ac:dyDescent="0.3">
      <c r="A4580">
        <v>2015</v>
      </c>
      <c r="B4580" s="1" t="s">
        <v>189</v>
      </c>
      <c r="C4580" s="1" t="s">
        <v>190</v>
      </c>
      <c r="D4580" s="1" t="s">
        <v>243</v>
      </c>
      <c r="E4580" s="1" t="s">
        <v>238</v>
      </c>
      <c r="F4580">
        <v>1066</v>
      </c>
      <c r="G4580" t="s">
        <v>256</v>
      </c>
    </row>
    <row r="4581" spans="1:7" x14ac:dyDescent="0.3">
      <c r="A4581">
        <v>2015</v>
      </c>
      <c r="B4581" s="1" t="s">
        <v>189</v>
      </c>
      <c r="C4581" s="1" t="s">
        <v>190</v>
      </c>
      <c r="D4581" s="1" t="s">
        <v>243</v>
      </c>
      <c r="E4581" s="1" t="s">
        <v>239</v>
      </c>
      <c r="F4581">
        <v>9755.5</v>
      </c>
      <c r="G4581" t="s">
        <v>257</v>
      </c>
    </row>
    <row r="4582" spans="1:7" x14ac:dyDescent="0.3">
      <c r="A4582">
        <v>2015</v>
      </c>
      <c r="B4582" s="1" t="s">
        <v>189</v>
      </c>
      <c r="C4582" s="1" t="s">
        <v>190</v>
      </c>
      <c r="D4582" s="1" t="s">
        <v>246</v>
      </c>
      <c r="E4582" s="1" t="s">
        <v>241</v>
      </c>
      <c r="F4582">
        <v>4749.1000000000004</v>
      </c>
      <c r="G4582" t="s">
        <v>241</v>
      </c>
    </row>
    <row r="4583" spans="1:7" x14ac:dyDescent="0.3">
      <c r="A4583">
        <v>2015</v>
      </c>
      <c r="B4583" s="1" t="s">
        <v>189</v>
      </c>
      <c r="C4583" s="1" t="s">
        <v>190</v>
      </c>
      <c r="D4583" s="1" t="s">
        <v>246</v>
      </c>
      <c r="E4583" s="1" t="s">
        <v>238</v>
      </c>
      <c r="F4583">
        <v>10419</v>
      </c>
      <c r="G4583" t="s">
        <v>256</v>
      </c>
    </row>
    <row r="4584" spans="1:7" x14ac:dyDescent="0.3">
      <c r="A4584">
        <v>2015</v>
      </c>
      <c r="B4584" s="1" t="s">
        <v>189</v>
      </c>
      <c r="C4584" s="1" t="s">
        <v>190</v>
      </c>
      <c r="D4584" s="1" t="s">
        <v>246</v>
      </c>
      <c r="E4584" s="1" t="s">
        <v>239</v>
      </c>
      <c r="F4584">
        <v>1543</v>
      </c>
      <c r="G4584" t="s">
        <v>257</v>
      </c>
    </row>
    <row r="4585" spans="1:7" x14ac:dyDescent="0.3">
      <c r="A4585">
        <v>2015</v>
      </c>
      <c r="B4585" s="1" t="s">
        <v>189</v>
      </c>
      <c r="C4585" s="1" t="s">
        <v>190</v>
      </c>
      <c r="D4585" s="1" t="s">
        <v>250</v>
      </c>
      <c r="E4585" s="1" t="s">
        <v>241</v>
      </c>
      <c r="F4585">
        <v>45</v>
      </c>
      <c r="G4585" t="s">
        <v>241</v>
      </c>
    </row>
    <row r="4586" spans="1:7" x14ac:dyDescent="0.3">
      <c r="A4586">
        <v>2015</v>
      </c>
      <c r="B4586" s="1" t="s">
        <v>189</v>
      </c>
      <c r="C4586" s="1" t="s">
        <v>190</v>
      </c>
      <c r="D4586" s="1" t="s">
        <v>250</v>
      </c>
      <c r="E4586" s="1" t="s">
        <v>239</v>
      </c>
      <c r="F4586">
        <v>573</v>
      </c>
      <c r="G4586" t="s">
        <v>257</v>
      </c>
    </row>
    <row r="4587" spans="1:7" x14ac:dyDescent="0.3">
      <c r="A4587">
        <v>2015</v>
      </c>
      <c r="B4587" s="1" t="s">
        <v>191</v>
      </c>
      <c r="C4587" s="1" t="s">
        <v>192</v>
      </c>
      <c r="D4587" s="1" t="s">
        <v>237</v>
      </c>
      <c r="E4587" s="1" t="s">
        <v>241</v>
      </c>
      <c r="F4587">
        <v>194.89</v>
      </c>
      <c r="G4587" t="s">
        <v>241</v>
      </c>
    </row>
    <row r="4588" spans="1:7" x14ac:dyDescent="0.3">
      <c r="A4588">
        <v>2015</v>
      </c>
      <c r="B4588" s="1" t="s">
        <v>191</v>
      </c>
      <c r="C4588" s="1" t="s">
        <v>192</v>
      </c>
      <c r="D4588" s="1" t="s">
        <v>237</v>
      </c>
      <c r="E4588" s="1" t="s">
        <v>248</v>
      </c>
      <c r="F4588">
        <v>2389.5700000000002</v>
      </c>
      <c r="G4588" t="s">
        <v>258</v>
      </c>
    </row>
    <row r="4589" spans="1:7" x14ac:dyDescent="0.3">
      <c r="A4589">
        <v>2015</v>
      </c>
      <c r="B4589" s="1" t="s">
        <v>191</v>
      </c>
      <c r="C4589" s="1" t="s">
        <v>192</v>
      </c>
      <c r="D4589" s="1" t="s">
        <v>237</v>
      </c>
      <c r="E4589" s="1" t="s">
        <v>238</v>
      </c>
      <c r="F4589">
        <v>393161.03</v>
      </c>
      <c r="G4589" t="s">
        <v>256</v>
      </c>
    </row>
    <row r="4590" spans="1:7" x14ac:dyDescent="0.3">
      <c r="A4590">
        <v>2015</v>
      </c>
      <c r="B4590" s="1" t="s">
        <v>191</v>
      </c>
      <c r="C4590" s="1" t="s">
        <v>192</v>
      </c>
      <c r="D4590" s="1" t="s">
        <v>237</v>
      </c>
      <c r="E4590" s="1" t="s">
        <v>239</v>
      </c>
      <c r="F4590">
        <v>364759.12</v>
      </c>
      <c r="G4590" t="s">
        <v>257</v>
      </c>
    </row>
    <row r="4591" spans="1:7" x14ac:dyDescent="0.3">
      <c r="A4591">
        <v>2015</v>
      </c>
      <c r="B4591" s="1" t="s">
        <v>191</v>
      </c>
      <c r="C4591" s="1" t="s">
        <v>192</v>
      </c>
      <c r="D4591" s="1" t="s">
        <v>240</v>
      </c>
      <c r="E4591" s="1" t="s">
        <v>241</v>
      </c>
      <c r="F4591">
        <v>29080.85</v>
      </c>
      <c r="G4591" t="s">
        <v>241</v>
      </c>
    </row>
    <row r="4592" spans="1:7" x14ac:dyDescent="0.3">
      <c r="A4592">
        <v>2015</v>
      </c>
      <c r="B4592" s="1" t="s">
        <v>191</v>
      </c>
      <c r="C4592" s="1" t="s">
        <v>192</v>
      </c>
      <c r="D4592" s="1" t="s">
        <v>242</v>
      </c>
      <c r="E4592" s="1" t="s">
        <v>241</v>
      </c>
      <c r="F4592">
        <v>50952.69</v>
      </c>
      <c r="G4592" t="s">
        <v>241</v>
      </c>
    </row>
    <row r="4593" spans="1:7" x14ac:dyDescent="0.3">
      <c r="A4593">
        <v>2015</v>
      </c>
      <c r="B4593" s="1" t="s">
        <v>191</v>
      </c>
      <c r="C4593" s="1" t="s">
        <v>192</v>
      </c>
      <c r="D4593" s="1" t="s">
        <v>247</v>
      </c>
      <c r="E4593" s="1" t="s">
        <v>248</v>
      </c>
      <c r="F4593">
        <v>756.65</v>
      </c>
      <c r="G4593" t="s">
        <v>258</v>
      </c>
    </row>
    <row r="4594" spans="1:7" x14ac:dyDescent="0.3">
      <c r="A4594">
        <v>2015</v>
      </c>
      <c r="B4594" s="1" t="s">
        <v>191</v>
      </c>
      <c r="C4594" s="1" t="s">
        <v>192</v>
      </c>
      <c r="D4594" s="1" t="s">
        <v>243</v>
      </c>
      <c r="E4594" s="1" t="s">
        <v>241</v>
      </c>
      <c r="F4594">
        <v>16627.61</v>
      </c>
      <c r="G4594" t="s">
        <v>241</v>
      </c>
    </row>
    <row r="4595" spans="1:7" x14ac:dyDescent="0.3">
      <c r="A4595">
        <v>2015</v>
      </c>
      <c r="B4595" s="1" t="s">
        <v>191</v>
      </c>
      <c r="C4595" s="1" t="s">
        <v>192</v>
      </c>
      <c r="D4595" s="1" t="s">
        <v>243</v>
      </c>
      <c r="E4595" s="1" t="s">
        <v>239</v>
      </c>
      <c r="F4595">
        <v>7612.79</v>
      </c>
      <c r="G4595" t="s">
        <v>257</v>
      </c>
    </row>
    <row r="4596" spans="1:7" x14ac:dyDescent="0.3">
      <c r="A4596">
        <v>2015</v>
      </c>
      <c r="B4596" s="1" t="s">
        <v>191</v>
      </c>
      <c r="C4596" s="1" t="s">
        <v>192</v>
      </c>
      <c r="D4596" s="1" t="s">
        <v>245</v>
      </c>
      <c r="E4596" s="1" t="s">
        <v>241</v>
      </c>
      <c r="F4596">
        <v>37</v>
      </c>
      <c r="G4596" t="s">
        <v>241</v>
      </c>
    </row>
    <row r="4597" spans="1:7" x14ac:dyDescent="0.3">
      <c r="A4597">
        <v>2015</v>
      </c>
      <c r="B4597" s="1" t="s">
        <v>191</v>
      </c>
      <c r="C4597" s="1" t="s">
        <v>192</v>
      </c>
      <c r="D4597" s="1" t="s">
        <v>246</v>
      </c>
      <c r="E4597" s="1" t="s">
        <v>241</v>
      </c>
      <c r="F4597">
        <v>969.94</v>
      </c>
      <c r="G4597" t="s">
        <v>241</v>
      </c>
    </row>
    <row r="4598" spans="1:7" x14ac:dyDescent="0.3">
      <c r="A4598">
        <v>2015</v>
      </c>
      <c r="B4598" s="1" t="s">
        <v>193</v>
      </c>
      <c r="C4598" s="1" t="s">
        <v>194</v>
      </c>
      <c r="D4598" s="1" t="s">
        <v>237</v>
      </c>
      <c r="E4598" s="1" t="s">
        <v>238</v>
      </c>
      <c r="F4598">
        <v>228923</v>
      </c>
      <c r="G4598" t="s">
        <v>256</v>
      </c>
    </row>
    <row r="4599" spans="1:7" x14ac:dyDescent="0.3">
      <c r="A4599">
        <v>2015</v>
      </c>
      <c r="B4599" s="1" t="s">
        <v>193</v>
      </c>
      <c r="C4599" s="1" t="s">
        <v>194</v>
      </c>
      <c r="D4599" s="1" t="s">
        <v>237</v>
      </c>
      <c r="E4599" s="1" t="s">
        <v>239</v>
      </c>
      <c r="F4599">
        <v>225112.11</v>
      </c>
      <c r="G4599" t="s">
        <v>257</v>
      </c>
    </row>
    <row r="4600" spans="1:7" x14ac:dyDescent="0.3">
      <c r="A4600">
        <v>2015</v>
      </c>
      <c r="B4600" s="1" t="s">
        <v>193</v>
      </c>
      <c r="C4600" s="1" t="s">
        <v>194</v>
      </c>
      <c r="D4600" s="1" t="s">
        <v>240</v>
      </c>
      <c r="E4600" s="1" t="s">
        <v>241</v>
      </c>
      <c r="F4600">
        <v>27424.240000000002</v>
      </c>
      <c r="G4600" t="s">
        <v>241</v>
      </c>
    </row>
    <row r="4601" spans="1:7" x14ac:dyDescent="0.3">
      <c r="A4601">
        <v>2015</v>
      </c>
      <c r="B4601" s="1" t="s">
        <v>193</v>
      </c>
      <c r="C4601" s="1" t="s">
        <v>194</v>
      </c>
      <c r="D4601" s="1" t="s">
        <v>242</v>
      </c>
      <c r="E4601" s="1" t="s">
        <v>241</v>
      </c>
      <c r="F4601">
        <v>41959.29</v>
      </c>
      <c r="G4601" t="s">
        <v>241</v>
      </c>
    </row>
    <row r="4602" spans="1:7" x14ac:dyDescent="0.3">
      <c r="A4602">
        <v>2015</v>
      </c>
      <c r="B4602" s="1" t="s">
        <v>193</v>
      </c>
      <c r="C4602" s="1" t="s">
        <v>194</v>
      </c>
      <c r="D4602" s="1" t="s">
        <v>242</v>
      </c>
      <c r="E4602" s="1" t="s">
        <v>244</v>
      </c>
      <c r="F4602">
        <v>389.45</v>
      </c>
      <c r="G4602" t="s">
        <v>258</v>
      </c>
    </row>
    <row r="4603" spans="1:7" x14ac:dyDescent="0.3">
      <c r="A4603">
        <v>2015</v>
      </c>
      <c r="B4603" s="1" t="s">
        <v>193</v>
      </c>
      <c r="C4603" s="1" t="s">
        <v>194</v>
      </c>
      <c r="D4603" s="1" t="s">
        <v>247</v>
      </c>
      <c r="E4603" s="1" t="s">
        <v>248</v>
      </c>
      <c r="F4603">
        <v>1628.35</v>
      </c>
      <c r="G4603" t="s">
        <v>258</v>
      </c>
    </row>
    <row r="4604" spans="1:7" x14ac:dyDescent="0.3">
      <c r="A4604">
        <v>2015</v>
      </c>
      <c r="B4604" s="1" t="s">
        <v>193</v>
      </c>
      <c r="C4604" s="1" t="s">
        <v>194</v>
      </c>
      <c r="D4604" s="1" t="s">
        <v>243</v>
      </c>
      <c r="E4604" s="1" t="s">
        <v>241</v>
      </c>
      <c r="F4604">
        <v>11792.79</v>
      </c>
      <c r="G4604" t="s">
        <v>241</v>
      </c>
    </row>
    <row r="4605" spans="1:7" x14ac:dyDescent="0.3">
      <c r="A4605">
        <v>2015</v>
      </c>
      <c r="B4605" s="1" t="s">
        <v>193</v>
      </c>
      <c r="C4605" s="1" t="s">
        <v>194</v>
      </c>
      <c r="D4605" s="1" t="s">
        <v>243</v>
      </c>
      <c r="E4605" s="1" t="s">
        <v>238</v>
      </c>
      <c r="F4605">
        <v>658</v>
      </c>
      <c r="G4605" t="s">
        <v>256</v>
      </c>
    </row>
    <row r="4606" spans="1:7" x14ac:dyDescent="0.3">
      <c r="A4606">
        <v>2015</v>
      </c>
      <c r="B4606" s="1" t="s">
        <v>193</v>
      </c>
      <c r="C4606" s="1" t="s">
        <v>194</v>
      </c>
      <c r="D4606" s="1" t="s">
        <v>243</v>
      </c>
      <c r="E4606" s="1" t="s">
        <v>239</v>
      </c>
      <c r="F4606">
        <v>5300.88</v>
      </c>
      <c r="G4606" t="s">
        <v>257</v>
      </c>
    </row>
    <row r="4607" spans="1:7" x14ac:dyDescent="0.3">
      <c r="A4607">
        <v>2015</v>
      </c>
      <c r="B4607" s="1" t="s">
        <v>193</v>
      </c>
      <c r="C4607" s="1" t="s">
        <v>194</v>
      </c>
      <c r="D4607" s="1" t="s">
        <v>245</v>
      </c>
      <c r="E4607" s="1" t="s">
        <v>241</v>
      </c>
      <c r="F4607">
        <v>80</v>
      </c>
      <c r="G4607" t="s">
        <v>241</v>
      </c>
    </row>
    <row r="4608" spans="1:7" x14ac:dyDescent="0.3">
      <c r="A4608">
        <v>2015</v>
      </c>
      <c r="B4608" s="1" t="s">
        <v>193</v>
      </c>
      <c r="C4608" s="1" t="s">
        <v>194</v>
      </c>
      <c r="D4608" s="1" t="s">
        <v>246</v>
      </c>
      <c r="E4608" s="1" t="s">
        <v>241</v>
      </c>
      <c r="F4608">
        <v>793.87</v>
      </c>
      <c r="G4608" t="s">
        <v>241</v>
      </c>
    </row>
    <row r="4609" spans="1:7" x14ac:dyDescent="0.3">
      <c r="A4609">
        <v>2015</v>
      </c>
      <c r="B4609" s="1" t="s">
        <v>195</v>
      </c>
      <c r="C4609" s="1" t="s">
        <v>196</v>
      </c>
      <c r="D4609" s="1" t="s">
        <v>237</v>
      </c>
      <c r="E4609" s="1" t="s">
        <v>241</v>
      </c>
      <c r="F4609">
        <v>1400.5</v>
      </c>
      <c r="G4609" t="s">
        <v>241</v>
      </c>
    </row>
    <row r="4610" spans="1:7" x14ac:dyDescent="0.3">
      <c r="A4610">
        <v>2015</v>
      </c>
      <c r="B4610" s="1" t="s">
        <v>195</v>
      </c>
      <c r="C4610" s="1" t="s">
        <v>196</v>
      </c>
      <c r="D4610" s="1" t="s">
        <v>237</v>
      </c>
      <c r="E4610" s="1" t="s">
        <v>238</v>
      </c>
      <c r="F4610">
        <v>122665.46</v>
      </c>
      <c r="G4610" t="s">
        <v>256</v>
      </c>
    </row>
    <row r="4611" spans="1:7" x14ac:dyDescent="0.3">
      <c r="A4611">
        <v>2015</v>
      </c>
      <c r="B4611" s="1" t="s">
        <v>195</v>
      </c>
      <c r="C4611" s="1" t="s">
        <v>196</v>
      </c>
      <c r="D4611" s="1" t="s">
        <v>237</v>
      </c>
      <c r="E4611" s="1" t="s">
        <v>239</v>
      </c>
      <c r="F4611">
        <v>66109.440000000002</v>
      </c>
      <c r="G4611" t="s">
        <v>257</v>
      </c>
    </row>
    <row r="4612" spans="1:7" x14ac:dyDescent="0.3">
      <c r="A4612">
        <v>2015</v>
      </c>
      <c r="B4612" s="1" t="s">
        <v>195</v>
      </c>
      <c r="C4612" s="1" t="s">
        <v>196</v>
      </c>
      <c r="D4612" s="1" t="s">
        <v>237</v>
      </c>
      <c r="E4612" s="1" t="s">
        <v>244</v>
      </c>
      <c r="F4612">
        <v>106.48</v>
      </c>
      <c r="G4612" t="s">
        <v>258</v>
      </c>
    </row>
    <row r="4613" spans="1:7" x14ac:dyDescent="0.3">
      <c r="A4613">
        <v>2015</v>
      </c>
      <c r="B4613" s="1" t="s">
        <v>195</v>
      </c>
      <c r="C4613" s="1" t="s">
        <v>196</v>
      </c>
      <c r="D4613" s="1" t="s">
        <v>240</v>
      </c>
      <c r="E4613" s="1" t="s">
        <v>241</v>
      </c>
      <c r="F4613">
        <v>14785.85</v>
      </c>
      <c r="G4613" t="s">
        <v>241</v>
      </c>
    </row>
    <row r="4614" spans="1:7" x14ac:dyDescent="0.3">
      <c r="A4614">
        <v>2015</v>
      </c>
      <c r="B4614" s="1" t="s">
        <v>195</v>
      </c>
      <c r="C4614" s="1" t="s">
        <v>196</v>
      </c>
      <c r="D4614" s="1" t="s">
        <v>240</v>
      </c>
      <c r="E4614" s="1" t="s">
        <v>244</v>
      </c>
      <c r="F4614">
        <v>362.5</v>
      </c>
      <c r="G4614" t="s">
        <v>258</v>
      </c>
    </row>
    <row r="4615" spans="1:7" x14ac:dyDescent="0.3">
      <c r="A4615">
        <v>2015</v>
      </c>
      <c r="B4615" s="1" t="s">
        <v>195</v>
      </c>
      <c r="C4615" s="1" t="s">
        <v>196</v>
      </c>
      <c r="D4615" s="1" t="s">
        <v>242</v>
      </c>
      <c r="E4615" s="1" t="s">
        <v>241</v>
      </c>
      <c r="F4615">
        <v>22422.73</v>
      </c>
      <c r="G4615" t="s">
        <v>241</v>
      </c>
    </row>
    <row r="4616" spans="1:7" x14ac:dyDescent="0.3">
      <c r="A4616">
        <v>2015</v>
      </c>
      <c r="B4616" s="1" t="s">
        <v>195</v>
      </c>
      <c r="C4616" s="1" t="s">
        <v>196</v>
      </c>
      <c r="D4616" s="1" t="s">
        <v>242</v>
      </c>
      <c r="E4616" s="1" t="s">
        <v>244</v>
      </c>
      <c r="F4616">
        <v>7.51</v>
      </c>
      <c r="G4616" t="s">
        <v>258</v>
      </c>
    </row>
    <row r="4617" spans="1:7" x14ac:dyDescent="0.3">
      <c r="A4617">
        <v>2015</v>
      </c>
      <c r="B4617" s="1" t="s">
        <v>195</v>
      </c>
      <c r="C4617" s="1" t="s">
        <v>196</v>
      </c>
      <c r="D4617" s="1" t="s">
        <v>247</v>
      </c>
      <c r="E4617" s="1" t="s">
        <v>248</v>
      </c>
      <c r="F4617">
        <v>204.84</v>
      </c>
      <c r="G4617" t="s">
        <v>258</v>
      </c>
    </row>
    <row r="4618" spans="1:7" x14ac:dyDescent="0.3">
      <c r="A4618">
        <v>2015</v>
      </c>
      <c r="B4618" s="1" t="s">
        <v>195</v>
      </c>
      <c r="C4618" s="1" t="s">
        <v>196</v>
      </c>
      <c r="D4618" s="1" t="s">
        <v>243</v>
      </c>
      <c r="E4618" s="1" t="s">
        <v>241</v>
      </c>
      <c r="F4618">
        <v>282.14999999999998</v>
      </c>
      <c r="G4618" t="s">
        <v>241</v>
      </c>
    </row>
    <row r="4619" spans="1:7" x14ac:dyDescent="0.3">
      <c r="A4619">
        <v>2015</v>
      </c>
      <c r="B4619" s="1" t="s">
        <v>195</v>
      </c>
      <c r="C4619" s="1" t="s">
        <v>196</v>
      </c>
      <c r="D4619" s="1" t="s">
        <v>243</v>
      </c>
      <c r="E4619" s="1" t="s">
        <v>239</v>
      </c>
      <c r="F4619">
        <v>89.76</v>
      </c>
      <c r="G4619" t="s">
        <v>257</v>
      </c>
    </row>
    <row r="4620" spans="1:7" x14ac:dyDescent="0.3">
      <c r="A4620">
        <v>2015</v>
      </c>
      <c r="B4620" s="1" t="s">
        <v>195</v>
      </c>
      <c r="C4620" s="1" t="s">
        <v>196</v>
      </c>
      <c r="D4620" s="1" t="s">
        <v>245</v>
      </c>
      <c r="E4620" s="1" t="s">
        <v>249</v>
      </c>
      <c r="F4620">
        <v>214</v>
      </c>
      <c r="G4620" t="s">
        <v>257</v>
      </c>
    </row>
    <row r="4621" spans="1:7" x14ac:dyDescent="0.3">
      <c r="A4621">
        <v>2015</v>
      </c>
      <c r="B4621" s="1" t="s">
        <v>195</v>
      </c>
      <c r="C4621" s="1" t="s">
        <v>196</v>
      </c>
      <c r="D4621" s="1" t="s">
        <v>245</v>
      </c>
      <c r="E4621" s="1" t="s">
        <v>239</v>
      </c>
      <c r="F4621">
        <v>6.57</v>
      </c>
      <c r="G4621" t="s">
        <v>257</v>
      </c>
    </row>
    <row r="4622" spans="1:7" x14ac:dyDescent="0.3">
      <c r="A4622">
        <v>2015</v>
      </c>
      <c r="B4622" s="1" t="s">
        <v>195</v>
      </c>
      <c r="C4622" s="1" t="s">
        <v>196</v>
      </c>
      <c r="D4622" s="1" t="s">
        <v>246</v>
      </c>
      <c r="E4622" s="1" t="s">
        <v>241</v>
      </c>
      <c r="F4622">
        <v>1276.24</v>
      </c>
      <c r="G4622" t="s">
        <v>241</v>
      </c>
    </row>
    <row r="4623" spans="1:7" x14ac:dyDescent="0.3">
      <c r="A4623">
        <v>2017</v>
      </c>
      <c r="B4623" s="1" t="s">
        <v>1</v>
      </c>
      <c r="C4623" s="1" t="s">
        <v>2</v>
      </c>
      <c r="D4623" s="1" t="s">
        <v>237</v>
      </c>
      <c r="E4623" s="1" t="s">
        <v>241</v>
      </c>
      <c r="F4623">
        <v>594.98</v>
      </c>
      <c r="G4623" t="s">
        <v>241</v>
      </c>
    </row>
    <row r="4624" spans="1:7" x14ac:dyDescent="0.3">
      <c r="A4624">
        <v>2017</v>
      </c>
      <c r="B4624" s="1" t="s">
        <v>1</v>
      </c>
      <c r="C4624" s="1" t="s">
        <v>2</v>
      </c>
      <c r="D4624" s="1" t="s">
        <v>237</v>
      </c>
      <c r="E4624" s="1" t="s">
        <v>248</v>
      </c>
      <c r="F4624">
        <v>26470.82</v>
      </c>
      <c r="G4624" t="s">
        <v>258</v>
      </c>
    </row>
    <row r="4625" spans="1:7" x14ac:dyDescent="0.3">
      <c r="A4625">
        <v>2017</v>
      </c>
      <c r="B4625" s="1" t="s">
        <v>1</v>
      </c>
      <c r="C4625" s="1" t="s">
        <v>2</v>
      </c>
      <c r="D4625" s="1" t="s">
        <v>237</v>
      </c>
      <c r="E4625" s="1" t="s">
        <v>238</v>
      </c>
      <c r="F4625">
        <v>60150.879999999997</v>
      </c>
      <c r="G4625" t="s">
        <v>256</v>
      </c>
    </row>
    <row r="4626" spans="1:7" x14ac:dyDescent="0.3">
      <c r="A4626">
        <v>2017</v>
      </c>
      <c r="B4626" s="1" t="s">
        <v>1</v>
      </c>
      <c r="C4626" s="1" t="s">
        <v>2</v>
      </c>
      <c r="D4626" s="1" t="s">
        <v>237</v>
      </c>
      <c r="E4626" s="1" t="s">
        <v>239</v>
      </c>
      <c r="F4626">
        <v>33545.85</v>
      </c>
      <c r="G4626" t="s">
        <v>257</v>
      </c>
    </row>
    <row r="4627" spans="1:7" x14ac:dyDescent="0.3">
      <c r="A4627">
        <v>2017</v>
      </c>
      <c r="B4627" s="1" t="s">
        <v>1</v>
      </c>
      <c r="C4627" s="1" t="s">
        <v>2</v>
      </c>
      <c r="D4627" s="1" t="s">
        <v>240</v>
      </c>
      <c r="E4627" s="1" t="s">
        <v>241</v>
      </c>
      <c r="F4627">
        <v>21445.200000000001</v>
      </c>
      <c r="G4627" t="s">
        <v>241</v>
      </c>
    </row>
    <row r="4628" spans="1:7" x14ac:dyDescent="0.3">
      <c r="A4628">
        <v>2017</v>
      </c>
      <c r="B4628" s="1" t="s">
        <v>1</v>
      </c>
      <c r="C4628" s="1" t="s">
        <v>2</v>
      </c>
      <c r="D4628" s="1" t="s">
        <v>240</v>
      </c>
      <c r="E4628" s="1" t="s">
        <v>244</v>
      </c>
      <c r="F4628">
        <v>318.42</v>
      </c>
      <c r="G4628" t="s">
        <v>258</v>
      </c>
    </row>
    <row r="4629" spans="1:7" x14ac:dyDescent="0.3">
      <c r="A4629">
        <v>2017</v>
      </c>
      <c r="B4629" s="1" t="s">
        <v>1</v>
      </c>
      <c r="C4629" s="1" t="s">
        <v>2</v>
      </c>
      <c r="D4629" s="1" t="s">
        <v>242</v>
      </c>
      <c r="E4629" s="1" t="s">
        <v>241</v>
      </c>
      <c r="F4629">
        <v>24540.51</v>
      </c>
      <c r="G4629" t="s">
        <v>241</v>
      </c>
    </row>
    <row r="4630" spans="1:7" x14ac:dyDescent="0.3">
      <c r="A4630">
        <v>2017</v>
      </c>
      <c r="B4630" s="1" t="s">
        <v>1</v>
      </c>
      <c r="C4630" s="1" t="s">
        <v>2</v>
      </c>
      <c r="D4630" s="1" t="s">
        <v>242</v>
      </c>
      <c r="E4630" s="1" t="s">
        <v>244</v>
      </c>
      <c r="F4630">
        <v>4073.09</v>
      </c>
      <c r="G4630" t="s">
        <v>258</v>
      </c>
    </row>
    <row r="4631" spans="1:7" x14ac:dyDescent="0.3">
      <c r="A4631">
        <v>2017</v>
      </c>
      <c r="B4631" s="1" t="s">
        <v>1</v>
      </c>
      <c r="C4631" s="1" t="s">
        <v>2</v>
      </c>
      <c r="D4631" s="1" t="s">
        <v>245</v>
      </c>
      <c r="E4631" s="1" t="s">
        <v>238</v>
      </c>
      <c r="F4631">
        <v>1.06</v>
      </c>
      <c r="G4631" t="s">
        <v>256</v>
      </c>
    </row>
    <row r="4632" spans="1:7" x14ac:dyDescent="0.3">
      <c r="A4632">
        <v>2017</v>
      </c>
      <c r="B4632" s="1" t="s">
        <v>1</v>
      </c>
      <c r="C4632" s="1" t="s">
        <v>2</v>
      </c>
      <c r="D4632" s="1" t="s">
        <v>246</v>
      </c>
      <c r="E4632" s="1" t="s">
        <v>241</v>
      </c>
      <c r="F4632">
        <v>1210.1099999999999</v>
      </c>
      <c r="G4632" t="s">
        <v>241</v>
      </c>
    </row>
    <row r="4633" spans="1:7" x14ac:dyDescent="0.3">
      <c r="A4633">
        <v>2017</v>
      </c>
      <c r="B4633" s="1" t="s">
        <v>3</v>
      </c>
      <c r="C4633" s="1" t="s">
        <v>4</v>
      </c>
      <c r="D4633" s="1" t="s">
        <v>237</v>
      </c>
      <c r="E4633" s="1" t="s">
        <v>238</v>
      </c>
      <c r="F4633">
        <v>26208.89</v>
      </c>
      <c r="G4633" t="s">
        <v>256</v>
      </c>
    </row>
    <row r="4634" spans="1:7" x14ac:dyDescent="0.3">
      <c r="A4634">
        <v>2017</v>
      </c>
      <c r="B4634" s="1" t="s">
        <v>3</v>
      </c>
      <c r="C4634" s="1" t="s">
        <v>4</v>
      </c>
      <c r="D4634" s="1" t="s">
        <v>237</v>
      </c>
      <c r="E4634" s="1" t="s">
        <v>239</v>
      </c>
      <c r="F4634">
        <v>61387.37</v>
      </c>
      <c r="G4634" t="s">
        <v>257</v>
      </c>
    </row>
    <row r="4635" spans="1:7" x14ac:dyDescent="0.3">
      <c r="A4635">
        <v>2017</v>
      </c>
      <c r="B4635" s="1" t="s">
        <v>3</v>
      </c>
      <c r="C4635" s="1" t="s">
        <v>4</v>
      </c>
      <c r="D4635" s="1" t="s">
        <v>240</v>
      </c>
      <c r="E4635" s="1" t="s">
        <v>241</v>
      </c>
      <c r="F4635">
        <v>10443.73</v>
      </c>
      <c r="G4635" t="s">
        <v>241</v>
      </c>
    </row>
    <row r="4636" spans="1:7" x14ac:dyDescent="0.3">
      <c r="A4636">
        <v>2017</v>
      </c>
      <c r="B4636" s="1" t="s">
        <v>3</v>
      </c>
      <c r="C4636" s="1" t="s">
        <v>4</v>
      </c>
      <c r="D4636" s="1" t="s">
        <v>242</v>
      </c>
      <c r="E4636" s="1" t="s">
        <v>241</v>
      </c>
      <c r="F4636">
        <v>18562.77</v>
      </c>
      <c r="G4636" t="s">
        <v>241</v>
      </c>
    </row>
    <row r="4637" spans="1:7" x14ac:dyDescent="0.3">
      <c r="A4637">
        <v>2017</v>
      </c>
      <c r="B4637" s="1" t="s">
        <v>3</v>
      </c>
      <c r="C4637" s="1" t="s">
        <v>4</v>
      </c>
      <c r="D4637" s="1" t="s">
        <v>247</v>
      </c>
      <c r="E4637" s="1" t="s">
        <v>248</v>
      </c>
      <c r="F4637">
        <v>1621.58</v>
      </c>
      <c r="G4637" t="s">
        <v>258</v>
      </c>
    </row>
    <row r="4638" spans="1:7" x14ac:dyDescent="0.3">
      <c r="A4638">
        <v>2017</v>
      </c>
      <c r="B4638" s="1" t="s">
        <v>3</v>
      </c>
      <c r="C4638" s="1" t="s">
        <v>4</v>
      </c>
      <c r="D4638" s="1" t="s">
        <v>243</v>
      </c>
      <c r="E4638" s="1" t="s">
        <v>241</v>
      </c>
      <c r="F4638">
        <v>209.88</v>
      </c>
      <c r="G4638" t="s">
        <v>241</v>
      </c>
    </row>
    <row r="4639" spans="1:7" x14ac:dyDescent="0.3">
      <c r="A4639">
        <v>2017</v>
      </c>
      <c r="B4639" s="1" t="s">
        <v>3</v>
      </c>
      <c r="C4639" s="1" t="s">
        <v>4</v>
      </c>
      <c r="D4639" s="1" t="s">
        <v>243</v>
      </c>
      <c r="E4639" s="1" t="s">
        <v>239</v>
      </c>
      <c r="F4639">
        <v>1.55</v>
      </c>
      <c r="G4639" t="s">
        <v>257</v>
      </c>
    </row>
    <row r="4640" spans="1:7" x14ac:dyDescent="0.3">
      <c r="A4640">
        <v>2017</v>
      </c>
      <c r="B4640" s="1" t="s">
        <v>3</v>
      </c>
      <c r="C4640" s="1" t="s">
        <v>4</v>
      </c>
      <c r="D4640" s="1" t="s">
        <v>245</v>
      </c>
      <c r="E4640" s="1" t="s">
        <v>238</v>
      </c>
      <c r="F4640">
        <v>27.38</v>
      </c>
      <c r="G4640" t="s">
        <v>256</v>
      </c>
    </row>
    <row r="4641" spans="1:7" x14ac:dyDescent="0.3">
      <c r="A4641">
        <v>2017</v>
      </c>
      <c r="B4641" s="1" t="s">
        <v>3</v>
      </c>
      <c r="C4641" s="1" t="s">
        <v>4</v>
      </c>
      <c r="D4641" s="1" t="s">
        <v>246</v>
      </c>
      <c r="E4641" s="1" t="s">
        <v>241</v>
      </c>
      <c r="F4641">
        <v>722.58</v>
      </c>
      <c r="G4641" t="s">
        <v>241</v>
      </c>
    </row>
    <row r="4642" spans="1:7" x14ac:dyDescent="0.3">
      <c r="A4642">
        <v>2017</v>
      </c>
      <c r="B4642" s="1" t="s">
        <v>5</v>
      </c>
      <c r="C4642" s="1" t="s">
        <v>6</v>
      </c>
      <c r="D4642" s="1" t="s">
        <v>237</v>
      </c>
      <c r="E4642" s="1" t="s">
        <v>248</v>
      </c>
      <c r="F4642">
        <v>35662.43</v>
      </c>
      <c r="G4642" t="s">
        <v>258</v>
      </c>
    </row>
    <row r="4643" spans="1:7" x14ac:dyDescent="0.3">
      <c r="A4643">
        <v>2017</v>
      </c>
      <c r="B4643" s="1" t="s">
        <v>5</v>
      </c>
      <c r="C4643" s="1" t="s">
        <v>6</v>
      </c>
      <c r="D4643" s="1" t="s">
        <v>237</v>
      </c>
      <c r="E4643" s="1" t="s">
        <v>239</v>
      </c>
      <c r="F4643">
        <v>42999.87</v>
      </c>
      <c r="G4643" t="s">
        <v>257</v>
      </c>
    </row>
    <row r="4644" spans="1:7" x14ac:dyDescent="0.3">
      <c r="A4644">
        <v>2017</v>
      </c>
      <c r="B4644" s="1" t="s">
        <v>5</v>
      </c>
      <c r="C4644" s="1" t="s">
        <v>6</v>
      </c>
      <c r="D4644" s="1" t="s">
        <v>237</v>
      </c>
      <c r="E4644" s="1" t="s">
        <v>244</v>
      </c>
      <c r="F4644">
        <v>31.63</v>
      </c>
      <c r="G4644" t="s">
        <v>258</v>
      </c>
    </row>
    <row r="4645" spans="1:7" x14ac:dyDescent="0.3">
      <c r="A4645">
        <v>2017</v>
      </c>
      <c r="B4645" s="1" t="s">
        <v>5</v>
      </c>
      <c r="C4645" s="1" t="s">
        <v>6</v>
      </c>
      <c r="D4645" s="1" t="s">
        <v>240</v>
      </c>
      <c r="E4645" s="1" t="s">
        <v>241</v>
      </c>
      <c r="F4645">
        <v>12057.91</v>
      </c>
      <c r="G4645" t="s">
        <v>241</v>
      </c>
    </row>
    <row r="4646" spans="1:7" x14ac:dyDescent="0.3">
      <c r="A4646">
        <v>2017</v>
      </c>
      <c r="B4646" s="1" t="s">
        <v>5</v>
      </c>
      <c r="C4646" s="1" t="s">
        <v>6</v>
      </c>
      <c r="D4646" s="1" t="s">
        <v>240</v>
      </c>
      <c r="E4646" s="1" t="s">
        <v>244</v>
      </c>
      <c r="F4646">
        <v>6.43</v>
      </c>
      <c r="G4646" t="s">
        <v>258</v>
      </c>
    </row>
    <row r="4647" spans="1:7" x14ac:dyDescent="0.3">
      <c r="A4647">
        <v>2017</v>
      </c>
      <c r="B4647" s="1" t="s">
        <v>5</v>
      </c>
      <c r="C4647" s="1" t="s">
        <v>6</v>
      </c>
      <c r="D4647" s="1" t="s">
        <v>242</v>
      </c>
      <c r="E4647" s="1" t="s">
        <v>241</v>
      </c>
      <c r="F4647">
        <v>13761.44</v>
      </c>
      <c r="G4647" t="s">
        <v>241</v>
      </c>
    </row>
    <row r="4648" spans="1:7" x14ac:dyDescent="0.3">
      <c r="A4648">
        <v>2017</v>
      </c>
      <c r="B4648" s="1" t="s">
        <v>5</v>
      </c>
      <c r="C4648" s="1" t="s">
        <v>6</v>
      </c>
      <c r="D4648" s="1" t="s">
        <v>242</v>
      </c>
      <c r="E4648" s="1" t="s">
        <v>244</v>
      </c>
      <c r="F4648">
        <v>3.73</v>
      </c>
      <c r="G4648" t="s">
        <v>258</v>
      </c>
    </row>
    <row r="4649" spans="1:7" x14ac:dyDescent="0.3">
      <c r="A4649">
        <v>2017</v>
      </c>
      <c r="B4649" s="1" t="s">
        <v>5</v>
      </c>
      <c r="C4649" s="1" t="s">
        <v>6</v>
      </c>
      <c r="D4649" s="1" t="s">
        <v>245</v>
      </c>
      <c r="E4649" s="1" t="s">
        <v>238</v>
      </c>
      <c r="F4649">
        <v>0.01</v>
      </c>
      <c r="G4649" t="s">
        <v>256</v>
      </c>
    </row>
    <row r="4650" spans="1:7" x14ac:dyDescent="0.3">
      <c r="A4650">
        <v>2017</v>
      </c>
      <c r="B4650" s="1" t="s">
        <v>5</v>
      </c>
      <c r="C4650" s="1" t="s">
        <v>6</v>
      </c>
      <c r="D4650" s="1" t="s">
        <v>245</v>
      </c>
      <c r="E4650" s="1" t="s">
        <v>239</v>
      </c>
      <c r="F4650">
        <v>7.32</v>
      </c>
      <c r="G4650" t="s">
        <v>257</v>
      </c>
    </row>
    <row r="4651" spans="1:7" x14ac:dyDescent="0.3">
      <c r="A4651">
        <v>2017</v>
      </c>
      <c r="B4651" s="1" t="s">
        <v>5</v>
      </c>
      <c r="C4651" s="1" t="s">
        <v>6</v>
      </c>
      <c r="D4651" s="1" t="s">
        <v>245</v>
      </c>
      <c r="E4651" s="1" t="s">
        <v>244</v>
      </c>
      <c r="F4651">
        <v>0.06</v>
      </c>
      <c r="G4651" t="s">
        <v>258</v>
      </c>
    </row>
    <row r="4652" spans="1:7" x14ac:dyDescent="0.3">
      <c r="A4652">
        <v>2017</v>
      </c>
      <c r="B4652" s="1" t="s">
        <v>5</v>
      </c>
      <c r="C4652" s="1" t="s">
        <v>6</v>
      </c>
      <c r="D4652" s="1" t="s">
        <v>246</v>
      </c>
      <c r="E4652" s="1" t="s">
        <v>241</v>
      </c>
      <c r="F4652">
        <v>266.64999999999998</v>
      </c>
      <c r="G4652" t="s">
        <v>241</v>
      </c>
    </row>
    <row r="4653" spans="1:7" x14ac:dyDescent="0.3">
      <c r="A4653">
        <v>2017</v>
      </c>
      <c r="B4653" s="1" t="s">
        <v>7</v>
      </c>
      <c r="C4653" s="1" t="s">
        <v>8</v>
      </c>
      <c r="D4653" s="1" t="s">
        <v>237</v>
      </c>
      <c r="E4653" s="1" t="s">
        <v>238</v>
      </c>
      <c r="F4653">
        <v>6308.08</v>
      </c>
      <c r="G4653" t="s">
        <v>256</v>
      </c>
    </row>
    <row r="4654" spans="1:7" x14ac:dyDescent="0.3">
      <c r="A4654">
        <v>2017</v>
      </c>
      <c r="B4654" s="1" t="s">
        <v>7</v>
      </c>
      <c r="C4654" s="1" t="s">
        <v>8</v>
      </c>
      <c r="D4654" s="1" t="s">
        <v>237</v>
      </c>
      <c r="E4654" s="1" t="s">
        <v>239</v>
      </c>
      <c r="F4654">
        <v>29436.29</v>
      </c>
      <c r="G4654" t="s">
        <v>257</v>
      </c>
    </row>
    <row r="4655" spans="1:7" x14ac:dyDescent="0.3">
      <c r="A4655">
        <v>2017</v>
      </c>
      <c r="B4655" s="1" t="s">
        <v>7</v>
      </c>
      <c r="C4655" s="1" t="s">
        <v>8</v>
      </c>
      <c r="D4655" s="1" t="s">
        <v>240</v>
      </c>
      <c r="E4655" s="1" t="s">
        <v>241</v>
      </c>
      <c r="F4655">
        <v>4589.99</v>
      </c>
      <c r="G4655" t="s">
        <v>241</v>
      </c>
    </row>
    <row r="4656" spans="1:7" x14ac:dyDescent="0.3">
      <c r="A4656">
        <v>2017</v>
      </c>
      <c r="B4656" s="1" t="s">
        <v>7</v>
      </c>
      <c r="C4656" s="1" t="s">
        <v>8</v>
      </c>
      <c r="D4656" s="1" t="s">
        <v>242</v>
      </c>
      <c r="E4656" s="1" t="s">
        <v>241</v>
      </c>
      <c r="F4656">
        <v>7204.85</v>
      </c>
      <c r="G4656" t="s">
        <v>241</v>
      </c>
    </row>
    <row r="4657" spans="1:7" x14ac:dyDescent="0.3">
      <c r="A4657">
        <v>2017</v>
      </c>
      <c r="B4657" s="1" t="s">
        <v>7</v>
      </c>
      <c r="C4657" s="1" t="s">
        <v>8</v>
      </c>
      <c r="D4657" s="1" t="s">
        <v>242</v>
      </c>
      <c r="E4657" s="1" t="s">
        <v>239</v>
      </c>
      <c r="F4657">
        <v>630.9</v>
      </c>
      <c r="G4657" t="s">
        <v>257</v>
      </c>
    </row>
    <row r="4658" spans="1:7" x14ac:dyDescent="0.3">
      <c r="A4658">
        <v>2017</v>
      </c>
      <c r="B4658" s="1" t="s">
        <v>7</v>
      </c>
      <c r="C4658" s="1" t="s">
        <v>8</v>
      </c>
      <c r="D4658" s="1" t="s">
        <v>247</v>
      </c>
      <c r="E4658" s="1" t="s">
        <v>248</v>
      </c>
      <c r="F4658">
        <v>1314.97</v>
      </c>
      <c r="G4658" t="s">
        <v>258</v>
      </c>
    </row>
    <row r="4659" spans="1:7" x14ac:dyDescent="0.3">
      <c r="A4659">
        <v>2017</v>
      </c>
      <c r="B4659" s="1" t="s">
        <v>7</v>
      </c>
      <c r="C4659" s="1" t="s">
        <v>8</v>
      </c>
      <c r="D4659" s="1" t="s">
        <v>243</v>
      </c>
      <c r="E4659" s="1" t="s">
        <v>239</v>
      </c>
      <c r="F4659">
        <v>69.930000000000007</v>
      </c>
      <c r="G4659" t="s">
        <v>257</v>
      </c>
    </row>
    <row r="4660" spans="1:7" x14ac:dyDescent="0.3">
      <c r="A4660">
        <v>2017</v>
      </c>
      <c r="B4660" s="1" t="s">
        <v>7</v>
      </c>
      <c r="C4660" s="1" t="s">
        <v>8</v>
      </c>
      <c r="D4660" s="1" t="s">
        <v>246</v>
      </c>
      <c r="E4660" s="1" t="s">
        <v>241</v>
      </c>
      <c r="F4660">
        <v>228.24</v>
      </c>
      <c r="G4660" t="s">
        <v>241</v>
      </c>
    </row>
    <row r="4661" spans="1:7" x14ac:dyDescent="0.3">
      <c r="A4661">
        <v>2017</v>
      </c>
      <c r="B4661" s="1" t="s">
        <v>7</v>
      </c>
      <c r="C4661" s="1" t="s">
        <v>8</v>
      </c>
      <c r="D4661" s="1" t="s">
        <v>246</v>
      </c>
      <c r="E4661" s="1" t="s">
        <v>239</v>
      </c>
      <c r="F4661">
        <v>14.6</v>
      </c>
      <c r="G4661" t="s">
        <v>257</v>
      </c>
    </row>
    <row r="4662" spans="1:7" x14ac:dyDescent="0.3">
      <c r="A4662">
        <v>2017</v>
      </c>
      <c r="B4662" s="1" t="s">
        <v>9</v>
      </c>
      <c r="C4662" s="1" t="s">
        <v>10</v>
      </c>
      <c r="D4662" s="1" t="s">
        <v>237</v>
      </c>
      <c r="E4662" s="1" t="s">
        <v>248</v>
      </c>
      <c r="F4662">
        <v>76599.16</v>
      </c>
      <c r="G4662" t="s">
        <v>258</v>
      </c>
    </row>
    <row r="4663" spans="1:7" x14ac:dyDescent="0.3">
      <c r="A4663">
        <v>2017</v>
      </c>
      <c r="B4663" s="1" t="s">
        <v>9</v>
      </c>
      <c r="C4663" s="1" t="s">
        <v>10</v>
      </c>
      <c r="D4663" s="1" t="s">
        <v>237</v>
      </c>
      <c r="E4663" s="1" t="s">
        <v>238</v>
      </c>
      <c r="F4663">
        <v>43.36</v>
      </c>
      <c r="G4663" t="s">
        <v>256</v>
      </c>
    </row>
    <row r="4664" spans="1:7" x14ac:dyDescent="0.3">
      <c r="A4664">
        <v>2017</v>
      </c>
      <c r="B4664" s="1" t="s">
        <v>9</v>
      </c>
      <c r="C4664" s="1" t="s">
        <v>10</v>
      </c>
      <c r="D4664" s="1" t="s">
        <v>237</v>
      </c>
      <c r="E4664" s="1" t="s">
        <v>239</v>
      </c>
      <c r="F4664">
        <v>49531.59</v>
      </c>
      <c r="G4664" t="s">
        <v>257</v>
      </c>
    </row>
    <row r="4665" spans="1:7" x14ac:dyDescent="0.3">
      <c r="A4665">
        <v>2017</v>
      </c>
      <c r="B4665" s="1" t="s">
        <v>9</v>
      </c>
      <c r="C4665" s="1" t="s">
        <v>10</v>
      </c>
      <c r="D4665" s="1" t="s">
        <v>240</v>
      </c>
      <c r="E4665" s="1" t="s">
        <v>241</v>
      </c>
      <c r="F4665">
        <v>15891.02</v>
      </c>
      <c r="G4665" t="s">
        <v>241</v>
      </c>
    </row>
    <row r="4666" spans="1:7" x14ac:dyDescent="0.3">
      <c r="A4666">
        <v>2017</v>
      </c>
      <c r="B4666" s="1" t="s">
        <v>9</v>
      </c>
      <c r="C4666" s="1" t="s">
        <v>10</v>
      </c>
      <c r="D4666" s="1" t="s">
        <v>242</v>
      </c>
      <c r="E4666" s="1" t="s">
        <v>241</v>
      </c>
      <c r="F4666">
        <v>20291.150000000001</v>
      </c>
      <c r="G4666" t="s">
        <v>241</v>
      </c>
    </row>
    <row r="4667" spans="1:7" x14ac:dyDescent="0.3">
      <c r="A4667">
        <v>2017</v>
      </c>
      <c r="B4667" s="1" t="s">
        <v>9</v>
      </c>
      <c r="C4667" s="1" t="s">
        <v>10</v>
      </c>
      <c r="D4667" s="1" t="s">
        <v>247</v>
      </c>
      <c r="E4667" s="1" t="s">
        <v>248</v>
      </c>
      <c r="F4667">
        <v>34</v>
      </c>
      <c r="G4667" t="s">
        <v>258</v>
      </c>
    </row>
    <row r="4668" spans="1:7" x14ac:dyDescent="0.3">
      <c r="A4668">
        <v>2017</v>
      </c>
      <c r="B4668" s="1" t="s">
        <v>9</v>
      </c>
      <c r="C4668" s="1" t="s">
        <v>10</v>
      </c>
      <c r="D4668" s="1" t="s">
        <v>243</v>
      </c>
      <c r="E4668" s="1" t="s">
        <v>239</v>
      </c>
      <c r="F4668">
        <v>2.44</v>
      </c>
      <c r="G4668" t="s">
        <v>257</v>
      </c>
    </row>
    <row r="4669" spans="1:7" x14ac:dyDescent="0.3">
      <c r="A4669">
        <v>2017</v>
      </c>
      <c r="B4669" s="1" t="s">
        <v>9</v>
      </c>
      <c r="C4669" s="1" t="s">
        <v>10</v>
      </c>
      <c r="D4669" s="1" t="s">
        <v>245</v>
      </c>
      <c r="E4669" s="1" t="s">
        <v>239</v>
      </c>
      <c r="F4669">
        <v>30.62</v>
      </c>
      <c r="G4669" t="s">
        <v>257</v>
      </c>
    </row>
    <row r="4670" spans="1:7" x14ac:dyDescent="0.3">
      <c r="A4670">
        <v>2017</v>
      </c>
      <c r="B4670" s="1" t="s">
        <v>9</v>
      </c>
      <c r="C4670" s="1" t="s">
        <v>10</v>
      </c>
      <c r="D4670" s="1" t="s">
        <v>246</v>
      </c>
      <c r="E4670" s="1" t="s">
        <v>241</v>
      </c>
      <c r="F4670">
        <v>34.119999999999997</v>
      </c>
      <c r="G4670" t="s">
        <v>241</v>
      </c>
    </row>
    <row r="4671" spans="1:7" x14ac:dyDescent="0.3">
      <c r="A4671">
        <v>2017</v>
      </c>
      <c r="B4671" s="1" t="s">
        <v>11</v>
      </c>
      <c r="C4671" s="1" t="s">
        <v>12</v>
      </c>
      <c r="D4671" s="1" t="s">
        <v>237</v>
      </c>
      <c r="E4671" s="1" t="s">
        <v>241</v>
      </c>
      <c r="F4671">
        <v>14591.12</v>
      </c>
      <c r="G4671" t="s">
        <v>241</v>
      </c>
    </row>
    <row r="4672" spans="1:7" x14ac:dyDescent="0.3">
      <c r="A4672">
        <v>2017</v>
      </c>
      <c r="B4672" s="1" t="s">
        <v>11</v>
      </c>
      <c r="C4672" s="1" t="s">
        <v>12</v>
      </c>
      <c r="D4672" s="1" t="s">
        <v>237</v>
      </c>
      <c r="E4672" s="1" t="s">
        <v>238</v>
      </c>
      <c r="F4672">
        <v>220844.19</v>
      </c>
      <c r="G4672" t="s">
        <v>256</v>
      </c>
    </row>
    <row r="4673" spans="1:7" x14ac:dyDescent="0.3">
      <c r="A4673">
        <v>2017</v>
      </c>
      <c r="B4673" s="1" t="s">
        <v>11</v>
      </c>
      <c r="C4673" s="1" t="s">
        <v>12</v>
      </c>
      <c r="D4673" s="1" t="s">
        <v>237</v>
      </c>
      <c r="E4673" s="1" t="s">
        <v>249</v>
      </c>
      <c r="F4673">
        <v>3612.68</v>
      </c>
      <c r="G4673" t="s">
        <v>257</v>
      </c>
    </row>
    <row r="4674" spans="1:7" x14ac:dyDescent="0.3">
      <c r="A4674">
        <v>2017</v>
      </c>
      <c r="B4674" s="1" t="s">
        <v>11</v>
      </c>
      <c r="C4674" s="1" t="s">
        <v>12</v>
      </c>
      <c r="D4674" s="1" t="s">
        <v>237</v>
      </c>
      <c r="E4674" s="1" t="s">
        <v>239</v>
      </c>
      <c r="F4674">
        <v>31826.54</v>
      </c>
      <c r="G4674" t="s">
        <v>257</v>
      </c>
    </row>
    <row r="4675" spans="1:7" x14ac:dyDescent="0.3">
      <c r="A4675">
        <v>2017</v>
      </c>
      <c r="B4675" s="1" t="s">
        <v>11</v>
      </c>
      <c r="C4675" s="1" t="s">
        <v>12</v>
      </c>
      <c r="D4675" s="1" t="s">
        <v>240</v>
      </c>
      <c r="E4675" s="1" t="s">
        <v>241</v>
      </c>
      <c r="F4675">
        <v>34212.379999999997</v>
      </c>
      <c r="G4675" t="s">
        <v>241</v>
      </c>
    </row>
    <row r="4676" spans="1:7" x14ac:dyDescent="0.3">
      <c r="A4676">
        <v>2017</v>
      </c>
      <c r="B4676" s="1" t="s">
        <v>11</v>
      </c>
      <c r="C4676" s="1" t="s">
        <v>12</v>
      </c>
      <c r="D4676" s="1" t="s">
        <v>242</v>
      </c>
      <c r="E4676" s="1" t="s">
        <v>241</v>
      </c>
      <c r="F4676">
        <v>60284.88</v>
      </c>
      <c r="G4676" t="s">
        <v>241</v>
      </c>
    </row>
    <row r="4677" spans="1:7" x14ac:dyDescent="0.3">
      <c r="A4677">
        <v>2017</v>
      </c>
      <c r="B4677" s="1" t="s">
        <v>11</v>
      </c>
      <c r="C4677" s="1" t="s">
        <v>12</v>
      </c>
      <c r="D4677" s="1" t="s">
        <v>247</v>
      </c>
      <c r="E4677" s="1" t="s">
        <v>248</v>
      </c>
      <c r="F4677">
        <v>1802.69</v>
      </c>
      <c r="G4677" t="s">
        <v>258</v>
      </c>
    </row>
    <row r="4678" spans="1:7" x14ac:dyDescent="0.3">
      <c r="A4678">
        <v>2017</v>
      </c>
      <c r="B4678" s="1" t="s">
        <v>11</v>
      </c>
      <c r="C4678" s="1" t="s">
        <v>12</v>
      </c>
      <c r="D4678" s="1" t="s">
        <v>245</v>
      </c>
      <c r="E4678" s="1" t="s">
        <v>241</v>
      </c>
      <c r="F4678">
        <v>2.5</v>
      </c>
      <c r="G4678" t="s">
        <v>241</v>
      </c>
    </row>
    <row r="4679" spans="1:7" x14ac:dyDescent="0.3">
      <c r="A4679">
        <v>2017</v>
      </c>
      <c r="B4679" s="1" t="s">
        <v>11</v>
      </c>
      <c r="C4679" s="1" t="s">
        <v>12</v>
      </c>
      <c r="D4679" s="1" t="s">
        <v>245</v>
      </c>
      <c r="E4679" s="1" t="s">
        <v>244</v>
      </c>
      <c r="F4679">
        <v>4.82</v>
      </c>
      <c r="G4679" t="s">
        <v>258</v>
      </c>
    </row>
    <row r="4680" spans="1:7" x14ac:dyDescent="0.3">
      <c r="A4680">
        <v>2017</v>
      </c>
      <c r="B4680" s="1" t="s">
        <v>11</v>
      </c>
      <c r="C4680" s="1" t="s">
        <v>12</v>
      </c>
      <c r="D4680" s="1" t="s">
        <v>246</v>
      </c>
      <c r="E4680" s="1" t="s">
        <v>241</v>
      </c>
      <c r="F4680">
        <v>566.47</v>
      </c>
      <c r="G4680" t="s">
        <v>241</v>
      </c>
    </row>
    <row r="4681" spans="1:7" x14ac:dyDescent="0.3">
      <c r="A4681">
        <v>2017</v>
      </c>
      <c r="B4681" s="1" t="s">
        <v>13</v>
      </c>
      <c r="C4681" s="1" t="s">
        <v>14</v>
      </c>
      <c r="D4681" s="1" t="s">
        <v>237</v>
      </c>
      <c r="E4681" s="1" t="s">
        <v>238</v>
      </c>
      <c r="F4681">
        <v>1858.86</v>
      </c>
      <c r="G4681" t="s">
        <v>256</v>
      </c>
    </row>
    <row r="4682" spans="1:7" x14ac:dyDescent="0.3">
      <c r="A4682">
        <v>2017</v>
      </c>
      <c r="B4682" s="1" t="s">
        <v>13</v>
      </c>
      <c r="C4682" s="1" t="s">
        <v>14</v>
      </c>
      <c r="D4682" s="1" t="s">
        <v>237</v>
      </c>
      <c r="E4682" s="1" t="s">
        <v>239</v>
      </c>
      <c r="F4682">
        <v>169412.42</v>
      </c>
      <c r="G4682" t="s">
        <v>257</v>
      </c>
    </row>
    <row r="4683" spans="1:7" x14ac:dyDescent="0.3">
      <c r="A4683">
        <v>2017</v>
      </c>
      <c r="B4683" s="1" t="s">
        <v>13</v>
      </c>
      <c r="C4683" s="1" t="s">
        <v>14</v>
      </c>
      <c r="D4683" s="1" t="s">
        <v>240</v>
      </c>
      <c r="E4683" s="1" t="s">
        <v>241</v>
      </c>
      <c r="F4683">
        <v>19006.88</v>
      </c>
      <c r="G4683" t="s">
        <v>241</v>
      </c>
    </row>
    <row r="4684" spans="1:7" x14ac:dyDescent="0.3">
      <c r="A4684">
        <v>2017</v>
      </c>
      <c r="B4684" s="1" t="s">
        <v>13</v>
      </c>
      <c r="C4684" s="1" t="s">
        <v>14</v>
      </c>
      <c r="D4684" s="1" t="s">
        <v>242</v>
      </c>
      <c r="E4684" s="1" t="s">
        <v>241</v>
      </c>
      <c r="F4684">
        <v>35045.15</v>
      </c>
      <c r="G4684" t="s">
        <v>241</v>
      </c>
    </row>
    <row r="4685" spans="1:7" x14ac:dyDescent="0.3">
      <c r="A4685">
        <v>2017</v>
      </c>
      <c r="B4685" s="1" t="s">
        <v>13</v>
      </c>
      <c r="C4685" s="1" t="s">
        <v>14</v>
      </c>
      <c r="D4685" s="1" t="s">
        <v>247</v>
      </c>
      <c r="E4685" s="1" t="s">
        <v>248</v>
      </c>
      <c r="F4685">
        <v>5569.69</v>
      </c>
      <c r="G4685" t="s">
        <v>258</v>
      </c>
    </row>
    <row r="4686" spans="1:7" x14ac:dyDescent="0.3">
      <c r="A4686">
        <v>2017</v>
      </c>
      <c r="B4686" s="1" t="s">
        <v>13</v>
      </c>
      <c r="C4686" s="1" t="s">
        <v>14</v>
      </c>
      <c r="D4686" s="1" t="s">
        <v>247</v>
      </c>
      <c r="E4686" s="1" t="s">
        <v>238</v>
      </c>
      <c r="F4686">
        <v>180.2</v>
      </c>
      <c r="G4686" t="s">
        <v>256</v>
      </c>
    </row>
    <row r="4687" spans="1:7" x14ac:dyDescent="0.3">
      <c r="A4687">
        <v>2017</v>
      </c>
      <c r="B4687" s="1" t="s">
        <v>13</v>
      </c>
      <c r="C4687" s="1" t="s">
        <v>14</v>
      </c>
      <c r="D4687" s="1" t="s">
        <v>243</v>
      </c>
      <c r="E4687" s="1" t="s">
        <v>239</v>
      </c>
      <c r="F4687">
        <v>246.8</v>
      </c>
      <c r="G4687" t="s">
        <v>257</v>
      </c>
    </row>
    <row r="4688" spans="1:7" x14ac:dyDescent="0.3">
      <c r="A4688">
        <v>2017</v>
      </c>
      <c r="B4688" s="1" t="s">
        <v>13</v>
      </c>
      <c r="C4688" s="1" t="s">
        <v>14</v>
      </c>
      <c r="D4688" s="1" t="s">
        <v>243</v>
      </c>
      <c r="E4688" s="1" t="s">
        <v>244</v>
      </c>
      <c r="F4688">
        <v>0.18</v>
      </c>
      <c r="G4688" t="s">
        <v>258</v>
      </c>
    </row>
    <row r="4689" spans="1:7" x14ac:dyDescent="0.3">
      <c r="A4689">
        <v>2017</v>
      </c>
      <c r="B4689" s="1" t="s">
        <v>13</v>
      </c>
      <c r="C4689" s="1" t="s">
        <v>14</v>
      </c>
      <c r="D4689" s="1" t="s">
        <v>246</v>
      </c>
      <c r="E4689" s="1" t="s">
        <v>241</v>
      </c>
      <c r="F4689">
        <v>1857.8</v>
      </c>
      <c r="G4689" t="s">
        <v>241</v>
      </c>
    </row>
    <row r="4690" spans="1:7" x14ac:dyDescent="0.3">
      <c r="A4690">
        <v>2017</v>
      </c>
      <c r="B4690" s="1" t="s">
        <v>15</v>
      </c>
      <c r="C4690" s="1" t="s">
        <v>16</v>
      </c>
      <c r="D4690" s="1" t="s">
        <v>237</v>
      </c>
      <c r="E4690" s="1" t="s">
        <v>248</v>
      </c>
      <c r="F4690">
        <v>24173.51</v>
      </c>
      <c r="G4690" t="s">
        <v>258</v>
      </c>
    </row>
    <row r="4691" spans="1:7" x14ac:dyDescent="0.3">
      <c r="A4691">
        <v>2017</v>
      </c>
      <c r="B4691" s="1" t="s">
        <v>15</v>
      </c>
      <c r="C4691" s="1" t="s">
        <v>16</v>
      </c>
      <c r="D4691" s="1" t="s">
        <v>237</v>
      </c>
      <c r="E4691" s="1" t="s">
        <v>238</v>
      </c>
      <c r="F4691">
        <v>8507.16</v>
      </c>
      <c r="G4691" t="s">
        <v>256</v>
      </c>
    </row>
    <row r="4692" spans="1:7" x14ac:dyDescent="0.3">
      <c r="A4692">
        <v>2017</v>
      </c>
      <c r="B4692" s="1" t="s">
        <v>15</v>
      </c>
      <c r="C4692" s="1" t="s">
        <v>16</v>
      </c>
      <c r="D4692" s="1" t="s">
        <v>237</v>
      </c>
      <c r="E4692" s="1" t="s">
        <v>239</v>
      </c>
      <c r="F4692">
        <v>15782.72</v>
      </c>
      <c r="G4692" t="s">
        <v>257</v>
      </c>
    </row>
    <row r="4693" spans="1:7" x14ac:dyDescent="0.3">
      <c r="A4693">
        <v>2017</v>
      </c>
      <c r="B4693" s="1" t="s">
        <v>15</v>
      </c>
      <c r="C4693" s="1" t="s">
        <v>16</v>
      </c>
      <c r="D4693" s="1" t="s">
        <v>240</v>
      </c>
      <c r="E4693" s="1" t="s">
        <v>241</v>
      </c>
      <c r="F4693">
        <v>7001.53</v>
      </c>
      <c r="G4693" t="s">
        <v>241</v>
      </c>
    </row>
    <row r="4694" spans="1:7" x14ac:dyDescent="0.3">
      <c r="A4694">
        <v>2017</v>
      </c>
      <c r="B4694" s="1" t="s">
        <v>15</v>
      </c>
      <c r="C4694" s="1" t="s">
        <v>16</v>
      </c>
      <c r="D4694" s="1" t="s">
        <v>242</v>
      </c>
      <c r="E4694" s="1" t="s">
        <v>241</v>
      </c>
      <c r="F4694">
        <v>11896.2</v>
      </c>
      <c r="G4694" t="s">
        <v>241</v>
      </c>
    </row>
    <row r="4695" spans="1:7" x14ac:dyDescent="0.3">
      <c r="A4695">
        <v>2017</v>
      </c>
      <c r="B4695" s="1" t="s">
        <v>15</v>
      </c>
      <c r="C4695" s="1" t="s">
        <v>16</v>
      </c>
      <c r="D4695" s="1" t="s">
        <v>243</v>
      </c>
      <c r="E4695" s="1" t="s">
        <v>241</v>
      </c>
      <c r="F4695">
        <v>118.92</v>
      </c>
      <c r="G4695" t="s">
        <v>241</v>
      </c>
    </row>
    <row r="4696" spans="1:7" x14ac:dyDescent="0.3">
      <c r="A4696">
        <v>2017</v>
      </c>
      <c r="B4696" s="1" t="s">
        <v>15</v>
      </c>
      <c r="C4696" s="1" t="s">
        <v>16</v>
      </c>
      <c r="D4696" s="1" t="s">
        <v>245</v>
      </c>
      <c r="E4696" s="1" t="s">
        <v>238</v>
      </c>
      <c r="F4696">
        <v>0.03</v>
      </c>
      <c r="G4696" t="s">
        <v>256</v>
      </c>
    </row>
    <row r="4697" spans="1:7" x14ac:dyDescent="0.3">
      <c r="A4697">
        <v>2017</v>
      </c>
      <c r="B4697" s="1" t="s">
        <v>15</v>
      </c>
      <c r="C4697" s="1" t="s">
        <v>16</v>
      </c>
      <c r="D4697" s="1" t="s">
        <v>246</v>
      </c>
      <c r="E4697" s="1" t="s">
        <v>241</v>
      </c>
      <c r="F4697">
        <v>994.39</v>
      </c>
      <c r="G4697" t="s">
        <v>241</v>
      </c>
    </row>
    <row r="4698" spans="1:7" x14ac:dyDescent="0.3">
      <c r="A4698">
        <v>2017</v>
      </c>
      <c r="B4698" s="1" t="s">
        <v>17</v>
      </c>
      <c r="C4698" s="1" t="s">
        <v>18</v>
      </c>
      <c r="D4698" s="1" t="s">
        <v>237</v>
      </c>
      <c r="E4698" s="1" t="s">
        <v>238</v>
      </c>
      <c r="F4698">
        <v>91210.28</v>
      </c>
      <c r="G4698" t="s">
        <v>256</v>
      </c>
    </row>
    <row r="4699" spans="1:7" x14ac:dyDescent="0.3">
      <c r="A4699">
        <v>2017</v>
      </c>
      <c r="B4699" s="1" t="s">
        <v>17</v>
      </c>
      <c r="C4699" s="1" t="s">
        <v>18</v>
      </c>
      <c r="D4699" s="1" t="s">
        <v>237</v>
      </c>
      <c r="E4699" s="1" t="s">
        <v>239</v>
      </c>
      <c r="F4699">
        <v>45471.29</v>
      </c>
      <c r="G4699" t="s">
        <v>257</v>
      </c>
    </row>
    <row r="4700" spans="1:7" x14ac:dyDescent="0.3">
      <c r="A4700">
        <v>2017</v>
      </c>
      <c r="B4700" s="1" t="s">
        <v>17</v>
      </c>
      <c r="C4700" s="1" t="s">
        <v>18</v>
      </c>
      <c r="D4700" s="1" t="s">
        <v>240</v>
      </c>
      <c r="E4700" s="1" t="s">
        <v>241</v>
      </c>
      <c r="F4700">
        <v>19593.61</v>
      </c>
      <c r="G4700" t="s">
        <v>241</v>
      </c>
    </row>
    <row r="4701" spans="1:7" x14ac:dyDescent="0.3">
      <c r="A4701">
        <v>2017</v>
      </c>
      <c r="B4701" s="1" t="s">
        <v>17</v>
      </c>
      <c r="C4701" s="1" t="s">
        <v>18</v>
      </c>
      <c r="D4701" s="1" t="s">
        <v>242</v>
      </c>
      <c r="E4701" s="1" t="s">
        <v>241</v>
      </c>
      <c r="F4701">
        <v>39543.839999999997</v>
      </c>
      <c r="G4701" t="s">
        <v>241</v>
      </c>
    </row>
    <row r="4702" spans="1:7" x14ac:dyDescent="0.3">
      <c r="A4702">
        <v>2017</v>
      </c>
      <c r="B4702" s="1" t="s">
        <v>17</v>
      </c>
      <c r="C4702" s="1" t="s">
        <v>18</v>
      </c>
      <c r="D4702" s="1" t="s">
        <v>247</v>
      </c>
      <c r="E4702" s="1" t="s">
        <v>248</v>
      </c>
      <c r="F4702">
        <v>12074.03</v>
      </c>
      <c r="G4702" t="s">
        <v>258</v>
      </c>
    </row>
    <row r="4703" spans="1:7" x14ac:dyDescent="0.3">
      <c r="A4703">
        <v>2017</v>
      </c>
      <c r="B4703" s="1" t="s">
        <v>17</v>
      </c>
      <c r="C4703" s="1" t="s">
        <v>18</v>
      </c>
      <c r="D4703" s="1" t="s">
        <v>243</v>
      </c>
      <c r="E4703" s="1" t="s">
        <v>241</v>
      </c>
      <c r="F4703">
        <v>172.36</v>
      </c>
      <c r="G4703" t="s">
        <v>241</v>
      </c>
    </row>
    <row r="4704" spans="1:7" x14ac:dyDescent="0.3">
      <c r="A4704">
        <v>2017</v>
      </c>
      <c r="B4704" s="1" t="s">
        <v>17</v>
      </c>
      <c r="C4704" s="1" t="s">
        <v>18</v>
      </c>
      <c r="D4704" s="1" t="s">
        <v>243</v>
      </c>
      <c r="E4704" s="1" t="s">
        <v>239</v>
      </c>
      <c r="F4704">
        <v>83</v>
      </c>
      <c r="G4704" t="s">
        <v>257</v>
      </c>
    </row>
    <row r="4705" spans="1:7" x14ac:dyDescent="0.3">
      <c r="A4705">
        <v>2017</v>
      </c>
      <c r="B4705" s="1" t="s">
        <v>17</v>
      </c>
      <c r="C4705" s="1" t="s">
        <v>18</v>
      </c>
      <c r="D4705" s="1" t="s">
        <v>243</v>
      </c>
      <c r="E4705" s="1" t="s">
        <v>244</v>
      </c>
      <c r="F4705">
        <v>4.42</v>
      </c>
      <c r="G4705" t="s">
        <v>258</v>
      </c>
    </row>
    <row r="4706" spans="1:7" x14ac:dyDescent="0.3">
      <c r="A4706">
        <v>2017</v>
      </c>
      <c r="B4706" s="1" t="s">
        <v>17</v>
      </c>
      <c r="C4706" s="1" t="s">
        <v>18</v>
      </c>
      <c r="D4706" s="1" t="s">
        <v>245</v>
      </c>
      <c r="E4706" s="1" t="s">
        <v>241</v>
      </c>
      <c r="F4706">
        <v>81.11</v>
      </c>
      <c r="G4706" t="s">
        <v>241</v>
      </c>
    </row>
    <row r="4707" spans="1:7" x14ac:dyDescent="0.3">
      <c r="A4707">
        <v>2017</v>
      </c>
      <c r="B4707" s="1" t="s">
        <v>17</v>
      </c>
      <c r="C4707" s="1" t="s">
        <v>18</v>
      </c>
      <c r="D4707" s="1" t="s">
        <v>245</v>
      </c>
      <c r="E4707" s="1" t="s">
        <v>244</v>
      </c>
      <c r="F4707">
        <v>8.23</v>
      </c>
      <c r="G4707" t="s">
        <v>258</v>
      </c>
    </row>
    <row r="4708" spans="1:7" x14ac:dyDescent="0.3">
      <c r="A4708">
        <v>2017</v>
      </c>
      <c r="B4708" s="1" t="s">
        <v>17</v>
      </c>
      <c r="C4708" s="1" t="s">
        <v>18</v>
      </c>
      <c r="D4708" s="1" t="s">
        <v>246</v>
      </c>
      <c r="E4708" s="1" t="s">
        <v>241</v>
      </c>
      <c r="F4708">
        <v>1187.28</v>
      </c>
      <c r="G4708" t="s">
        <v>241</v>
      </c>
    </row>
    <row r="4709" spans="1:7" x14ac:dyDescent="0.3">
      <c r="A4709">
        <v>2017</v>
      </c>
      <c r="B4709" s="1" t="s">
        <v>19</v>
      </c>
      <c r="C4709" s="1" t="s">
        <v>20</v>
      </c>
      <c r="D4709" s="1" t="s">
        <v>237</v>
      </c>
      <c r="E4709" s="1" t="s">
        <v>248</v>
      </c>
      <c r="F4709">
        <v>27</v>
      </c>
      <c r="G4709" t="s">
        <v>258</v>
      </c>
    </row>
    <row r="4710" spans="1:7" x14ac:dyDescent="0.3">
      <c r="A4710">
        <v>2017</v>
      </c>
      <c r="B4710" s="1" t="s">
        <v>19</v>
      </c>
      <c r="C4710" s="1" t="s">
        <v>20</v>
      </c>
      <c r="D4710" s="1" t="s">
        <v>237</v>
      </c>
      <c r="E4710" s="1" t="s">
        <v>238</v>
      </c>
      <c r="F4710">
        <v>388949.7</v>
      </c>
      <c r="G4710" t="s">
        <v>256</v>
      </c>
    </row>
    <row r="4711" spans="1:7" x14ac:dyDescent="0.3">
      <c r="A4711">
        <v>2017</v>
      </c>
      <c r="B4711" s="1" t="s">
        <v>19</v>
      </c>
      <c r="C4711" s="1" t="s">
        <v>20</v>
      </c>
      <c r="D4711" s="1" t="s">
        <v>237</v>
      </c>
      <c r="E4711" s="1" t="s">
        <v>239</v>
      </c>
      <c r="F4711">
        <v>15303.36</v>
      </c>
      <c r="G4711" t="s">
        <v>257</v>
      </c>
    </row>
    <row r="4712" spans="1:7" x14ac:dyDescent="0.3">
      <c r="A4712">
        <v>2017</v>
      </c>
      <c r="B4712" s="1" t="s">
        <v>19</v>
      </c>
      <c r="C4712" s="1" t="s">
        <v>20</v>
      </c>
      <c r="D4712" s="1" t="s">
        <v>240</v>
      </c>
      <c r="E4712" s="1" t="s">
        <v>241</v>
      </c>
      <c r="F4712">
        <v>44622.75</v>
      </c>
      <c r="G4712" t="s">
        <v>241</v>
      </c>
    </row>
    <row r="4713" spans="1:7" x14ac:dyDescent="0.3">
      <c r="A4713">
        <v>2017</v>
      </c>
      <c r="B4713" s="1" t="s">
        <v>19</v>
      </c>
      <c r="C4713" s="1" t="s">
        <v>20</v>
      </c>
      <c r="D4713" s="1" t="s">
        <v>242</v>
      </c>
      <c r="E4713" s="1" t="s">
        <v>241</v>
      </c>
      <c r="F4713">
        <v>83215.89</v>
      </c>
      <c r="G4713" t="s">
        <v>241</v>
      </c>
    </row>
    <row r="4714" spans="1:7" x14ac:dyDescent="0.3">
      <c r="A4714">
        <v>2017</v>
      </c>
      <c r="B4714" s="1" t="s">
        <v>19</v>
      </c>
      <c r="C4714" s="1" t="s">
        <v>20</v>
      </c>
      <c r="D4714" s="1" t="s">
        <v>247</v>
      </c>
      <c r="E4714" s="1" t="s">
        <v>248</v>
      </c>
      <c r="F4714">
        <v>929.24</v>
      </c>
      <c r="G4714" t="s">
        <v>258</v>
      </c>
    </row>
    <row r="4715" spans="1:7" x14ac:dyDescent="0.3">
      <c r="A4715">
        <v>2017</v>
      </c>
      <c r="B4715" s="1" t="s">
        <v>19</v>
      </c>
      <c r="C4715" s="1" t="s">
        <v>20</v>
      </c>
      <c r="D4715" s="1" t="s">
        <v>243</v>
      </c>
      <c r="E4715" s="1" t="s">
        <v>241</v>
      </c>
      <c r="F4715">
        <v>170.9</v>
      </c>
      <c r="G4715" t="s">
        <v>241</v>
      </c>
    </row>
    <row r="4716" spans="1:7" x14ac:dyDescent="0.3">
      <c r="A4716">
        <v>2017</v>
      </c>
      <c r="B4716" s="1" t="s">
        <v>19</v>
      </c>
      <c r="C4716" s="1" t="s">
        <v>20</v>
      </c>
      <c r="D4716" s="1" t="s">
        <v>245</v>
      </c>
      <c r="E4716" s="1" t="s">
        <v>241</v>
      </c>
      <c r="F4716">
        <v>0.03</v>
      </c>
      <c r="G4716" t="s">
        <v>241</v>
      </c>
    </row>
    <row r="4717" spans="1:7" x14ac:dyDescent="0.3">
      <c r="A4717">
        <v>2017</v>
      </c>
      <c r="B4717" s="1" t="s">
        <v>19</v>
      </c>
      <c r="C4717" s="1" t="s">
        <v>20</v>
      </c>
      <c r="D4717" s="1" t="s">
        <v>245</v>
      </c>
      <c r="E4717" s="1" t="s">
        <v>244</v>
      </c>
      <c r="F4717">
        <v>0.13</v>
      </c>
      <c r="G4717" t="s">
        <v>258</v>
      </c>
    </row>
    <row r="4718" spans="1:7" x14ac:dyDescent="0.3">
      <c r="A4718">
        <v>2017</v>
      </c>
      <c r="B4718" s="1" t="s">
        <v>19</v>
      </c>
      <c r="C4718" s="1" t="s">
        <v>20</v>
      </c>
      <c r="D4718" s="1" t="s">
        <v>246</v>
      </c>
      <c r="E4718" s="1" t="s">
        <v>241</v>
      </c>
      <c r="F4718">
        <v>47.1</v>
      </c>
      <c r="G4718" t="s">
        <v>241</v>
      </c>
    </row>
    <row r="4719" spans="1:7" x14ac:dyDescent="0.3">
      <c r="A4719">
        <v>2017</v>
      </c>
      <c r="B4719" s="1" t="s">
        <v>21</v>
      </c>
      <c r="C4719" s="1" t="s">
        <v>22</v>
      </c>
      <c r="D4719" s="1" t="s">
        <v>237</v>
      </c>
      <c r="E4719" s="1" t="s">
        <v>238</v>
      </c>
      <c r="F4719">
        <v>124003.38</v>
      </c>
      <c r="G4719" t="s">
        <v>256</v>
      </c>
    </row>
    <row r="4720" spans="1:7" x14ac:dyDescent="0.3">
      <c r="A4720">
        <v>2017</v>
      </c>
      <c r="B4720" s="1" t="s">
        <v>21</v>
      </c>
      <c r="C4720" s="1" t="s">
        <v>22</v>
      </c>
      <c r="D4720" s="1" t="s">
        <v>237</v>
      </c>
      <c r="E4720" s="1" t="s">
        <v>239</v>
      </c>
      <c r="F4720">
        <v>3973.81</v>
      </c>
      <c r="G4720" t="s">
        <v>257</v>
      </c>
    </row>
    <row r="4721" spans="1:7" x14ac:dyDescent="0.3">
      <c r="A4721">
        <v>2017</v>
      </c>
      <c r="B4721" s="1" t="s">
        <v>21</v>
      </c>
      <c r="C4721" s="1" t="s">
        <v>22</v>
      </c>
      <c r="D4721" s="1" t="s">
        <v>240</v>
      </c>
      <c r="E4721" s="1" t="s">
        <v>241</v>
      </c>
      <c r="F4721">
        <v>20911.22</v>
      </c>
      <c r="G4721" t="s">
        <v>241</v>
      </c>
    </row>
    <row r="4722" spans="1:7" x14ac:dyDescent="0.3">
      <c r="A4722">
        <v>2017</v>
      </c>
      <c r="B4722" s="1" t="s">
        <v>21</v>
      </c>
      <c r="C4722" s="1" t="s">
        <v>22</v>
      </c>
      <c r="D4722" s="1" t="s">
        <v>242</v>
      </c>
      <c r="E4722" s="1" t="s">
        <v>241</v>
      </c>
      <c r="F4722">
        <v>25467.69</v>
      </c>
      <c r="G4722" t="s">
        <v>241</v>
      </c>
    </row>
    <row r="4723" spans="1:7" x14ac:dyDescent="0.3">
      <c r="A4723">
        <v>2017</v>
      </c>
      <c r="B4723" s="1" t="s">
        <v>21</v>
      </c>
      <c r="C4723" s="1" t="s">
        <v>22</v>
      </c>
      <c r="D4723" s="1" t="s">
        <v>247</v>
      </c>
      <c r="E4723" s="1" t="s">
        <v>248</v>
      </c>
      <c r="F4723">
        <v>978.4</v>
      </c>
      <c r="G4723" t="s">
        <v>258</v>
      </c>
    </row>
    <row r="4724" spans="1:7" x14ac:dyDescent="0.3">
      <c r="A4724">
        <v>2017</v>
      </c>
      <c r="B4724" s="1" t="s">
        <v>21</v>
      </c>
      <c r="C4724" s="1" t="s">
        <v>22</v>
      </c>
      <c r="D4724" s="1" t="s">
        <v>245</v>
      </c>
      <c r="E4724" s="1" t="s">
        <v>241</v>
      </c>
      <c r="F4724">
        <v>44.21</v>
      </c>
      <c r="G4724" t="s">
        <v>241</v>
      </c>
    </row>
    <row r="4725" spans="1:7" x14ac:dyDescent="0.3">
      <c r="A4725">
        <v>2017</v>
      </c>
      <c r="B4725" s="1" t="s">
        <v>21</v>
      </c>
      <c r="C4725" s="1" t="s">
        <v>22</v>
      </c>
      <c r="D4725" s="1" t="s">
        <v>245</v>
      </c>
      <c r="E4725" s="1" t="s">
        <v>238</v>
      </c>
      <c r="F4725">
        <v>0.41</v>
      </c>
      <c r="G4725" t="s">
        <v>256</v>
      </c>
    </row>
    <row r="4726" spans="1:7" x14ac:dyDescent="0.3">
      <c r="A4726">
        <v>2017</v>
      </c>
      <c r="B4726" s="1" t="s">
        <v>21</v>
      </c>
      <c r="C4726" s="1" t="s">
        <v>22</v>
      </c>
      <c r="D4726" s="1" t="s">
        <v>246</v>
      </c>
      <c r="E4726" s="1" t="s">
        <v>241</v>
      </c>
      <c r="F4726">
        <v>1387.72</v>
      </c>
      <c r="G4726" t="s">
        <v>241</v>
      </c>
    </row>
    <row r="4727" spans="1:7" x14ac:dyDescent="0.3">
      <c r="A4727">
        <v>2017</v>
      </c>
      <c r="B4727" s="1" t="s">
        <v>23</v>
      </c>
      <c r="C4727" s="1" t="s">
        <v>24</v>
      </c>
      <c r="D4727" s="1" t="s">
        <v>237</v>
      </c>
      <c r="E4727" s="1" t="s">
        <v>238</v>
      </c>
      <c r="F4727">
        <v>225440.39</v>
      </c>
      <c r="G4727" t="s">
        <v>256</v>
      </c>
    </row>
    <row r="4728" spans="1:7" x14ac:dyDescent="0.3">
      <c r="A4728">
        <v>2017</v>
      </c>
      <c r="B4728" s="1" t="s">
        <v>23</v>
      </c>
      <c r="C4728" s="1" t="s">
        <v>24</v>
      </c>
      <c r="D4728" s="1" t="s">
        <v>240</v>
      </c>
      <c r="E4728" s="1" t="s">
        <v>241</v>
      </c>
      <c r="F4728">
        <v>35467.96</v>
      </c>
      <c r="G4728" t="s">
        <v>241</v>
      </c>
    </row>
    <row r="4729" spans="1:7" x14ac:dyDescent="0.3">
      <c r="A4729">
        <v>2017</v>
      </c>
      <c r="B4729" s="1" t="s">
        <v>23</v>
      </c>
      <c r="C4729" s="1" t="s">
        <v>24</v>
      </c>
      <c r="D4729" s="1" t="s">
        <v>242</v>
      </c>
      <c r="E4729" s="1" t="s">
        <v>241</v>
      </c>
      <c r="F4729">
        <v>33273.279999999999</v>
      </c>
      <c r="G4729" t="s">
        <v>241</v>
      </c>
    </row>
    <row r="4730" spans="1:7" x14ac:dyDescent="0.3">
      <c r="A4730">
        <v>2017</v>
      </c>
      <c r="B4730" s="1" t="s">
        <v>23</v>
      </c>
      <c r="C4730" s="1" t="s">
        <v>24</v>
      </c>
      <c r="D4730" s="1" t="s">
        <v>247</v>
      </c>
      <c r="E4730" s="1" t="s">
        <v>248</v>
      </c>
      <c r="F4730">
        <v>335.73</v>
      </c>
      <c r="G4730" t="s">
        <v>258</v>
      </c>
    </row>
    <row r="4731" spans="1:7" x14ac:dyDescent="0.3">
      <c r="A4731">
        <v>2017</v>
      </c>
      <c r="B4731" s="1" t="s">
        <v>23</v>
      </c>
      <c r="C4731" s="1" t="s">
        <v>24</v>
      </c>
      <c r="D4731" s="1" t="s">
        <v>243</v>
      </c>
      <c r="E4731" s="1" t="s">
        <v>241</v>
      </c>
      <c r="F4731">
        <v>48.62</v>
      </c>
      <c r="G4731" t="s">
        <v>241</v>
      </c>
    </row>
    <row r="4732" spans="1:7" x14ac:dyDescent="0.3">
      <c r="A4732">
        <v>2017</v>
      </c>
      <c r="B4732" s="1" t="s">
        <v>23</v>
      </c>
      <c r="C4732" s="1" t="s">
        <v>24</v>
      </c>
      <c r="D4732" s="1" t="s">
        <v>243</v>
      </c>
      <c r="E4732" s="1" t="s">
        <v>238</v>
      </c>
      <c r="F4732">
        <v>59</v>
      </c>
      <c r="G4732" t="s">
        <v>256</v>
      </c>
    </row>
    <row r="4733" spans="1:7" x14ac:dyDescent="0.3">
      <c r="A4733">
        <v>2017</v>
      </c>
      <c r="B4733" s="1" t="s">
        <v>23</v>
      </c>
      <c r="C4733" s="1" t="s">
        <v>24</v>
      </c>
      <c r="D4733" s="1" t="s">
        <v>245</v>
      </c>
      <c r="E4733" s="1" t="s">
        <v>241</v>
      </c>
      <c r="F4733">
        <v>0.4</v>
      </c>
      <c r="G4733" t="s">
        <v>241</v>
      </c>
    </row>
    <row r="4734" spans="1:7" x14ac:dyDescent="0.3">
      <c r="A4734">
        <v>2017</v>
      </c>
      <c r="B4734" s="1" t="s">
        <v>23</v>
      </c>
      <c r="C4734" s="1" t="s">
        <v>24</v>
      </c>
      <c r="D4734" s="1" t="s">
        <v>245</v>
      </c>
      <c r="E4734" s="1" t="s">
        <v>238</v>
      </c>
      <c r="F4734">
        <v>0.24</v>
      </c>
      <c r="G4734" t="s">
        <v>256</v>
      </c>
    </row>
    <row r="4735" spans="1:7" x14ac:dyDescent="0.3">
      <c r="A4735">
        <v>2017</v>
      </c>
      <c r="B4735" s="1" t="s">
        <v>23</v>
      </c>
      <c r="C4735" s="1" t="s">
        <v>24</v>
      </c>
      <c r="D4735" s="1" t="s">
        <v>246</v>
      </c>
      <c r="E4735" s="1" t="s">
        <v>241</v>
      </c>
      <c r="F4735">
        <v>1695.94</v>
      </c>
      <c r="G4735" t="s">
        <v>241</v>
      </c>
    </row>
    <row r="4736" spans="1:7" x14ac:dyDescent="0.3">
      <c r="A4736">
        <v>2017</v>
      </c>
      <c r="B4736" s="1" t="s">
        <v>25</v>
      </c>
      <c r="C4736" s="1" t="s">
        <v>251</v>
      </c>
      <c r="D4736" s="1" t="s">
        <v>237</v>
      </c>
      <c r="E4736" s="1" t="s">
        <v>238</v>
      </c>
      <c r="F4736">
        <v>87167.23</v>
      </c>
      <c r="G4736" t="s">
        <v>256</v>
      </c>
    </row>
    <row r="4737" spans="1:7" x14ac:dyDescent="0.3">
      <c r="A4737">
        <v>2017</v>
      </c>
      <c r="B4737" s="1" t="s">
        <v>25</v>
      </c>
      <c r="C4737" s="1" t="s">
        <v>251</v>
      </c>
      <c r="D4737" s="1" t="s">
        <v>237</v>
      </c>
      <c r="E4737" s="1" t="s">
        <v>239</v>
      </c>
      <c r="F4737">
        <v>29009.86</v>
      </c>
      <c r="G4737" t="s">
        <v>257</v>
      </c>
    </row>
    <row r="4738" spans="1:7" x14ac:dyDescent="0.3">
      <c r="A4738">
        <v>2017</v>
      </c>
      <c r="B4738" s="1" t="s">
        <v>25</v>
      </c>
      <c r="C4738" s="1" t="s">
        <v>251</v>
      </c>
      <c r="D4738" s="1" t="s">
        <v>240</v>
      </c>
      <c r="E4738" s="1" t="s">
        <v>241</v>
      </c>
      <c r="F4738">
        <v>20638.61</v>
      </c>
      <c r="G4738" t="s">
        <v>241</v>
      </c>
    </row>
    <row r="4739" spans="1:7" x14ac:dyDescent="0.3">
      <c r="A4739">
        <v>2017</v>
      </c>
      <c r="B4739" s="1" t="s">
        <v>25</v>
      </c>
      <c r="C4739" s="1" t="s">
        <v>251</v>
      </c>
      <c r="D4739" s="1" t="s">
        <v>242</v>
      </c>
      <c r="E4739" s="1" t="s">
        <v>241</v>
      </c>
      <c r="F4739">
        <v>30307.51</v>
      </c>
      <c r="G4739" t="s">
        <v>241</v>
      </c>
    </row>
    <row r="4740" spans="1:7" x14ac:dyDescent="0.3">
      <c r="A4740">
        <v>2017</v>
      </c>
      <c r="B4740" s="1" t="s">
        <v>25</v>
      </c>
      <c r="C4740" s="1" t="s">
        <v>251</v>
      </c>
      <c r="D4740" s="1" t="s">
        <v>242</v>
      </c>
      <c r="E4740" s="1" t="s">
        <v>238</v>
      </c>
      <c r="F4740">
        <v>116.27</v>
      </c>
      <c r="G4740" t="s">
        <v>256</v>
      </c>
    </row>
    <row r="4741" spans="1:7" x14ac:dyDescent="0.3">
      <c r="A4741">
        <v>2017</v>
      </c>
      <c r="B4741" s="1" t="s">
        <v>25</v>
      </c>
      <c r="C4741" s="1" t="s">
        <v>251</v>
      </c>
      <c r="D4741" s="1" t="s">
        <v>247</v>
      </c>
      <c r="E4741" s="1" t="s">
        <v>248</v>
      </c>
      <c r="F4741">
        <v>5421.95</v>
      </c>
      <c r="G4741" t="s">
        <v>258</v>
      </c>
    </row>
    <row r="4742" spans="1:7" x14ac:dyDescent="0.3">
      <c r="A4742">
        <v>2017</v>
      </c>
      <c r="B4742" s="1" t="s">
        <v>25</v>
      </c>
      <c r="C4742" s="1" t="s">
        <v>251</v>
      </c>
      <c r="D4742" s="1" t="s">
        <v>243</v>
      </c>
      <c r="E4742" s="1" t="s">
        <v>238</v>
      </c>
      <c r="F4742">
        <v>3793.05</v>
      </c>
      <c r="G4742" t="s">
        <v>256</v>
      </c>
    </row>
    <row r="4743" spans="1:7" x14ac:dyDescent="0.3">
      <c r="A4743">
        <v>2017</v>
      </c>
      <c r="B4743" s="1" t="s">
        <v>25</v>
      </c>
      <c r="C4743" s="1" t="s">
        <v>251</v>
      </c>
      <c r="D4743" s="1" t="s">
        <v>245</v>
      </c>
      <c r="E4743" s="1" t="s">
        <v>241</v>
      </c>
      <c r="F4743">
        <v>365</v>
      </c>
      <c r="G4743" t="s">
        <v>241</v>
      </c>
    </row>
    <row r="4744" spans="1:7" x14ac:dyDescent="0.3">
      <c r="A4744">
        <v>2017</v>
      </c>
      <c r="B4744" s="1" t="s">
        <v>25</v>
      </c>
      <c r="C4744" s="1" t="s">
        <v>251</v>
      </c>
      <c r="D4744" s="1" t="s">
        <v>245</v>
      </c>
      <c r="E4744" s="1" t="s">
        <v>238</v>
      </c>
      <c r="F4744">
        <v>238.32</v>
      </c>
      <c r="G4744" t="s">
        <v>256</v>
      </c>
    </row>
    <row r="4745" spans="1:7" x14ac:dyDescent="0.3">
      <c r="A4745">
        <v>2017</v>
      </c>
      <c r="B4745" s="1" t="s">
        <v>25</v>
      </c>
      <c r="C4745" s="1" t="s">
        <v>251</v>
      </c>
      <c r="D4745" s="1" t="s">
        <v>246</v>
      </c>
      <c r="E4745" s="1" t="s">
        <v>241</v>
      </c>
      <c r="F4745">
        <v>1879.53</v>
      </c>
      <c r="G4745" t="s">
        <v>241</v>
      </c>
    </row>
    <row r="4746" spans="1:7" x14ac:dyDescent="0.3">
      <c r="A4746">
        <v>2017</v>
      </c>
      <c r="B4746" s="1" t="s">
        <v>26</v>
      </c>
      <c r="C4746" s="1" t="s">
        <v>27</v>
      </c>
      <c r="D4746" s="1" t="s">
        <v>237</v>
      </c>
      <c r="E4746" s="1" t="s">
        <v>238</v>
      </c>
      <c r="F4746">
        <v>92602.45</v>
      </c>
      <c r="G4746" t="s">
        <v>256</v>
      </c>
    </row>
    <row r="4747" spans="1:7" x14ac:dyDescent="0.3">
      <c r="A4747">
        <v>2017</v>
      </c>
      <c r="B4747" s="1" t="s">
        <v>26</v>
      </c>
      <c r="C4747" s="1" t="s">
        <v>27</v>
      </c>
      <c r="D4747" s="1" t="s">
        <v>237</v>
      </c>
      <c r="E4747" s="1" t="s">
        <v>244</v>
      </c>
      <c r="F4747">
        <v>1602.68</v>
      </c>
      <c r="G4747" t="s">
        <v>258</v>
      </c>
    </row>
    <row r="4748" spans="1:7" x14ac:dyDescent="0.3">
      <c r="A4748">
        <v>2017</v>
      </c>
      <c r="B4748" s="1" t="s">
        <v>26</v>
      </c>
      <c r="C4748" s="1" t="s">
        <v>27</v>
      </c>
      <c r="D4748" s="1" t="s">
        <v>240</v>
      </c>
      <c r="E4748" s="1" t="s">
        <v>241</v>
      </c>
      <c r="F4748">
        <v>20333.55</v>
      </c>
      <c r="G4748" t="s">
        <v>241</v>
      </c>
    </row>
    <row r="4749" spans="1:7" x14ac:dyDescent="0.3">
      <c r="A4749">
        <v>2017</v>
      </c>
      <c r="B4749" s="1" t="s">
        <v>26</v>
      </c>
      <c r="C4749" s="1" t="s">
        <v>27</v>
      </c>
      <c r="D4749" s="1" t="s">
        <v>242</v>
      </c>
      <c r="E4749" s="1" t="s">
        <v>241</v>
      </c>
      <c r="F4749">
        <v>29138.86</v>
      </c>
      <c r="G4749" t="s">
        <v>241</v>
      </c>
    </row>
    <row r="4750" spans="1:7" x14ac:dyDescent="0.3">
      <c r="A4750">
        <v>2017</v>
      </c>
      <c r="B4750" s="1" t="s">
        <v>26</v>
      </c>
      <c r="C4750" s="1" t="s">
        <v>27</v>
      </c>
      <c r="D4750" s="1" t="s">
        <v>247</v>
      </c>
      <c r="E4750" s="1" t="s">
        <v>248</v>
      </c>
      <c r="F4750">
        <v>156</v>
      </c>
      <c r="G4750" t="s">
        <v>258</v>
      </c>
    </row>
    <row r="4751" spans="1:7" x14ac:dyDescent="0.3">
      <c r="A4751">
        <v>2017</v>
      </c>
      <c r="B4751" s="1" t="s">
        <v>26</v>
      </c>
      <c r="C4751" s="1" t="s">
        <v>27</v>
      </c>
      <c r="D4751" s="1" t="s">
        <v>247</v>
      </c>
      <c r="E4751" s="1" t="s">
        <v>244</v>
      </c>
      <c r="F4751">
        <v>39.200000000000003</v>
      </c>
      <c r="G4751" t="s">
        <v>258</v>
      </c>
    </row>
    <row r="4752" spans="1:7" x14ac:dyDescent="0.3">
      <c r="A4752">
        <v>2017</v>
      </c>
      <c r="B4752" s="1" t="s">
        <v>26</v>
      </c>
      <c r="C4752" s="1" t="s">
        <v>27</v>
      </c>
      <c r="D4752" s="1" t="s">
        <v>243</v>
      </c>
      <c r="E4752" s="1" t="s">
        <v>241</v>
      </c>
      <c r="F4752">
        <v>171</v>
      </c>
      <c r="G4752" t="s">
        <v>241</v>
      </c>
    </row>
    <row r="4753" spans="1:7" x14ac:dyDescent="0.3">
      <c r="A4753">
        <v>2017</v>
      </c>
      <c r="B4753" s="1" t="s">
        <v>26</v>
      </c>
      <c r="C4753" s="1" t="s">
        <v>27</v>
      </c>
      <c r="D4753" s="1" t="s">
        <v>243</v>
      </c>
      <c r="E4753" s="1" t="s">
        <v>238</v>
      </c>
      <c r="F4753">
        <v>963</v>
      </c>
      <c r="G4753" t="s">
        <v>256</v>
      </c>
    </row>
    <row r="4754" spans="1:7" x14ac:dyDescent="0.3">
      <c r="A4754">
        <v>2017</v>
      </c>
      <c r="B4754" s="1" t="s">
        <v>26</v>
      </c>
      <c r="C4754" s="1" t="s">
        <v>27</v>
      </c>
      <c r="D4754" s="1" t="s">
        <v>245</v>
      </c>
      <c r="E4754" s="1" t="s">
        <v>241</v>
      </c>
      <c r="F4754">
        <v>4</v>
      </c>
      <c r="G4754" t="s">
        <v>241</v>
      </c>
    </row>
    <row r="4755" spans="1:7" x14ac:dyDescent="0.3">
      <c r="A4755">
        <v>2017</v>
      </c>
      <c r="B4755" s="1" t="s">
        <v>26</v>
      </c>
      <c r="C4755" s="1" t="s">
        <v>27</v>
      </c>
      <c r="D4755" s="1" t="s">
        <v>245</v>
      </c>
      <c r="E4755" s="1" t="s">
        <v>239</v>
      </c>
      <c r="F4755">
        <v>1.73</v>
      </c>
      <c r="G4755" t="s">
        <v>257</v>
      </c>
    </row>
    <row r="4756" spans="1:7" x14ac:dyDescent="0.3">
      <c r="A4756">
        <v>2017</v>
      </c>
      <c r="B4756" s="1" t="s">
        <v>26</v>
      </c>
      <c r="C4756" s="1" t="s">
        <v>27</v>
      </c>
      <c r="D4756" s="1" t="s">
        <v>246</v>
      </c>
      <c r="E4756" s="1" t="s">
        <v>241</v>
      </c>
      <c r="F4756">
        <v>1608.18</v>
      </c>
      <c r="G4756" t="s">
        <v>241</v>
      </c>
    </row>
    <row r="4757" spans="1:7" x14ac:dyDescent="0.3">
      <c r="A4757">
        <v>2017</v>
      </c>
      <c r="B4757" s="1" t="s">
        <v>28</v>
      </c>
      <c r="C4757" s="1" t="s">
        <v>29</v>
      </c>
      <c r="D4757" s="1" t="s">
        <v>237</v>
      </c>
      <c r="E4757" s="1" t="s">
        <v>238</v>
      </c>
      <c r="F4757">
        <v>49895.47</v>
      </c>
      <c r="G4757" t="s">
        <v>256</v>
      </c>
    </row>
    <row r="4758" spans="1:7" x14ac:dyDescent="0.3">
      <c r="A4758">
        <v>2017</v>
      </c>
      <c r="B4758" s="1" t="s">
        <v>28</v>
      </c>
      <c r="C4758" s="1" t="s">
        <v>29</v>
      </c>
      <c r="D4758" s="1" t="s">
        <v>240</v>
      </c>
      <c r="E4758" s="1" t="s">
        <v>241</v>
      </c>
      <c r="F4758">
        <v>11661.37</v>
      </c>
      <c r="G4758" t="s">
        <v>241</v>
      </c>
    </row>
    <row r="4759" spans="1:7" x14ac:dyDescent="0.3">
      <c r="A4759">
        <v>2017</v>
      </c>
      <c r="B4759" s="1" t="s">
        <v>28</v>
      </c>
      <c r="C4759" s="1" t="s">
        <v>29</v>
      </c>
      <c r="D4759" s="1" t="s">
        <v>242</v>
      </c>
      <c r="E4759" s="1" t="s">
        <v>241</v>
      </c>
      <c r="F4759">
        <v>16386.41</v>
      </c>
      <c r="G4759" t="s">
        <v>241</v>
      </c>
    </row>
    <row r="4760" spans="1:7" x14ac:dyDescent="0.3">
      <c r="A4760">
        <v>2017</v>
      </c>
      <c r="B4760" s="1" t="s">
        <v>28</v>
      </c>
      <c r="C4760" s="1" t="s">
        <v>29</v>
      </c>
      <c r="D4760" s="1" t="s">
        <v>247</v>
      </c>
      <c r="E4760" s="1" t="s">
        <v>248</v>
      </c>
      <c r="F4760">
        <v>6058</v>
      </c>
      <c r="G4760" t="s">
        <v>258</v>
      </c>
    </row>
    <row r="4761" spans="1:7" x14ac:dyDescent="0.3">
      <c r="A4761">
        <v>2017</v>
      </c>
      <c r="B4761" s="1" t="s">
        <v>28</v>
      </c>
      <c r="C4761" s="1" t="s">
        <v>29</v>
      </c>
      <c r="D4761" s="1" t="s">
        <v>246</v>
      </c>
      <c r="E4761" s="1" t="s">
        <v>241</v>
      </c>
      <c r="F4761">
        <v>439.54</v>
      </c>
      <c r="G4761" t="s">
        <v>241</v>
      </c>
    </row>
    <row r="4762" spans="1:7" x14ac:dyDescent="0.3">
      <c r="A4762">
        <v>2017</v>
      </c>
      <c r="B4762" s="1" t="s">
        <v>30</v>
      </c>
      <c r="C4762" s="1" t="s">
        <v>31</v>
      </c>
      <c r="D4762" s="1" t="s">
        <v>237</v>
      </c>
      <c r="E4762" s="1" t="s">
        <v>238</v>
      </c>
      <c r="F4762">
        <v>36208.15</v>
      </c>
      <c r="G4762" t="s">
        <v>256</v>
      </c>
    </row>
    <row r="4763" spans="1:7" x14ac:dyDescent="0.3">
      <c r="A4763">
        <v>2017</v>
      </c>
      <c r="B4763" s="1" t="s">
        <v>30</v>
      </c>
      <c r="C4763" s="1" t="s">
        <v>31</v>
      </c>
      <c r="D4763" s="1" t="s">
        <v>237</v>
      </c>
      <c r="E4763" s="1" t="s">
        <v>239</v>
      </c>
      <c r="F4763">
        <v>4048.49</v>
      </c>
      <c r="G4763" t="s">
        <v>257</v>
      </c>
    </row>
    <row r="4764" spans="1:7" x14ac:dyDescent="0.3">
      <c r="A4764">
        <v>2017</v>
      </c>
      <c r="B4764" s="1" t="s">
        <v>30</v>
      </c>
      <c r="C4764" s="1" t="s">
        <v>31</v>
      </c>
      <c r="D4764" s="1" t="s">
        <v>240</v>
      </c>
      <c r="E4764" s="1" t="s">
        <v>241</v>
      </c>
      <c r="F4764">
        <v>7915.29</v>
      </c>
      <c r="G4764" t="s">
        <v>241</v>
      </c>
    </row>
    <row r="4765" spans="1:7" x14ac:dyDescent="0.3">
      <c r="A4765">
        <v>2017</v>
      </c>
      <c r="B4765" s="1" t="s">
        <v>30</v>
      </c>
      <c r="C4765" s="1" t="s">
        <v>31</v>
      </c>
      <c r="D4765" s="1" t="s">
        <v>240</v>
      </c>
      <c r="E4765" s="1" t="s">
        <v>244</v>
      </c>
      <c r="F4765">
        <v>573.48</v>
      </c>
      <c r="G4765" t="s">
        <v>258</v>
      </c>
    </row>
    <row r="4766" spans="1:7" x14ac:dyDescent="0.3">
      <c r="A4766">
        <v>2017</v>
      </c>
      <c r="B4766" s="1" t="s">
        <v>30</v>
      </c>
      <c r="C4766" s="1" t="s">
        <v>31</v>
      </c>
      <c r="D4766" s="1" t="s">
        <v>242</v>
      </c>
      <c r="E4766" s="1" t="s">
        <v>241</v>
      </c>
      <c r="F4766">
        <v>9218.18</v>
      </c>
      <c r="G4766" t="s">
        <v>241</v>
      </c>
    </row>
    <row r="4767" spans="1:7" x14ac:dyDescent="0.3">
      <c r="A4767">
        <v>2017</v>
      </c>
      <c r="B4767" s="1" t="s">
        <v>30</v>
      </c>
      <c r="C4767" s="1" t="s">
        <v>31</v>
      </c>
      <c r="D4767" s="1" t="s">
        <v>242</v>
      </c>
      <c r="E4767" s="1" t="s">
        <v>244</v>
      </c>
      <c r="F4767">
        <v>1311.82</v>
      </c>
      <c r="G4767" t="s">
        <v>258</v>
      </c>
    </row>
    <row r="4768" spans="1:7" x14ac:dyDescent="0.3">
      <c r="A4768">
        <v>2017</v>
      </c>
      <c r="B4768" s="1" t="s">
        <v>30</v>
      </c>
      <c r="C4768" s="1" t="s">
        <v>31</v>
      </c>
      <c r="D4768" s="1" t="s">
        <v>247</v>
      </c>
      <c r="E4768" s="1" t="s">
        <v>248</v>
      </c>
      <c r="F4768">
        <v>3582.48</v>
      </c>
      <c r="G4768" t="s">
        <v>258</v>
      </c>
    </row>
    <row r="4769" spans="1:7" x14ac:dyDescent="0.3">
      <c r="A4769">
        <v>2017</v>
      </c>
      <c r="B4769" s="1" t="s">
        <v>30</v>
      </c>
      <c r="C4769" s="1" t="s">
        <v>31</v>
      </c>
      <c r="D4769" s="1" t="s">
        <v>243</v>
      </c>
      <c r="E4769" s="1" t="s">
        <v>241</v>
      </c>
      <c r="F4769">
        <v>40.4</v>
      </c>
      <c r="G4769" t="s">
        <v>241</v>
      </c>
    </row>
    <row r="4770" spans="1:7" x14ac:dyDescent="0.3">
      <c r="A4770">
        <v>2017</v>
      </c>
      <c r="B4770" s="1" t="s">
        <v>30</v>
      </c>
      <c r="C4770" s="1" t="s">
        <v>31</v>
      </c>
      <c r="D4770" s="1" t="s">
        <v>243</v>
      </c>
      <c r="E4770" s="1" t="s">
        <v>238</v>
      </c>
      <c r="F4770">
        <v>1</v>
      </c>
      <c r="G4770" t="s">
        <v>256</v>
      </c>
    </row>
    <row r="4771" spans="1:7" x14ac:dyDescent="0.3">
      <c r="A4771">
        <v>2017</v>
      </c>
      <c r="B4771" s="1" t="s">
        <v>30</v>
      </c>
      <c r="C4771" s="1" t="s">
        <v>31</v>
      </c>
      <c r="D4771" s="1" t="s">
        <v>243</v>
      </c>
      <c r="E4771" s="1" t="s">
        <v>239</v>
      </c>
      <c r="F4771">
        <v>30.61</v>
      </c>
      <c r="G4771" t="s">
        <v>257</v>
      </c>
    </row>
    <row r="4772" spans="1:7" x14ac:dyDescent="0.3">
      <c r="A4772">
        <v>2017</v>
      </c>
      <c r="B4772" s="1" t="s">
        <v>30</v>
      </c>
      <c r="C4772" s="1" t="s">
        <v>31</v>
      </c>
      <c r="D4772" s="1" t="s">
        <v>245</v>
      </c>
      <c r="E4772" s="1" t="s">
        <v>241</v>
      </c>
      <c r="F4772">
        <v>1</v>
      </c>
      <c r="G4772" t="s">
        <v>241</v>
      </c>
    </row>
    <row r="4773" spans="1:7" x14ac:dyDescent="0.3">
      <c r="A4773">
        <v>2017</v>
      </c>
      <c r="B4773" s="1" t="s">
        <v>30</v>
      </c>
      <c r="C4773" s="1" t="s">
        <v>31</v>
      </c>
      <c r="D4773" s="1" t="s">
        <v>245</v>
      </c>
      <c r="E4773" s="1" t="s">
        <v>238</v>
      </c>
      <c r="F4773">
        <v>0.08</v>
      </c>
      <c r="G4773" t="s">
        <v>256</v>
      </c>
    </row>
    <row r="4774" spans="1:7" x14ac:dyDescent="0.3">
      <c r="A4774">
        <v>2017</v>
      </c>
      <c r="B4774" s="1" t="s">
        <v>30</v>
      </c>
      <c r="C4774" s="1" t="s">
        <v>31</v>
      </c>
      <c r="D4774" s="1" t="s">
        <v>246</v>
      </c>
      <c r="E4774" s="1" t="s">
        <v>241</v>
      </c>
      <c r="F4774">
        <v>419.71</v>
      </c>
      <c r="G4774" t="s">
        <v>241</v>
      </c>
    </row>
    <row r="4775" spans="1:7" x14ac:dyDescent="0.3">
      <c r="A4775">
        <v>2017</v>
      </c>
      <c r="B4775" s="1" t="s">
        <v>32</v>
      </c>
      <c r="C4775" s="1" t="s">
        <v>33</v>
      </c>
      <c r="D4775" s="1" t="s">
        <v>237</v>
      </c>
      <c r="E4775" s="1" t="s">
        <v>238</v>
      </c>
      <c r="F4775">
        <v>32503.11</v>
      </c>
      <c r="G4775" t="s">
        <v>256</v>
      </c>
    </row>
    <row r="4776" spans="1:7" x14ac:dyDescent="0.3">
      <c r="A4776">
        <v>2017</v>
      </c>
      <c r="B4776" s="1" t="s">
        <v>32</v>
      </c>
      <c r="C4776" s="1" t="s">
        <v>33</v>
      </c>
      <c r="D4776" s="1" t="s">
        <v>240</v>
      </c>
      <c r="E4776" s="1" t="s">
        <v>241</v>
      </c>
      <c r="F4776">
        <v>10547.93</v>
      </c>
      <c r="G4776" t="s">
        <v>241</v>
      </c>
    </row>
    <row r="4777" spans="1:7" x14ac:dyDescent="0.3">
      <c r="A4777">
        <v>2017</v>
      </c>
      <c r="B4777" s="1" t="s">
        <v>32</v>
      </c>
      <c r="C4777" s="1" t="s">
        <v>33</v>
      </c>
      <c r="D4777" s="1" t="s">
        <v>242</v>
      </c>
      <c r="E4777" s="1" t="s">
        <v>241</v>
      </c>
      <c r="F4777">
        <v>17386.09</v>
      </c>
      <c r="G4777" t="s">
        <v>241</v>
      </c>
    </row>
    <row r="4778" spans="1:7" x14ac:dyDescent="0.3">
      <c r="A4778">
        <v>2017</v>
      </c>
      <c r="B4778" s="1" t="s">
        <v>32</v>
      </c>
      <c r="C4778" s="1" t="s">
        <v>33</v>
      </c>
      <c r="D4778" s="1" t="s">
        <v>247</v>
      </c>
      <c r="E4778" s="1" t="s">
        <v>248</v>
      </c>
      <c r="F4778">
        <v>1615.62</v>
      </c>
      <c r="G4778" t="s">
        <v>258</v>
      </c>
    </row>
    <row r="4779" spans="1:7" x14ac:dyDescent="0.3">
      <c r="A4779">
        <v>2017</v>
      </c>
      <c r="B4779" s="1" t="s">
        <v>32</v>
      </c>
      <c r="C4779" s="1" t="s">
        <v>33</v>
      </c>
      <c r="D4779" s="1" t="s">
        <v>243</v>
      </c>
      <c r="E4779" s="1" t="s">
        <v>244</v>
      </c>
      <c r="F4779">
        <v>1</v>
      </c>
      <c r="G4779" t="s">
        <v>258</v>
      </c>
    </row>
    <row r="4780" spans="1:7" x14ac:dyDescent="0.3">
      <c r="A4780">
        <v>2017</v>
      </c>
      <c r="B4780" s="1" t="s">
        <v>32</v>
      </c>
      <c r="C4780" s="1" t="s">
        <v>33</v>
      </c>
      <c r="D4780" s="1" t="s">
        <v>245</v>
      </c>
      <c r="E4780" s="1" t="s">
        <v>238</v>
      </c>
      <c r="F4780">
        <v>586</v>
      </c>
      <c r="G4780" t="s">
        <v>256</v>
      </c>
    </row>
    <row r="4781" spans="1:7" x14ac:dyDescent="0.3">
      <c r="A4781">
        <v>2017</v>
      </c>
      <c r="B4781" s="1" t="s">
        <v>32</v>
      </c>
      <c r="C4781" s="1" t="s">
        <v>33</v>
      </c>
      <c r="D4781" s="1" t="s">
        <v>246</v>
      </c>
      <c r="E4781" s="1" t="s">
        <v>241</v>
      </c>
      <c r="F4781">
        <v>56.79</v>
      </c>
      <c r="G4781" t="s">
        <v>241</v>
      </c>
    </row>
    <row r="4782" spans="1:7" x14ac:dyDescent="0.3">
      <c r="A4782">
        <v>2017</v>
      </c>
      <c r="B4782" s="1" t="s">
        <v>34</v>
      </c>
      <c r="C4782" s="1" t="s">
        <v>35</v>
      </c>
      <c r="D4782" s="1" t="s">
        <v>237</v>
      </c>
      <c r="E4782" s="1" t="s">
        <v>241</v>
      </c>
      <c r="F4782">
        <v>5313</v>
      </c>
      <c r="G4782" t="s">
        <v>241</v>
      </c>
    </row>
    <row r="4783" spans="1:7" x14ac:dyDescent="0.3">
      <c r="A4783">
        <v>2017</v>
      </c>
      <c r="B4783" s="1" t="s">
        <v>34</v>
      </c>
      <c r="C4783" s="1" t="s">
        <v>35</v>
      </c>
      <c r="D4783" s="1" t="s">
        <v>237</v>
      </c>
      <c r="E4783" s="1" t="s">
        <v>248</v>
      </c>
      <c r="F4783">
        <v>20011.36</v>
      </c>
      <c r="G4783" t="s">
        <v>258</v>
      </c>
    </row>
    <row r="4784" spans="1:7" x14ac:dyDescent="0.3">
      <c r="A4784">
        <v>2017</v>
      </c>
      <c r="B4784" s="1" t="s">
        <v>34</v>
      </c>
      <c r="C4784" s="1" t="s">
        <v>35</v>
      </c>
      <c r="D4784" s="1" t="s">
        <v>237</v>
      </c>
      <c r="E4784" s="1" t="s">
        <v>238</v>
      </c>
      <c r="F4784">
        <v>6861.16</v>
      </c>
      <c r="G4784" t="s">
        <v>256</v>
      </c>
    </row>
    <row r="4785" spans="1:7" x14ac:dyDescent="0.3">
      <c r="A4785">
        <v>2017</v>
      </c>
      <c r="B4785" s="1" t="s">
        <v>34</v>
      </c>
      <c r="C4785" s="1" t="s">
        <v>35</v>
      </c>
      <c r="D4785" s="1" t="s">
        <v>237</v>
      </c>
      <c r="E4785" s="1" t="s">
        <v>239</v>
      </c>
      <c r="F4785">
        <v>80022.59</v>
      </c>
      <c r="G4785" t="s">
        <v>257</v>
      </c>
    </row>
    <row r="4786" spans="1:7" x14ac:dyDescent="0.3">
      <c r="A4786">
        <v>2017</v>
      </c>
      <c r="B4786" s="1" t="s">
        <v>34</v>
      </c>
      <c r="C4786" s="1" t="s">
        <v>35</v>
      </c>
      <c r="D4786" s="1" t="s">
        <v>240</v>
      </c>
      <c r="E4786" s="1" t="s">
        <v>241</v>
      </c>
      <c r="F4786">
        <v>20857.84</v>
      </c>
      <c r="G4786" t="s">
        <v>241</v>
      </c>
    </row>
    <row r="4787" spans="1:7" x14ac:dyDescent="0.3">
      <c r="A4787">
        <v>2017</v>
      </c>
      <c r="B4787" s="1" t="s">
        <v>34</v>
      </c>
      <c r="C4787" s="1" t="s">
        <v>35</v>
      </c>
      <c r="D4787" s="1" t="s">
        <v>242</v>
      </c>
      <c r="E4787" s="1" t="s">
        <v>241</v>
      </c>
      <c r="F4787">
        <v>25767.19</v>
      </c>
      <c r="G4787" t="s">
        <v>241</v>
      </c>
    </row>
    <row r="4788" spans="1:7" x14ac:dyDescent="0.3">
      <c r="A4788">
        <v>2017</v>
      </c>
      <c r="B4788" s="1" t="s">
        <v>34</v>
      </c>
      <c r="C4788" s="1" t="s">
        <v>35</v>
      </c>
      <c r="D4788" s="1" t="s">
        <v>242</v>
      </c>
      <c r="E4788" s="1" t="s">
        <v>244</v>
      </c>
      <c r="F4788">
        <v>420</v>
      </c>
      <c r="G4788" t="s">
        <v>258</v>
      </c>
    </row>
    <row r="4789" spans="1:7" x14ac:dyDescent="0.3">
      <c r="A4789">
        <v>2017</v>
      </c>
      <c r="B4789" s="1" t="s">
        <v>34</v>
      </c>
      <c r="C4789" s="1" t="s">
        <v>35</v>
      </c>
      <c r="D4789" s="1" t="s">
        <v>247</v>
      </c>
      <c r="E4789" s="1" t="s">
        <v>248</v>
      </c>
      <c r="F4789">
        <v>4770.6899999999996</v>
      </c>
      <c r="G4789" t="s">
        <v>258</v>
      </c>
    </row>
    <row r="4790" spans="1:7" x14ac:dyDescent="0.3">
      <c r="A4790">
        <v>2017</v>
      </c>
      <c r="B4790" s="1" t="s">
        <v>34</v>
      </c>
      <c r="C4790" s="1" t="s">
        <v>35</v>
      </c>
      <c r="D4790" s="1" t="s">
        <v>243</v>
      </c>
      <c r="E4790" s="1" t="s">
        <v>241</v>
      </c>
      <c r="F4790">
        <v>52.27</v>
      </c>
      <c r="G4790" t="s">
        <v>241</v>
      </c>
    </row>
    <row r="4791" spans="1:7" x14ac:dyDescent="0.3">
      <c r="A4791">
        <v>2017</v>
      </c>
      <c r="B4791" s="1" t="s">
        <v>34</v>
      </c>
      <c r="C4791" s="1" t="s">
        <v>35</v>
      </c>
      <c r="D4791" s="1" t="s">
        <v>243</v>
      </c>
      <c r="E4791" s="1" t="s">
        <v>239</v>
      </c>
      <c r="F4791">
        <v>454.45</v>
      </c>
      <c r="G4791" t="s">
        <v>257</v>
      </c>
    </row>
    <row r="4792" spans="1:7" x14ac:dyDescent="0.3">
      <c r="A4792">
        <v>2017</v>
      </c>
      <c r="B4792" s="1" t="s">
        <v>34</v>
      </c>
      <c r="C4792" s="1" t="s">
        <v>35</v>
      </c>
      <c r="D4792" s="1" t="s">
        <v>245</v>
      </c>
      <c r="E4792" s="1" t="s">
        <v>238</v>
      </c>
      <c r="F4792">
        <v>404.3</v>
      </c>
      <c r="G4792" t="s">
        <v>256</v>
      </c>
    </row>
    <row r="4793" spans="1:7" x14ac:dyDescent="0.3">
      <c r="A4793">
        <v>2017</v>
      </c>
      <c r="B4793" s="1" t="s">
        <v>34</v>
      </c>
      <c r="C4793" s="1" t="s">
        <v>35</v>
      </c>
      <c r="D4793" s="1" t="s">
        <v>246</v>
      </c>
      <c r="E4793" s="1" t="s">
        <v>241</v>
      </c>
      <c r="F4793">
        <v>1190.06</v>
      </c>
      <c r="G4793" t="s">
        <v>241</v>
      </c>
    </row>
    <row r="4794" spans="1:7" x14ac:dyDescent="0.3">
      <c r="A4794">
        <v>2017</v>
      </c>
      <c r="B4794" s="1" t="s">
        <v>36</v>
      </c>
      <c r="C4794" s="1" t="s">
        <v>37</v>
      </c>
      <c r="D4794" s="1" t="s">
        <v>237</v>
      </c>
      <c r="E4794" s="1" t="s">
        <v>238</v>
      </c>
      <c r="F4794">
        <v>1568.32</v>
      </c>
      <c r="G4794" t="s">
        <v>256</v>
      </c>
    </row>
    <row r="4795" spans="1:7" x14ac:dyDescent="0.3">
      <c r="A4795">
        <v>2017</v>
      </c>
      <c r="B4795" s="1" t="s">
        <v>36</v>
      </c>
      <c r="C4795" s="1" t="s">
        <v>37</v>
      </c>
      <c r="D4795" s="1" t="s">
        <v>237</v>
      </c>
      <c r="E4795" s="1" t="s">
        <v>239</v>
      </c>
      <c r="F4795">
        <v>66297.899999999994</v>
      </c>
      <c r="G4795" t="s">
        <v>257</v>
      </c>
    </row>
    <row r="4796" spans="1:7" x14ac:dyDescent="0.3">
      <c r="A4796">
        <v>2017</v>
      </c>
      <c r="B4796" s="1" t="s">
        <v>36</v>
      </c>
      <c r="C4796" s="1" t="s">
        <v>37</v>
      </c>
      <c r="D4796" s="1" t="s">
        <v>240</v>
      </c>
      <c r="E4796" s="1" t="s">
        <v>241</v>
      </c>
      <c r="F4796">
        <v>12460.8</v>
      </c>
      <c r="G4796" t="s">
        <v>241</v>
      </c>
    </row>
    <row r="4797" spans="1:7" x14ac:dyDescent="0.3">
      <c r="A4797">
        <v>2017</v>
      </c>
      <c r="B4797" s="1" t="s">
        <v>36</v>
      </c>
      <c r="C4797" s="1" t="s">
        <v>37</v>
      </c>
      <c r="D4797" s="1" t="s">
        <v>242</v>
      </c>
      <c r="E4797" s="1" t="s">
        <v>241</v>
      </c>
      <c r="F4797">
        <v>19715.419999999998</v>
      </c>
      <c r="G4797" t="s">
        <v>241</v>
      </c>
    </row>
    <row r="4798" spans="1:7" x14ac:dyDescent="0.3">
      <c r="A4798">
        <v>2017</v>
      </c>
      <c r="B4798" s="1" t="s">
        <v>36</v>
      </c>
      <c r="C4798" s="1" t="s">
        <v>37</v>
      </c>
      <c r="D4798" s="1" t="s">
        <v>242</v>
      </c>
      <c r="E4798" s="1" t="s">
        <v>244</v>
      </c>
      <c r="F4798">
        <v>251.57</v>
      </c>
      <c r="G4798" t="s">
        <v>258</v>
      </c>
    </row>
    <row r="4799" spans="1:7" x14ac:dyDescent="0.3">
      <c r="A4799">
        <v>2017</v>
      </c>
      <c r="B4799" s="1" t="s">
        <v>36</v>
      </c>
      <c r="C4799" s="1" t="s">
        <v>37</v>
      </c>
      <c r="D4799" s="1" t="s">
        <v>247</v>
      </c>
      <c r="E4799" s="1" t="s">
        <v>248</v>
      </c>
      <c r="F4799">
        <v>2731.04</v>
      </c>
      <c r="G4799" t="s">
        <v>258</v>
      </c>
    </row>
    <row r="4800" spans="1:7" x14ac:dyDescent="0.3">
      <c r="A4800">
        <v>2017</v>
      </c>
      <c r="B4800" s="1" t="s">
        <v>36</v>
      </c>
      <c r="C4800" s="1" t="s">
        <v>37</v>
      </c>
      <c r="D4800" s="1" t="s">
        <v>243</v>
      </c>
      <c r="E4800" s="1" t="s">
        <v>239</v>
      </c>
      <c r="F4800">
        <v>112.5</v>
      </c>
      <c r="G4800" t="s">
        <v>257</v>
      </c>
    </row>
    <row r="4801" spans="1:7" x14ac:dyDescent="0.3">
      <c r="A4801">
        <v>2017</v>
      </c>
      <c r="B4801" s="1" t="s">
        <v>36</v>
      </c>
      <c r="C4801" s="1" t="s">
        <v>37</v>
      </c>
      <c r="D4801" s="1" t="s">
        <v>246</v>
      </c>
      <c r="E4801" s="1" t="s">
        <v>241</v>
      </c>
      <c r="F4801">
        <v>778.47</v>
      </c>
      <c r="G4801" t="s">
        <v>241</v>
      </c>
    </row>
    <row r="4802" spans="1:7" x14ac:dyDescent="0.3">
      <c r="A4802">
        <v>2017</v>
      </c>
      <c r="B4802" s="1" t="s">
        <v>36</v>
      </c>
      <c r="C4802" s="1" t="s">
        <v>37</v>
      </c>
      <c r="D4802" s="1" t="s">
        <v>246</v>
      </c>
      <c r="E4802" s="1" t="s">
        <v>248</v>
      </c>
      <c r="F4802">
        <v>21.92</v>
      </c>
      <c r="G4802" t="s">
        <v>258</v>
      </c>
    </row>
    <row r="4803" spans="1:7" x14ac:dyDescent="0.3">
      <c r="A4803">
        <v>2017</v>
      </c>
      <c r="B4803" s="1" t="s">
        <v>38</v>
      </c>
      <c r="C4803" s="1" t="s">
        <v>252</v>
      </c>
      <c r="D4803" s="1" t="s">
        <v>237</v>
      </c>
      <c r="E4803" s="1" t="s">
        <v>238</v>
      </c>
      <c r="F4803">
        <v>31672.3</v>
      </c>
      <c r="G4803" t="s">
        <v>256</v>
      </c>
    </row>
    <row r="4804" spans="1:7" x14ac:dyDescent="0.3">
      <c r="A4804">
        <v>2017</v>
      </c>
      <c r="B4804" s="1" t="s">
        <v>38</v>
      </c>
      <c r="C4804" s="1" t="s">
        <v>252</v>
      </c>
      <c r="D4804" s="1" t="s">
        <v>240</v>
      </c>
      <c r="E4804" s="1" t="s">
        <v>241</v>
      </c>
      <c r="F4804">
        <v>4464.6000000000004</v>
      </c>
      <c r="G4804" t="s">
        <v>241</v>
      </c>
    </row>
    <row r="4805" spans="1:7" x14ac:dyDescent="0.3">
      <c r="A4805">
        <v>2017</v>
      </c>
      <c r="B4805" s="1" t="s">
        <v>38</v>
      </c>
      <c r="C4805" s="1" t="s">
        <v>252</v>
      </c>
      <c r="D4805" s="1" t="s">
        <v>242</v>
      </c>
      <c r="E4805" s="1" t="s">
        <v>241</v>
      </c>
      <c r="F4805">
        <v>8420.11</v>
      </c>
      <c r="G4805" t="s">
        <v>241</v>
      </c>
    </row>
    <row r="4806" spans="1:7" x14ac:dyDescent="0.3">
      <c r="A4806">
        <v>2017</v>
      </c>
      <c r="B4806" s="1" t="s">
        <v>38</v>
      </c>
      <c r="C4806" s="1" t="s">
        <v>252</v>
      </c>
      <c r="D4806" s="1" t="s">
        <v>247</v>
      </c>
      <c r="E4806" s="1" t="s">
        <v>248</v>
      </c>
      <c r="F4806">
        <v>11872.43</v>
      </c>
      <c r="G4806" t="s">
        <v>258</v>
      </c>
    </row>
    <row r="4807" spans="1:7" x14ac:dyDescent="0.3">
      <c r="A4807">
        <v>2017</v>
      </c>
      <c r="B4807" s="1" t="s">
        <v>38</v>
      </c>
      <c r="C4807" s="1" t="s">
        <v>252</v>
      </c>
      <c r="D4807" s="1" t="s">
        <v>243</v>
      </c>
      <c r="E4807" s="1" t="s">
        <v>244</v>
      </c>
      <c r="F4807">
        <v>1</v>
      </c>
      <c r="G4807" t="s">
        <v>258</v>
      </c>
    </row>
    <row r="4808" spans="1:7" x14ac:dyDescent="0.3">
      <c r="A4808">
        <v>2017</v>
      </c>
      <c r="B4808" s="1" t="s">
        <v>38</v>
      </c>
      <c r="C4808" s="1" t="s">
        <v>252</v>
      </c>
      <c r="D4808" s="1" t="s">
        <v>246</v>
      </c>
      <c r="E4808" s="1" t="s">
        <v>241</v>
      </c>
      <c r="F4808">
        <v>119.2</v>
      </c>
      <c r="G4808" t="s">
        <v>241</v>
      </c>
    </row>
    <row r="4809" spans="1:7" x14ac:dyDescent="0.3">
      <c r="A4809">
        <v>2017</v>
      </c>
      <c r="B4809" s="1" t="s">
        <v>39</v>
      </c>
      <c r="C4809" s="1" t="s">
        <v>253</v>
      </c>
      <c r="D4809" s="1" t="s">
        <v>237</v>
      </c>
      <c r="E4809" s="1" t="s">
        <v>241</v>
      </c>
      <c r="F4809">
        <v>1005.07</v>
      </c>
      <c r="G4809" t="s">
        <v>241</v>
      </c>
    </row>
    <row r="4810" spans="1:7" x14ac:dyDescent="0.3">
      <c r="A4810">
        <v>2017</v>
      </c>
      <c r="B4810" s="1" t="s">
        <v>39</v>
      </c>
      <c r="C4810" s="1" t="s">
        <v>253</v>
      </c>
      <c r="D4810" s="1" t="s">
        <v>237</v>
      </c>
      <c r="E4810" s="1" t="s">
        <v>248</v>
      </c>
      <c r="F4810">
        <v>51201.7</v>
      </c>
      <c r="G4810" t="s">
        <v>258</v>
      </c>
    </row>
    <row r="4811" spans="1:7" x14ac:dyDescent="0.3">
      <c r="A4811">
        <v>2017</v>
      </c>
      <c r="B4811" s="1" t="s">
        <v>39</v>
      </c>
      <c r="C4811" s="1" t="s">
        <v>253</v>
      </c>
      <c r="D4811" s="1" t="s">
        <v>237</v>
      </c>
      <c r="E4811" s="1" t="s">
        <v>238</v>
      </c>
      <c r="F4811">
        <v>78927.210000000006</v>
      </c>
      <c r="G4811" t="s">
        <v>256</v>
      </c>
    </row>
    <row r="4812" spans="1:7" x14ac:dyDescent="0.3">
      <c r="A4812">
        <v>2017</v>
      </c>
      <c r="B4812" s="1" t="s">
        <v>39</v>
      </c>
      <c r="C4812" s="1" t="s">
        <v>253</v>
      </c>
      <c r="D4812" s="1" t="s">
        <v>240</v>
      </c>
      <c r="E4812" s="1" t="s">
        <v>241</v>
      </c>
      <c r="F4812">
        <v>28863.83</v>
      </c>
      <c r="G4812" t="s">
        <v>241</v>
      </c>
    </row>
    <row r="4813" spans="1:7" x14ac:dyDescent="0.3">
      <c r="A4813">
        <v>2017</v>
      </c>
      <c r="B4813" s="1" t="s">
        <v>39</v>
      </c>
      <c r="C4813" s="1" t="s">
        <v>253</v>
      </c>
      <c r="D4813" s="1" t="s">
        <v>242</v>
      </c>
      <c r="E4813" s="1" t="s">
        <v>241</v>
      </c>
      <c r="F4813">
        <v>43122.25</v>
      </c>
      <c r="G4813" t="s">
        <v>241</v>
      </c>
    </row>
    <row r="4814" spans="1:7" x14ac:dyDescent="0.3">
      <c r="A4814">
        <v>2017</v>
      </c>
      <c r="B4814" s="1" t="s">
        <v>39</v>
      </c>
      <c r="C4814" s="1" t="s">
        <v>253</v>
      </c>
      <c r="D4814" s="1" t="s">
        <v>242</v>
      </c>
      <c r="E4814" s="1" t="s">
        <v>238</v>
      </c>
      <c r="F4814">
        <v>5.78</v>
      </c>
      <c r="G4814" t="s">
        <v>256</v>
      </c>
    </row>
    <row r="4815" spans="1:7" x14ac:dyDescent="0.3">
      <c r="A4815">
        <v>2017</v>
      </c>
      <c r="B4815" s="1" t="s">
        <v>39</v>
      </c>
      <c r="C4815" s="1" t="s">
        <v>253</v>
      </c>
      <c r="D4815" s="1" t="s">
        <v>247</v>
      </c>
      <c r="E4815" s="1" t="s">
        <v>241</v>
      </c>
      <c r="F4815">
        <v>1460</v>
      </c>
      <c r="G4815" t="s">
        <v>241</v>
      </c>
    </row>
    <row r="4816" spans="1:7" x14ac:dyDescent="0.3">
      <c r="A4816">
        <v>2017</v>
      </c>
      <c r="B4816" s="1" t="s">
        <v>39</v>
      </c>
      <c r="C4816" s="1" t="s">
        <v>253</v>
      </c>
      <c r="D4816" s="1" t="s">
        <v>247</v>
      </c>
      <c r="E4816" s="1" t="s">
        <v>248</v>
      </c>
      <c r="F4816">
        <v>1592.98</v>
      </c>
      <c r="G4816" t="s">
        <v>258</v>
      </c>
    </row>
    <row r="4817" spans="1:7" x14ac:dyDescent="0.3">
      <c r="A4817">
        <v>2017</v>
      </c>
      <c r="B4817" s="1" t="s">
        <v>39</v>
      </c>
      <c r="C4817" s="1" t="s">
        <v>253</v>
      </c>
      <c r="D4817" s="1" t="s">
        <v>243</v>
      </c>
      <c r="E4817" s="1" t="s">
        <v>248</v>
      </c>
      <c r="F4817">
        <v>385.16</v>
      </c>
      <c r="G4817" t="s">
        <v>258</v>
      </c>
    </row>
    <row r="4818" spans="1:7" x14ac:dyDescent="0.3">
      <c r="A4818">
        <v>2017</v>
      </c>
      <c r="B4818" s="1" t="s">
        <v>39</v>
      </c>
      <c r="C4818" s="1" t="s">
        <v>253</v>
      </c>
      <c r="D4818" s="1" t="s">
        <v>243</v>
      </c>
      <c r="E4818" s="1" t="s">
        <v>238</v>
      </c>
      <c r="F4818">
        <v>0.01</v>
      </c>
      <c r="G4818" t="s">
        <v>256</v>
      </c>
    </row>
    <row r="4819" spans="1:7" x14ac:dyDescent="0.3">
      <c r="A4819">
        <v>2017</v>
      </c>
      <c r="B4819" s="1" t="s">
        <v>39</v>
      </c>
      <c r="C4819" s="1" t="s">
        <v>253</v>
      </c>
      <c r="D4819" s="1" t="s">
        <v>243</v>
      </c>
      <c r="E4819" s="1" t="s">
        <v>244</v>
      </c>
      <c r="F4819">
        <v>4.1500000000000004</v>
      </c>
      <c r="G4819" t="s">
        <v>258</v>
      </c>
    </row>
    <row r="4820" spans="1:7" x14ac:dyDescent="0.3">
      <c r="A4820">
        <v>2017</v>
      </c>
      <c r="B4820" s="1" t="s">
        <v>39</v>
      </c>
      <c r="C4820" s="1" t="s">
        <v>253</v>
      </c>
      <c r="D4820" s="1" t="s">
        <v>246</v>
      </c>
      <c r="E4820" s="1" t="s">
        <v>241</v>
      </c>
      <c r="F4820">
        <v>583.12</v>
      </c>
      <c r="G4820" t="s">
        <v>241</v>
      </c>
    </row>
    <row r="4821" spans="1:7" x14ac:dyDescent="0.3">
      <c r="A4821">
        <v>2017</v>
      </c>
      <c r="B4821" s="1" t="s">
        <v>39</v>
      </c>
      <c r="C4821" s="1" t="s">
        <v>253</v>
      </c>
      <c r="D4821" s="1" t="s">
        <v>246</v>
      </c>
      <c r="E4821" s="1" t="s">
        <v>248</v>
      </c>
      <c r="F4821">
        <v>530.5</v>
      </c>
      <c r="G4821" t="s">
        <v>258</v>
      </c>
    </row>
    <row r="4822" spans="1:7" x14ac:dyDescent="0.3">
      <c r="A4822">
        <v>2017</v>
      </c>
      <c r="B4822" s="1" t="s">
        <v>39</v>
      </c>
      <c r="C4822" s="1" t="s">
        <v>253</v>
      </c>
      <c r="D4822" s="1" t="s">
        <v>246</v>
      </c>
      <c r="E4822" s="1" t="s">
        <v>238</v>
      </c>
      <c r="F4822">
        <v>252.66</v>
      </c>
      <c r="G4822" t="s">
        <v>256</v>
      </c>
    </row>
    <row r="4823" spans="1:7" x14ac:dyDescent="0.3">
      <c r="A4823">
        <v>2017</v>
      </c>
      <c r="B4823" s="1" t="s">
        <v>40</v>
      </c>
      <c r="C4823" s="1" t="s">
        <v>41</v>
      </c>
      <c r="D4823" s="1" t="s">
        <v>237</v>
      </c>
      <c r="E4823" s="1" t="s">
        <v>248</v>
      </c>
      <c r="F4823">
        <v>10553</v>
      </c>
      <c r="G4823" t="s">
        <v>258</v>
      </c>
    </row>
    <row r="4824" spans="1:7" x14ac:dyDescent="0.3">
      <c r="A4824">
        <v>2017</v>
      </c>
      <c r="B4824" s="1" t="s">
        <v>40</v>
      </c>
      <c r="C4824" s="1" t="s">
        <v>41</v>
      </c>
      <c r="D4824" s="1" t="s">
        <v>237</v>
      </c>
      <c r="E4824" s="1" t="s">
        <v>238</v>
      </c>
      <c r="F4824">
        <v>199534.2</v>
      </c>
      <c r="G4824" t="s">
        <v>256</v>
      </c>
    </row>
    <row r="4825" spans="1:7" x14ac:dyDescent="0.3">
      <c r="A4825">
        <v>2017</v>
      </c>
      <c r="B4825" s="1" t="s">
        <v>40</v>
      </c>
      <c r="C4825" s="1" t="s">
        <v>41</v>
      </c>
      <c r="D4825" s="1" t="s">
        <v>240</v>
      </c>
      <c r="E4825" s="1" t="s">
        <v>241</v>
      </c>
      <c r="F4825">
        <v>38791.64</v>
      </c>
      <c r="G4825" t="s">
        <v>241</v>
      </c>
    </row>
    <row r="4826" spans="1:7" x14ac:dyDescent="0.3">
      <c r="A4826">
        <v>2017</v>
      </c>
      <c r="B4826" s="1" t="s">
        <v>40</v>
      </c>
      <c r="C4826" s="1" t="s">
        <v>41</v>
      </c>
      <c r="D4826" s="1" t="s">
        <v>240</v>
      </c>
      <c r="E4826" s="1" t="s">
        <v>244</v>
      </c>
      <c r="F4826">
        <v>1722</v>
      </c>
      <c r="G4826" t="s">
        <v>258</v>
      </c>
    </row>
    <row r="4827" spans="1:7" x14ac:dyDescent="0.3">
      <c r="A4827">
        <v>2017</v>
      </c>
      <c r="B4827" s="1" t="s">
        <v>40</v>
      </c>
      <c r="C4827" s="1" t="s">
        <v>41</v>
      </c>
      <c r="D4827" s="1" t="s">
        <v>242</v>
      </c>
      <c r="E4827" s="1" t="s">
        <v>241</v>
      </c>
      <c r="F4827">
        <v>52669.2</v>
      </c>
      <c r="G4827" t="s">
        <v>241</v>
      </c>
    </row>
    <row r="4828" spans="1:7" x14ac:dyDescent="0.3">
      <c r="A4828">
        <v>2017</v>
      </c>
      <c r="B4828" s="1" t="s">
        <v>40</v>
      </c>
      <c r="C4828" s="1" t="s">
        <v>41</v>
      </c>
      <c r="D4828" s="1" t="s">
        <v>242</v>
      </c>
      <c r="E4828" s="1" t="s">
        <v>244</v>
      </c>
      <c r="F4828">
        <v>2168</v>
      </c>
      <c r="G4828" t="s">
        <v>258</v>
      </c>
    </row>
    <row r="4829" spans="1:7" x14ac:dyDescent="0.3">
      <c r="A4829">
        <v>2017</v>
      </c>
      <c r="B4829" s="1" t="s">
        <v>40</v>
      </c>
      <c r="C4829" s="1" t="s">
        <v>41</v>
      </c>
      <c r="D4829" s="1" t="s">
        <v>247</v>
      </c>
      <c r="E4829" s="1" t="s">
        <v>248</v>
      </c>
      <c r="F4829">
        <v>45519.62</v>
      </c>
      <c r="G4829" t="s">
        <v>258</v>
      </c>
    </row>
    <row r="4830" spans="1:7" x14ac:dyDescent="0.3">
      <c r="A4830">
        <v>2017</v>
      </c>
      <c r="B4830" s="1" t="s">
        <v>40</v>
      </c>
      <c r="C4830" s="1" t="s">
        <v>41</v>
      </c>
      <c r="D4830" s="1" t="s">
        <v>243</v>
      </c>
      <c r="E4830" s="1" t="s">
        <v>241</v>
      </c>
      <c r="F4830">
        <v>4.12</v>
      </c>
      <c r="G4830" t="s">
        <v>241</v>
      </c>
    </row>
    <row r="4831" spans="1:7" x14ac:dyDescent="0.3">
      <c r="A4831">
        <v>2017</v>
      </c>
      <c r="B4831" s="1" t="s">
        <v>40</v>
      </c>
      <c r="C4831" s="1" t="s">
        <v>41</v>
      </c>
      <c r="D4831" s="1" t="s">
        <v>243</v>
      </c>
      <c r="E4831" s="1" t="s">
        <v>238</v>
      </c>
      <c r="F4831">
        <v>35.08</v>
      </c>
      <c r="G4831" t="s">
        <v>256</v>
      </c>
    </row>
    <row r="4832" spans="1:7" x14ac:dyDescent="0.3">
      <c r="A4832">
        <v>2017</v>
      </c>
      <c r="B4832" s="1" t="s">
        <v>40</v>
      </c>
      <c r="C4832" s="1" t="s">
        <v>41</v>
      </c>
      <c r="D4832" s="1" t="s">
        <v>243</v>
      </c>
      <c r="E4832" s="1" t="s">
        <v>239</v>
      </c>
      <c r="F4832">
        <v>675.58</v>
      </c>
      <c r="G4832" t="s">
        <v>257</v>
      </c>
    </row>
    <row r="4833" spans="1:7" x14ac:dyDescent="0.3">
      <c r="A4833">
        <v>2017</v>
      </c>
      <c r="B4833" s="1" t="s">
        <v>40</v>
      </c>
      <c r="C4833" s="1" t="s">
        <v>41</v>
      </c>
      <c r="D4833" s="1" t="s">
        <v>245</v>
      </c>
      <c r="E4833" s="1" t="s">
        <v>241</v>
      </c>
      <c r="F4833">
        <v>5.33</v>
      </c>
      <c r="G4833" t="s">
        <v>241</v>
      </c>
    </row>
    <row r="4834" spans="1:7" x14ac:dyDescent="0.3">
      <c r="A4834">
        <v>2017</v>
      </c>
      <c r="B4834" s="1" t="s">
        <v>40</v>
      </c>
      <c r="C4834" s="1" t="s">
        <v>41</v>
      </c>
      <c r="D4834" s="1" t="s">
        <v>246</v>
      </c>
      <c r="E4834" s="1" t="s">
        <v>241</v>
      </c>
      <c r="F4834">
        <v>935.51</v>
      </c>
      <c r="G4834" t="s">
        <v>241</v>
      </c>
    </row>
    <row r="4835" spans="1:7" x14ac:dyDescent="0.3">
      <c r="A4835">
        <v>2017</v>
      </c>
      <c r="B4835" s="1" t="s">
        <v>42</v>
      </c>
      <c r="C4835" s="1" t="s">
        <v>43</v>
      </c>
      <c r="D4835" s="1" t="s">
        <v>237</v>
      </c>
      <c r="E4835" s="1" t="s">
        <v>241</v>
      </c>
      <c r="F4835">
        <v>7535.48</v>
      </c>
      <c r="G4835" t="s">
        <v>241</v>
      </c>
    </row>
    <row r="4836" spans="1:7" x14ac:dyDescent="0.3">
      <c r="A4836">
        <v>2017</v>
      </c>
      <c r="B4836" s="1" t="s">
        <v>42</v>
      </c>
      <c r="C4836" s="1" t="s">
        <v>43</v>
      </c>
      <c r="D4836" s="1" t="s">
        <v>237</v>
      </c>
      <c r="E4836" s="1" t="s">
        <v>248</v>
      </c>
      <c r="F4836">
        <v>18157</v>
      </c>
      <c r="G4836" t="s">
        <v>258</v>
      </c>
    </row>
    <row r="4837" spans="1:7" x14ac:dyDescent="0.3">
      <c r="A4837">
        <v>2017</v>
      </c>
      <c r="B4837" s="1" t="s">
        <v>42</v>
      </c>
      <c r="C4837" s="1" t="s">
        <v>43</v>
      </c>
      <c r="D4837" s="1" t="s">
        <v>237</v>
      </c>
      <c r="E4837" s="1" t="s">
        <v>238</v>
      </c>
      <c r="F4837">
        <v>152027.32</v>
      </c>
      <c r="G4837" t="s">
        <v>256</v>
      </c>
    </row>
    <row r="4838" spans="1:7" x14ac:dyDescent="0.3">
      <c r="A4838">
        <v>2017</v>
      </c>
      <c r="B4838" s="1" t="s">
        <v>42</v>
      </c>
      <c r="C4838" s="1" t="s">
        <v>43</v>
      </c>
      <c r="D4838" s="1" t="s">
        <v>237</v>
      </c>
      <c r="E4838" s="1" t="s">
        <v>239</v>
      </c>
      <c r="F4838">
        <v>13480.62</v>
      </c>
      <c r="G4838" t="s">
        <v>257</v>
      </c>
    </row>
    <row r="4839" spans="1:7" x14ac:dyDescent="0.3">
      <c r="A4839">
        <v>2017</v>
      </c>
      <c r="B4839" s="1" t="s">
        <v>42</v>
      </c>
      <c r="C4839" s="1" t="s">
        <v>43</v>
      </c>
      <c r="D4839" s="1" t="s">
        <v>240</v>
      </c>
      <c r="E4839" s="1" t="s">
        <v>241</v>
      </c>
      <c r="F4839">
        <v>42271.93</v>
      </c>
      <c r="G4839" t="s">
        <v>241</v>
      </c>
    </row>
    <row r="4840" spans="1:7" x14ac:dyDescent="0.3">
      <c r="A4840">
        <v>2017</v>
      </c>
      <c r="B4840" s="1" t="s">
        <v>42</v>
      </c>
      <c r="C4840" s="1" t="s">
        <v>43</v>
      </c>
      <c r="D4840" s="1" t="s">
        <v>242</v>
      </c>
      <c r="E4840" s="1" t="s">
        <v>241</v>
      </c>
      <c r="F4840">
        <v>56014.94</v>
      </c>
      <c r="G4840" t="s">
        <v>241</v>
      </c>
    </row>
    <row r="4841" spans="1:7" x14ac:dyDescent="0.3">
      <c r="A4841">
        <v>2017</v>
      </c>
      <c r="B4841" s="1" t="s">
        <v>42</v>
      </c>
      <c r="C4841" s="1" t="s">
        <v>43</v>
      </c>
      <c r="D4841" s="1" t="s">
        <v>242</v>
      </c>
      <c r="E4841" s="1" t="s">
        <v>244</v>
      </c>
      <c r="F4841">
        <v>26</v>
      </c>
      <c r="G4841" t="s">
        <v>258</v>
      </c>
    </row>
    <row r="4842" spans="1:7" x14ac:dyDescent="0.3">
      <c r="A4842">
        <v>2017</v>
      </c>
      <c r="B4842" s="1" t="s">
        <v>42</v>
      </c>
      <c r="C4842" s="1" t="s">
        <v>43</v>
      </c>
      <c r="D4842" s="1" t="s">
        <v>247</v>
      </c>
      <c r="E4842" s="1" t="s">
        <v>248</v>
      </c>
      <c r="F4842">
        <v>7423.5</v>
      </c>
      <c r="G4842" t="s">
        <v>258</v>
      </c>
    </row>
    <row r="4843" spans="1:7" x14ac:dyDescent="0.3">
      <c r="A4843">
        <v>2017</v>
      </c>
      <c r="B4843" s="1" t="s">
        <v>42</v>
      </c>
      <c r="C4843" s="1" t="s">
        <v>43</v>
      </c>
      <c r="D4843" s="1" t="s">
        <v>247</v>
      </c>
      <c r="E4843" s="1" t="s">
        <v>244</v>
      </c>
      <c r="F4843">
        <v>2650.56</v>
      </c>
      <c r="G4843" t="s">
        <v>258</v>
      </c>
    </row>
    <row r="4844" spans="1:7" x14ac:dyDescent="0.3">
      <c r="A4844">
        <v>2017</v>
      </c>
      <c r="B4844" s="1" t="s">
        <v>42</v>
      </c>
      <c r="C4844" s="1" t="s">
        <v>43</v>
      </c>
      <c r="D4844" s="1" t="s">
        <v>243</v>
      </c>
      <c r="E4844" s="1" t="s">
        <v>238</v>
      </c>
      <c r="F4844">
        <v>1899.68</v>
      </c>
      <c r="G4844" t="s">
        <v>256</v>
      </c>
    </row>
    <row r="4845" spans="1:7" x14ac:dyDescent="0.3">
      <c r="A4845">
        <v>2017</v>
      </c>
      <c r="B4845" s="1" t="s">
        <v>42</v>
      </c>
      <c r="C4845" s="1" t="s">
        <v>43</v>
      </c>
      <c r="D4845" s="1" t="s">
        <v>243</v>
      </c>
      <c r="E4845" s="1" t="s">
        <v>244</v>
      </c>
      <c r="F4845">
        <v>17.88</v>
      </c>
      <c r="G4845" t="s">
        <v>258</v>
      </c>
    </row>
    <row r="4846" spans="1:7" x14ac:dyDescent="0.3">
      <c r="A4846">
        <v>2017</v>
      </c>
      <c r="B4846" s="1" t="s">
        <v>42</v>
      </c>
      <c r="C4846" s="1" t="s">
        <v>43</v>
      </c>
      <c r="D4846" s="1" t="s">
        <v>245</v>
      </c>
      <c r="E4846" s="1" t="s">
        <v>238</v>
      </c>
      <c r="F4846">
        <v>0.49</v>
      </c>
      <c r="G4846" t="s">
        <v>256</v>
      </c>
    </row>
    <row r="4847" spans="1:7" x14ac:dyDescent="0.3">
      <c r="A4847">
        <v>2017</v>
      </c>
      <c r="B4847" s="1" t="s">
        <v>42</v>
      </c>
      <c r="C4847" s="1" t="s">
        <v>43</v>
      </c>
      <c r="D4847" s="1" t="s">
        <v>245</v>
      </c>
      <c r="E4847" s="1" t="s">
        <v>244</v>
      </c>
      <c r="F4847">
        <v>4.66</v>
      </c>
      <c r="G4847" t="s">
        <v>258</v>
      </c>
    </row>
    <row r="4848" spans="1:7" x14ac:dyDescent="0.3">
      <c r="A4848">
        <v>2017</v>
      </c>
      <c r="B4848" s="1" t="s">
        <v>42</v>
      </c>
      <c r="C4848" s="1" t="s">
        <v>43</v>
      </c>
      <c r="D4848" s="1" t="s">
        <v>246</v>
      </c>
      <c r="E4848" s="1" t="s">
        <v>241</v>
      </c>
      <c r="F4848">
        <v>293.91000000000003</v>
      </c>
      <c r="G4848" t="s">
        <v>241</v>
      </c>
    </row>
    <row r="4849" spans="1:7" x14ac:dyDescent="0.3">
      <c r="A4849">
        <v>2017</v>
      </c>
      <c r="B4849" s="1" t="s">
        <v>44</v>
      </c>
      <c r="C4849" s="1" t="s">
        <v>45</v>
      </c>
      <c r="D4849" s="1" t="s">
        <v>237</v>
      </c>
      <c r="E4849" s="1" t="s">
        <v>241</v>
      </c>
      <c r="F4849">
        <v>2588.4499999999998</v>
      </c>
      <c r="G4849" t="s">
        <v>241</v>
      </c>
    </row>
    <row r="4850" spans="1:7" x14ac:dyDescent="0.3">
      <c r="A4850">
        <v>2017</v>
      </c>
      <c r="B4850" s="1" t="s">
        <v>44</v>
      </c>
      <c r="C4850" s="1" t="s">
        <v>45</v>
      </c>
      <c r="D4850" s="1" t="s">
        <v>237</v>
      </c>
      <c r="E4850" s="1" t="s">
        <v>248</v>
      </c>
      <c r="F4850">
        <v>47333.23</v>
      </c>
      <c r="G4850" t="s">
        <v>258</v>
      </c>
    </row>
    <row r="4851" spans="1:7" x14ac:dyDescent="0.3">
      <c r="A4851">
        <v>2017</v>
      </c>
      <c r="B4851" s="1" t="s">
        <v>44</v>
      </c>
      <c r="C4851" s="1" t="s">
        <v>45</v>
      </c>
      <c r="D4851" s="1" t="s">
        <v>237</v>
      </c>
      <c r="E4851" s="1" t="s">
        <v>238</v>
      </c>
      <c r="F4851">
        <v>35873.22</v>
      </c>
      <c r="G4851" t="s">
        <v>256</v>
      </c>
    </row>
    <row r="4852" spans="1:7" x14ac:dyDescent="0.3">
      <c r="A4852">
        <v>2017</v>
      </c>
      <c r="B4852" s="1" t="s">
        <v>44</v>
      </c>
      <c r="C4852" s="1" t="s">
        <v>45</v>
      </c>
      <c r="D4852" s="1" t="s">
        <v>237</v>
      </c>
      <c r="E4852" s="1" t="s">
        <v>249</v>
      </c>
      <c r="F4852">
        <v>25719.62</v>
      </c>
      <c r="G4852" t="s">
        <v>257</v>
      </c>
    </row>
    <row r="4853" spans="1:7" x14ac:dyDescent="0.3">
      <c r="A4853">
        <v>2017</v>
      </c>
      <c r="B4853" s="1" t="s">
        <v>44</v>
      </c>
      <c r="C4853" s="1" t="s">
        <v>45</v>
      </c>
      <c r="D4853" s="1" t="s">
        <v>237</v>
      </c>
      <c r="E4853" s="1" t="s">
        <v>239</v>
      </c>
      <c r="F4853">
        <v>3225.89</v>
      </c>
      <c r="G4853" t="s">
        <v>257</v>
      </c>
    </row>
    <row r="4854" spans="1:7" x14ac:dyDescent="0.3">
      <c r="A4854">
        <v>2017</v>
      </c>
      <c r="B4854" s="1" t="s">
        <v>44</v>
      </c>
      <c r="C4854" s="1" t="s">
        <v>45</v>
      </c>
      <c r="D4854" s="1" t="s">
        <v>237</v>
      </c>
      <c r="E4854" s="1" t="s">
        <v>244</v>
      </c>
      <c r="F4854">
        <v>34641</v>
      </c>
      <c r="G4854" t="s">
        <v>258</v>
      </c>
    </row>
    <row r="4855" spans="1:7" x14ac:dyDescent="0.3">
      <c r="A4855">
        <v>2017</v>
      </c>
      <c r="B4855" s="1" t="s">
        <v>44</v>
      </c>
      <c r="C4855" s="1" t="s">
        <v>45</v>
      </c>
      <c r="D4855" s="1" t="s">
        <v>240</v>
      </c>
      <c r="E4855" s="1" t="s">
        <v>241</v>
      </c>
      <c r="F4855">
        <v>39279.81</v>
      </c>
      <c r="G4855" t="s">
        <v>241</v>
      </c>
    </row>
    <row r="4856" spans="1:7" x14ac:dyDescent="0.3">
      <c r="A4856">
        <v>2017</v>
      </c>
      <c r="B4856" s="1" t="s">
        <v>44</v>
      </c>
      <c r="C4856" s="1" t="s">
        <v>45</v>
      </c>
      <c r="D4856" s="1" t="s">
        <v>242</v>
      </c>
      <c r="E4856" s="1" t="s">
        <v>241</v>
      </c>
      <c r="F4856">
        <v>44162.27</v>
      </c>
      <c r="G4856" t="s">
        <v>241</v>
      </c>
    </row>
    <row r="4857" spans="1:7" x14ac:dyDescent="0.3">
      <c r="A4857">
        <v>2017</v>
      </c>
      <c r="B4857" s="1" t="s">
        <v>44</v>
      </c>
      <c r="C4857" s="1" t="s">
        <v>45</v>
      </c>
      <c r="D4857" s="1" t="s">
        <v>247</v>
      </c>
      <c r="E4857" s="1" t="s">
        <v>248</v>
      </c>
      <c r="F4857">
        <v>8976.35</v>
      </c>
      <c r="G4857" t="s">
        <v>258</v>
      </c>
    </row>
    <row r="4858" spans="1:7" x14ac:dyDescent="0.3">
      <c r="A4858">
        <v>2017</v>
      </c>
      <c r="B4858" s="1" t="s">
        <v>44</v>
      </c>
      <c r="C4858" s="1" t="s">
        <v>45</v>
      </c>
      <c r="D4858" s="1" t="s">
        <v>247</v>
      </c>
      <c r="E4858" s="1" t="s">
        <v>244</v>
      </c>
      <c r="F4858">
        <v>931.8</v>
      </c>
      <c r="G4858" t="s">
        <v>258</v>
      </c>
    </row>
    <row r="4859" spans="1:7" x14ac:dyDescent="0.3">
      <c r="A4859">
        <v>2017</v>
      </c>
      <c r="B4859" s="1" t="s">
        <v>44</v>
      </c>
      <c r="C4859" s="1" t="s">
        <v>45</v>
      </c>
      <c r="D4859" s="1" t="s">
        <v>243</v>
      </c>
      <c r="E4859" s="1" t="s">
        <v>239</v>
      </c>
      <c r="F4859">
        <v>125.14</v>
      </c>
      <c r="G4859" t="s">
        <v>257</v>
      </c>
    </row>
    <row r="4860" spans="1:7" x14ac:dyDescent="0.3">
      <c r="A4860">
        <v>2017</v>
      </c>
      <c r="B4860" s="1" t="s">
        <v>44</v>
      </c>
      <c r="C4860" s="1" t="s">
        <v>45</v>
      </c>
      <c r="D4860" s="1" t="s">
        <v>246</v>
      </c>
      <c r="E4860" s="1" t="s">
        <v>241</v>
      </c>
      <c r="F4860">
        <v>986.11</v>
      </c>
      <c r="G4860" t="s">
        <v>241</v>
      </c>
    </row>
    <row r="4861" spans="1:7" x14ac:dyDescent="0.3">
      <c r="A4861">
        <v>2017</v>
      </c>
      <c r="B4861" s="1" t="s">
        <v>46</v>
      </c>
      <c r="C4861" s="1" t="s">
        <v>47</v>
      </c>
      <c r="D4861" s="1" t="s">
        <v>237</v>
      </c>
      <c r="E4861" s="1" t="s">
        <v>238</v>
      </c>
      <c r="F4861">
        <v>25543.41</v>
      </c>
      <c r="G4861" t="s">
        <v>256</v>
      </c>
    </row>
    <row r="4862" spans="1:7" x14ac:dyDescent="0.3">
      <c r="A4862">
        <v>2017</v>
      </c>
      <c r="B4862" s="1" t="s">
        <v>46</v>
      </c>
      <c r="C4862" s="1" t="s">
        <v>47</v>
      </c>
      <c r="D4862" s="1" t="s">
        <v>237</v>
      </c>
      <c r="E4862" s="1" t="s">
        <v>239</v>
      </c>
      <c r="F4862">
        <v>32733.68</v>
      </c>
      <c r="G4862" t="s">
        <v>257</v>
      </c>
    </row>
    <row r="4863" spans="1:7" x14ac:dyDescent="0.3">
      <c r="A4863">
        <v>2017</v>
      </c>
      <c r="B4863" s="1" t="s">
        <v>46</v>
      </c>
      <c r="C4863" s="1" t="s">
        <v>47</v>
      </c>
      <c r="D4863" s="1" t="s">
        <v>237</v>
      </c>
      <c r="E4863" s="1" t="s">
        <v>244</v>
      </c>
      <c r="F4863">
        <v>3382</v>
      </c>
      <c r="G4863" t="s">
        <v>258</v>
      </c>
    </row>
    <row r="4864" spans="1:7" x14ac:dyDescent="0.3">
      <c r="A4864">
        <v>2017</v>
      </c>
      <c r="B4864" s="1" t="s">
        <v>46</v>
      </c>
      <c r="C4864" s="1" t="s">
        <v>47</v>
      </c>
      <c r="D4864" s="1" t="s">
        <v>240</v>
      </c>
      <c r="E4864" s="1" t="s">
        <v>241</v>
      </c>
      <c r="F4864">
        <v>10352.120000000001</v>
      </c>
      <c r="G4864" t="s">
        <v>241</v>
      </c>
    </row>
    <row r="4865" spans="1:7" x14ac:dyDescent="0.3">
      <c r="A4865">
        <v>2017</v>
      </c>
      <c r="B4865" s="1" t="s">
        <v>46</v>
      </c>
      <c r="C4865" s="1" t="s">
        <v>47</v>
      </c>
      <c r="D4865" s="1" t="s">
        <v>240</v>
      </c>
      <c r="E4865" s="1" t="s">
        <v>244</v>
      </c>
      <c r="F4865">
        <v>532</v>
      </c>
      <c r="G4865" t="s">
        <v>258</v>
      </c>
    </row>
    <row r="4866" spans="1:7" x14ac:dyDescent="0.3">
      <c r="A4866">
        <v>2017</v>
      </c>
      <c r="B4866" s="1" t="s">
        <v>46</v>
      </c>
      <c r="C4866" s="1" t="s">
        <v>47</v>
      </c>
      <c r="D4866" s="1" t="s">
        <v>242</v>
      </c>
      <c r="E4866" s="1" t="s">
        <v>241</v>
      </c>
      <c r="F4866">
        <v>14666.7</v>
      </c>
      <c r="G4866" t="s">
        <v>241</v>
      </c>
    </row>
    <row r="4867" spans="1:7" x14ac:dyDescent="0.3">
      <c r="A4867">
        <v>2017</v>
      </c>
      <c r="B4867" s="1" t="s">
        <v>46</v>
      </c>
      <c r="C4867" s="1" t="s">
        <v>47</v>
      </c>
      <c r="D4867" s="1" t="s">
        <v>242</v>
      </c>
      <c r="E4867" s="1" t="s">
        <v>244</v>
      </c>
      <c r="F4867">
        <v>668</v>
      </c>
      <c r="G4867" t="s">
        <v>258</v>
      </c>
    </row>
    <row r="4868" spans="1:7" x14ac:dyDescent="0.3">
      <c r="A4868">
        <v>2017</v>
      </c>
      <c r="B4868" s="1" t="s">
        <v>46</v>
      </c>
      <c r="C4868" s="1" t="s">
        <v>47</v>
      </c>
      <c r="D4868" s="1" t="s">
        <v>247</v>
      </c>
      <c r="E4868" s="1" t="s">
        <v>248</v>
      </c>
      <c r="F4868">
        <v>1431.94</v>
      </c>
      <c r="G4868" t="s">
        <v>258</v>
      </c>
    </row>
    <row r="4869" spans="1:7" x14ac:dyDescent="0.3">
      <c r="A4869">
        <v>2017</v>
      </c>
      <c r="B4869" s="1" t="s">
        <v>46</v>
      </c>
      <c r="C4869" s="1" t="s">
        <v>47</v>
      </c>
      <c r="D4869" s="1" t="s">
        <v>243</v>
      </c>
      <c r="E4869" s="1" t="s">
        <v>239</v>
      </c>
      <c r="F4869">
        <v>41.92</v>
      </c>
      <c r="G4869" t="s">
        <v>257</v>
      </c>
    </row>
    <row r="4870" spans="1:7" x14ac:dyDescent="0.3">
      <c r="A4870">
        <v>2017</v>
      </c>
      <c r="B4870" s="1" t="s">
        <v>46</v>
      </c>
      <c r="C4870" s="1" t="s">
        <v>47</v>
      </c>
      <c r="D4870" s="1" t="s">
        <v>245</v>
      </c>
      <c r="E4870" s="1" t="s">
        <v>238</v>
      </c>
      <c r="F4870">
        <v>0.1</v>
      </c>
      <c r="G4870" t="s">
        <v>256</v>
      </c>
    </row>
    <row r="4871" spans="1:7" x14ac:dyDescent="0.3">
      <c r="A4871">
        <v>2017</v>
      </c>
      <c r="B4871" s="1" t="s">
        <v>46</v>
      </c>
      <c r="C4871" s="1" t="s">
        <v>47</v>
      </c>
      <c r="D4871" s="1" t="s">
        <v>246</v>
      </c>
      <c r="E4871" s="1" t="s">
        <v>241</v>
      </c>
      <c r="F4871">
        <v>242.48</v>
      </c>
      <c r="G4871" t="s">
        <v>241</v>
      </c>
    </row>
    <row r="4872" spans="1:7" x14ac:dyDescent="0.3">
      <c r="A4872">
        <v>2017</v>
      </c>
      <c r="B4872" s="1" t="s">
        <v>48</v>
      </c>
      <c r="C4872" s="1" t="s">
        <v>49</v>
      </c>
      <c r="D4872" s="1" t="s">
        <v>237</v>
      </c>
      <c r="E4872" s="1" t="s">
        <v>238</v>
      </c>
      <c r="F4872">
        <v>103039.03</v>
      </c>
      <c r="G4872" t="s">
        <v>256</v>
      </c>
    </row>
    <row r="4873" spans="1:7" x14ac:dyDescent="0.3">
      <c r="A4873">
        <v>2017</v>
      </c>
      <c r="B4873" s="1" t="s">
        <v>48</v>
      </c>
      <c r="C4873" s="1" t="s">
        <v>49</v>
      </c>
      <c r="D4873" s="1" t="s">
        <v>237</v>
      </c>
      <c r="E4873" s="1" t="s">
        <v>244</v>
      </c>
      <c r="F4873">
        <v>441.47</v>
      </c>
      <c r="G4873" t="s">
        <v>258</v>
      </c>
    </row>
    <row r="4874" spans="1:7" x14ac:dyDescent="0.3">
      <c r="A4874">
        <v>2017</v>
      </c>
      <c r="B4874" s="1" t="s">
        <v>48</v>
      </c>
      <c r="C4874" s="1" t="s">
        <v>49</v>
      </c>
      <c r="D4874" s="1" t="s">
        <v>240</v>
      </c>
      <c r="E4874" s="1" t="s">
        <v>241</v>
      </c>
      <c r="F4874">
        <v>11832.85</v>
      </c>
      <c r="G4874" t="s">
        <v>241</v>
      </c>
    </row>
    <row r="4875" spans="1:7" x14ac:dyDescent="0.3">
      <c r="A4875">
        <v>2017</v>
      </c>
      <c r="B4875" s="1" t="s">
        <v>48</v>
      </c>
      <c r="C4875" s="1" t="s">
        <v>49</v>
      </c>
      <c r="D4875" s="1" t="s">
        <v>240</v>
      </c>
      <c r="E4875" s="1" t="s">
        <v>244</v>
      </c>
      <c r="F4875">
        <v>1151.25</v>
      </c>
      <c r="G4875" t="s">
        <v>258</v>
      </c>
    </row>
    <row r="4876" spans="1:7" x14ac:dyDescent="0.3">
      <c r="A4876">
        <v>2017</v>
      </c>
      <c r="B4876" s="1" t="s">
        <v>48</v>
      </c>
      <c r="C4876" s="1" t="s">
        <v>49</v>
      </c>
      <c r="D4876" s="1" t="s">
        <v>242</v>
      </c>
      <c r="E4876" s="1" t="s">
        <v>241</v>
      </c>
      <c r="F4876">
        <v>21380.73</v>
      </c>
      <c r="G4876" t="s">
        <v>241</v>
      </c>
    </row>
    <row r="4877" spans="1:7" x14ac:dyDescent="0.3">
      <c r="A4877">
        <v>2017</v>
      </c>
      <c r="B4877" s="1" t="s">
        <v>48</v>
      </c>
      <c r="C4877" s="1" t="s">
        <v>49</v>
      </c>
      <c r="D4877" s="1" t="s">
        <v>242</v>
      </c>
      <c r="E4877" s="1" t="s">
        <v>244</v>
      </c>
      <c r="F4877">
        <v>162.94</v>
      </c>
      <c r="G4877" t="s">
        <v>258</v>
      </c>
    </row>
    <row r="4878" spans="1:7" x14ac:dyDescent="0.3">
      <c r="A4878">
        <v>2017</v>
      </c>
      <c r="B4878" s="1" t="s">
        <v>48</v>
      </c>
      <c r="C4878" s="1" t="s">
        <v>49</v>
      </c>
      <c r="D4878" s="1" t="s">
        <v>247</v>
      </c>
      <c r="E4878" s="1" t="s">
        <v>248</v>
      </c>
      <c r="F4878">
        <v>15758.43</v>
      </c>
      <c r="G4878" t="s">
        <v>258</v>
      </c>
    </row>
    <row r="4879" spans="1:7" x14ac:dyDescent="0.3">
      <c r="A4879">
        <v>2017</v>
      </c>
      <c r="B4879" s="1" t="s">
        <v>48</v>
      </c>
      <c r="C4879" s="1" t="s">
        <v>49</v>
      </c>
      <c r="D4879" s="1" t="s">
        <v>243</v>
      </c>
      <c r="E4879" s="1" t="s">
        <v>241</v>
      </c>
      <c r="F4879">
        <v>663.95</v>
      </c>
      <c r="G4879" t="s">
        <v>241</v>
      </c>
    </row>
    <row r="4880" spans="1:7" x14ac:dyDescent="0.3">
      <c r="A4880">
        <v>2017</v>
      </c>
      <c r="B4880" s="1" t="s">
        <v>48</v>
      </c>
      <c r="C4880" s="1" t="s">
        <v>49</v>
      </c>
      <c r="D4880" s="1" t="s">
        <v>243</v>
      </c>
      <c r="E4880" s="1" t="s">
        <v>238</v>
      </c>
      <c r="F4880">
        <v>40.299999999999997</v>
      </c>
      <c r="G4880" t="s">
        <v>256</v>
      </c>
    </row>
    <row r="4881" spans="1:7" x14ac:dyDescent="0.3">
      <c r="A4881">
        <v>2017</v>
      </c>
      <c r="B4881" s="1" t="s">
        <v>48</v>
      </c>
      <c r="C4881" s="1" t="s">
        <v>49</v>
      </c>
      <c r="D4881" s="1" t="s">
        <v>243</v>
      </c>
      <c r="E4881" s="1" t="s">
        <v>239</v>
      </c>
      <c r="F4881">
        <v>1168</v>
      </c>
      <c r="G4881" t="s">
        <v>257</v>
      </c>
    </row>
    <row r="4882" spans="1:7" x14ac:dyDescent="0.3">
      <c r="A4882">
        <v>2017</v>
      </c>
      <c r="B4882" s="1" t="s">
        <v>48</v>
      </c>
      <c r="C4882" s="1" t="s">
        <v>49</v>
      </c>
      <c r="D4882" s="1" t="s">
        <v>245</v>
      </c>
      <c r="E4882" s="1" t="s">
        <v>241</v>
      </c>
      <c r="F4882">
        <v>0.45</v>
      </c>
      <c r="G4882" t="s">
        <v>241</v>
      </c>
    </row>
    <row r="4883" spans="1:7" x14ac:dyDescent="0.3">
      <c r="A4883">
        <v>2017</v>
      </c>
      <c r="B4883" s="1" t="s">
        <v>48</v>
      </c>
      <c r="C4883" s="1" t="s">
        <v>49</v>
      </c>
      <c r="D4883" s="1" t="s">
        <v>246</v>
      </c>
      <c r="E4883" s="1" t="s">
        <v>241</v>
      </c>
      <c r="F4883">
        <v>462.89</v>
      </c>
      <c r="G4883" t="s">
        <v>241</v>
      </c>
    </row>
    <row r="4884" spans="1:7" x14ac:dyDescent="0.3">
      <c r="A4884">
        <v>2017</v>
      </c>
      <c r="B4884" s="1" t="s">
        <v>48</v>
      </c>
      <c r="C4884" s="1" t="s">
        <v>49</v>
      </c>
      <c r="D4884" s="1" t="s">
        <v>246</v>
      </c>
      <c r="E4884" s="1" t="s">
        <v>238</v>
      </c>
      <c r="F4884">
        <v>97.53</v>
      </c>
      <c r="G4884" t="s">
        <v>256</v>
      </c>
    </row>
    <row r="4885" spans="1:7" x14ac:dyDescent="0.3">
      <c r="A4885">
        <v>2017</v>
      </c>
      <c r="B4885" s="1" t="s">
        <v>50</v>
      </c>
      <c r="C4885" s="1" t="s">
        <v>51</v>
      </c>
      <c r="D4885" s="1" t="s">
        <v>237</v>
      </c>
      <c r="E4885" s="1" t="s">
        <v>248</v>
      </c>
      <c r="F4885">
        <v>14252</v>
      </c>
      <c r="G4885" t="s">
        <v>258</v>
      </c>
    </row>
    <row r="4886" spans="1:7" x14ac:dyDescent="0.3">
      <c r="A4886">
        <v>2017</v>
      </c>
      <c r="B4886" s="1" t="s">
        <v>50</v>
      </c>
      <c r="C4886" s="1" t="s">
        <v>51</v>
      </c>
      <c r="D4886" s="1" t="s">
        <v>237</v>
      </c>
      <c r="E4886" s="1" t="s">
        <v>239</v>
      </c>
      <c r="F4886">
        <v>25368.34</v>
      </c>
      <c r="G4886" t="s">
        <v>257</v>
      </c>
    </row>
    <row r="4887" spans="1:7" x14ac:dyDescent="0.3">
      <c r="A4887">
        <v>2017</v>
      </c>
      <c r="B4887" s="1" t="s">
        <v>50</v>
      </c>
      <c r="C4887" s="1" t="s">
        <v>51</v>
      </c>
      <c r="D4887" s="1" t="s">
        <v>237</v>
      </c>
      <c r="E4887" s="1" t="s">
        <v>244</v>
      </c>
      <c r="F4887">
        <v>42.16</v>
      </c>
      <c r="G4887" t="s">
        <v>258</v>
      </c>
    </row>
    <row r="4888" spans="1:7" x14ac:dyDescent="0.3">
      <c r="A4888">
        <v>2017</v>
      </c>
      <c r="B4888" s="1" t="s">
        <v>50</v>
      </c>
      <c r="C4888" s="1" t="s">
        <v>51</v>
      </c>
      <c r="D4888" s="1" t="s">
        <v>240</v>
      </c>
      <c r="E4888" s="1" t="s">
        <v>241</v>
      </c>
      <c r="F4888">
        <v>8615.67</v>
      </c>
      <c r="G4888" t="s">
        <v>241</v>
      </c>
    </row>
    <row r="4889" spans="1:7" x14ac:dyDescent="0.3">
      <c r="A4889">
        <v>2017</v>
      </c>
      <c r="B4889" s="1" t="s">
        <v>50</v>
      </c>
      <c r="C4889" s="1" t="s">
        <v>51</v>
      </c>
      <c r="D4889" s="1" t="s">
        <v>240</v>
      </c>
      <c r="E4889" s="1" t="s">
        <v>244</v>
      </c>
      <c r="F4889">
        <v>9.48</v>
      </c>
      <c r="G4889" t="s">
        <v>258</v>
      </c>
    </row>
    <row r="4890" spans="1:7" x14ac:dyDescent="0.3">
      <c r="A4890">
        <v>2017</v>
      </c>
      <c r="B4890" s="1" t="s">
        <v>50</v>
      </c>
      <c r="C4890" s="1" t="s">
        <v>51</v>
      </c>
      <c r="D4890" s="1" t="s">
        <v>242</v>
      </c>
      <c r="E4890" s="1" t="s">
        <v>241</v>
      </c>
      <c r="F4890">
        <v>20124.04</v>
      </c>
      <c r="G4890" t="s">
        <v>241</v>
      </c>
    </row>
    <row r="4891" spans="1:7" x14ac:dyDescent="0.3">
      <c r="A4891">
        <v>2017</v>
      </c>
      <c r="B4891" s="1" t="s">
        <v>50</v>
      </c>
      <c r="C4891" s="1" t="s">
        <v>51</v>
      </c>
      <c r="D4891" s="1" t="s">
        <v>242</v>
      </c>
      <c r="E4891" s="1" t="s">
        <v>244</v>
      </c>
      <c r="F4891">
        <v>7.92</v>
      </c>
      <c r="G4891" t="s">
        <v>258</v>
      </c>
    </row>
    <row r="4892" spans="1:7" x14ac:dyDescent="0.3">
      <c r="A4892">
        <v>2017</v>
      </c>
      <c r="B4892" s="1" t="s">
        <v>50</v>
      </c>
      <c r="C4892" s="1" t="s">
        <v>51</v>
      </c>
      <c r="D4892" s="1" t="s">
        <v>247</v>
      </c>
      <c r="E4892" s="1" t="s">
        <v>248</v>
      </c>
      <c r="F4892">
        <v>84.05</v>
      </c>
      <c r="G4892" t="s">
        <v>258</v>
      </c>
    </row>
    <row r="4893" spans="1:7" x14ac:dyDescent="0.3">
      <c r="A4893">
        <v>2017</v>
      </c>
      <c r="B4893" s="1" t="s">
        <v>50</v>
      </c>
      <c r="C4893" s="1" t="s">
        <v>51</v>
      </c>
      <c r="D4893" s="1" t="s">
        <v>243</v>
      </c>
      <c r="E4893" s="1" t="s">
        <v>239</v>
      </c>
      <c r="F4893">
        <v>317.44</v>
      </c>
      <c r="G4893" t="s">
        <v>257</v>
      </c>
    </row>
    <row r="4894" spans="1:7" x14ac:dyDescent="0.3">
      <c r="A4894">
        <v>2017</v>
      </c>
      <c r="B4894" s="1" t="s">
        <v>50</v>
      </c>
      <c r="C4894" s="1" t="s">
        <v>51</v>
      </c>
      <c r="D4894" s="1" t="s">
        <v>243</v>
      </c>
      <c r="E4894" s="1" t="s">
        <v>244</v>
      </c>
      <c r="F4894">
        <v>49.39</v>
      </c>
      <c r="G4894" t="s">
        <v>258</v>
      </c>
    </row>
    <row r="4895" spans="1:7" x14ac:dyDescent="0.3">
      <c r="A4895">
        <v>2017</v>
      </c>
      <c r="B4895" s="1" t="s">
        <v>50</v>
      </c>
      <c r="C4895" s="1" t="s">
        <v>51</v>
      </c>
      <c r="D4895" s="1" t="s">
        <v>246</v>
      </c>
      <c r="E4895" s="1" t="s">
        <v>241</v>
      </c>
      <c r="F4895">
        <v>732.99</v>
      </c>
      <c r="G4895" t="s">
        <v>241</v>
      </c>
    </row>
    <row r="4896" spans="1:7" x14ac:dyDescent="0.3">
      <c r="A4896">
        <v>2017</v>
      </c>
      <c r="B4896" s="1" t="s">
        <v>52</v>
      </c>
      <c r="C4896" s="1" t="s">
        <v>53</v>
      </c>
      <c r="D4896" s="1" t="s">
        <v>237</v>
      </c>
      <c r="E4896" s="1" t="s">
        <v>238</v>
      </c>
      <c r="F4896">
        <v>33828.33</v>
      </c>
      <c r="G4896" t="s">
        <v>256</v>
      </c>
    </row>
    <row r="4897" spans="1:7" x14ac:dyDescent="0.3">
      <c r="A4897">
        <v>2017</v>
      </c>
      <c r="B4897" s="1" t="s">
        <v>52</v>
      </c>
      <c r="C4897" s="1" t="s">
        <v>53</v>
      </c>
      <c r="D4897" s="1" t="s">
        <v>237</v>
      </c>
      <c r="E4897" s="1" t="s">
        <v>239</v>
      </c>
      <c r="F4897">
        <v>94780.2</v>
      </c>
      <c r="G4897" t="s">
        <v>257</v>
      </c>
    </row>
    <row r="4898" spans="1:7" x14ac:dyDescent="0.3">
      <c r="A4898">
        <v>2017</v>
      </c>
      <c r="B4898" s="1" t="s">
        <v>52</v>
      </c>
      <c r="C4898" s="1" t="s">
        <v>53</v>
      </c>
      <c r="D4898" s="1" t="s">
        <v>240</v>
      </c>
      <c r="E4898" s="1" t="s">
        <v>241</v>
      </c>
      <c r="F4898">
        <v>22274.19</v>
      </c>
      <c r="G4898" t="s">
        <v>241</v>
      </c>
    </row>
    <row r="4899" spans="1:7" x14ac:dyDescent="0.3">
      <c r="A4899">
        <v>2017</v>
      </c>
      <c r="B4899" s="1" t="s">
        <v>52</v>
      </c>
      <c r="C4899" s="1" t="s">
        <v>53</v>
      </c>
      <c r="D4899" s="1" t="s">
        <v>242</v>
      </c>
      <c r="E4899" s="1" t="s">
        <v>241</v>
      </c>
      <c r="F4899">
        <v>35563.31</v>
      </c>
      <c r="G4899" t="s">
        <v>241</v>
      </c>
    </row>
    <row r="4900" spans="1:7" x14ac:dyDescent="0.3">
      <c r="A4900">
        <v>2017</v>
      </c>
      <c r="B4900" s="1" t="s">
        <v>52</v>
      </c>
      <c r="C4900" s="1" t="s">
        <v>53</v>
      </c>
      <c r="D4900" s="1" t="s">
        <v>247</v>
      </c>
      <c r="E4900" s="1" t="s">
        <v>248</v>
      </c>
      <c r="F4900">
        <v>17459.62</v>
      </c>
      <c r="G4900" t="s">
        <v>258</v>
      </c>
    </row>
    <row r="4901" spans="1:7" x14ac:dyDescent="0.3">
      <c r="A4901">
        <v>2017</v>
      </c>
      <c r="B4901" s="1" t="s">
        <v>52</v>
      </c>
      <c r="C4901" s="1" t="s">
        <v>53</v>
      </c>
      <c r="D4901" s="1" t="s">
        <v>243</v>
      </c>
      <c r="E4901" s="1" t="s">
        <v>241</v>
      </c>
      <c r="F4901">
        <v>1401</v>
      </c>
      <c r="G4901" t="s">
        <v>241</v>
      </c>
    </row>
    <row r="4902" spans="1:7" x14ac:dyDescent="0.3">
      <c r="A4902">
        <v>2017</v>
      </c>
      <c r="B4902" s="1" t="s">
        <v>52</v>
      </c>
      <c r="C4902" s="1" t="s">
        <v>53</v>
      </c>
      <c r="D4902" s="1" t="s">
        <v>243</v>
      </c>
      <c r="E4902" s="1" t="s">
        <v>239</v>
      </c>
      <c r="F4902">
        <v>78</v>
      </c>
      <c r="G4902" t="s">
        <v>257</v>
      </c>
    </row>
    <row r="4903" spans="1:7" x14ac:dyDescent="0.3">
      <c r="A4903">
        <v>2017</v>
      </c>
      <c r="B4903" s="1" t="s">
        <v>52</v>
      </c>
      <c r="C4903" s="1" t="s">
        <v>53</v>
      </c>
      <c r="D4903" s="1" t="s">
        <v>243</v>
      </c>
      <c r="E4903" s="1" t="s">
        <v>244</v>
      </c>
      <c r="F4903">
        <v>7.7</v>
      </c>
      <c r="G4903" t="s">
        <v>258</v>
      </c>
    </row>
    <row r="4904" spans="1:7" x14ac:dyDescent="0.3">
      <c r="A4904">
        <v>2017</v>
      </c>
      <c r="B4904" s="1" t="s">
        <v>52</v>
      </c>
      <c r="C4904" s="1" t="s">
        <v>53</v>
      </c>
      <c r="D4904" s="1" t="s">
        <v>245</v>
      </c>
      <c r="E4904" s="1" t="s">
        <v>238</v>
      </c>
      <c r="F4904">
        <v>0.08</v>
      </c>
      <c r="G4904" t="s">
        <v>256</v>
      </c>
    </row>
    <row r="4905" spans="1:7" x14ac:dyDescent="0.3">
      <c r="A4905">
        <v>2017</v>
      </c>
      <c r="B4905" s="1" t="s">
        <v>52</v>
      </c>
      <c r="C4905" s="1" t="s">
        <v>53</v>
      </c>
      <c r="D4905" s="1" t="s">
        <v>246</v>
      </c>
      <c r="E4905" s="1" t="s">
        <v>241</v>
      </c>
      <c r="F4905">
        <v>1346.24</v>
      </c>
      <c r="G4905" t="s">
        <v>241</v>
      </c>
    </row>
    <row r="4906" spans="1:7" x14ac:dyDescent="0.3">
      <c r="A4906">
        <v>2017</v>
      </c>
      <c r="B4906" s="1" t="s">
        <v>54</v>
      </c>
      <c r="C4906" s="1" t="s">
        <v>55</v>
      </c>
      <c r="D4906" s="1" t="s">
        <v>237</v>
      </c>
      <c r="E4906" s="1" t="s">
        <v>241</v>
      </c>
      <c r="F4906">
        <v>3825.55</v>
      </c>
      <c r="G4906" t="s">
        <v>241</v>
      </c>
    </row>
    <row r="4907" spans="1:7" x14ac:dyDescent="0.3">
      <c r="A4907">
        <v>2017</v>
      </c>
      <c r="B4907" s="1" t="s">
        <v>54</v>
      </c>
      <c r="C4907" s="1" t="s">
        <v>55</v>
      </c>
      <c r="D4907" s="1" t="s">
        <v>237</v>
      </c>
      <c r="E4907" s="1" t="s">
        <v>238</v>
      </c>
      <c r="F4907">
        <v>62492.05</v>
      </c>
      <c r="G4907" t="s">
        <v>256</v>
      </c>
    </row>
    <row r="4908" spans="1:7" x14ac:dyDescent="0.3">
      <c r="A4908">
        <v>2017</v>
      </c>
      <c r="B4908" s="1" t="s">
        <v>54</v>
      </c>
      <c r="C4908" s="1" t="s">
        <v>55</v>
      </c>
      <c r="D4908" s="1" t="s">
        <v>237</v>
      </c>
      <c r="E4908" s="1" t="s">
        <v>239</v>
      </c>
      <c r="F4908">
        <v>7624.01</v>
      </c>
      <c r="G4908" t="s">
        <v>257</v>
      </c>
    </row>
    <row r="4909" spans="1:7" x14ac:dyDescent="0.3">
      <c r="A4909">
        <v>2017</v>
      </c>
      <c r="B4909" s="1" t="s">
        <v>54</v>
      </c>
      <c r="C4909" s="1" t="s">
        <v>55</v>
      </c>
      <c r="D4909" s="1" t="s">
        <v>240</v>
      </c>
      <c r="E4909" s="1" t="s">
        <v>241</v>
      </c>
      <c r="F4909">
        <v>12048.05</v>
      </c>
      <c r="G4909" t="s">
        <v>241</v>
      </c>
    </row>
    <row r="4910" spans="1:7" x14ac:dyDescent="0.3">
      <c r="A4910">
        <v>2017</v>
      </c>
      <c r="B4910" s="1" t="s">
        <v>54</v>
      </c>
      <c r="C4910" s="1" t="s">
        <v>55</v>
      </c>
      <c r="D4910" s="1" t="s">
        <v>242</v>
      </c>
      <c r="E4910" s="1" t="s">
        <v>241</v>
      </c>
      <c r="F4910">
        <v>14050.05</v>
      </c>
      <c r="G4910" t="s">
        <v>241</v>
      </c>
    </row>
    <row r="4911" spans="1:7" x14ac:dyDescent="0.3">
      <c r="A4911">
        <v>2017</v>
      </c>
      <c r="B4911" s="1" t="s">
        <v>54</v>
      </c>
      <c r="C4911" s="1" t="s">
        <v>55</v>
      </c>
      <c r="D4911" s="1" t="s">
        <v>242</v>
      </c>
      <c r="E4911" s="1" t="s">
        <v>239</v>
      </c>
      <c r="F4911">
        <v>0</v>
      </c>
      <c r="G4911" t="s">
        <v>257</v>
      </c>
    </row>
    <row r="4912" spans="1:7" x14ac:dyDescent="0.3">
      <c r="A4912">
        <v>2017</v>
      </c>
      <c r="B4912" s="1" t="s">
        <v>54</v>
      </c>
      <c r="C4912" s="1" t="s">
        <v>55</v>
      </c>
      <c r="D4912" s="1" t="s">
        <v>247</v>
      </c>
      <c r="E4912" s="1" t="s">
        <v>248</v>
      </c>
      <c r="F4912">
        <v>81</v>
      </c>
      <c r="G4912" t="s">
        <v>258</v>
      </c>
    </row>
    <row r="4913" spans="1:7" x14ac:dyDescent="0.3">
      <c r="A4913">
        <v>2017</v>
      </c>
      <c r="B4913" s="1" t="s">
        <v>54</v>
      </c>
      <c r="C4913" s="1" t="s">
        <v>55</v>
      </c>
      <c r="D4913" s="1" t="s">
        <v>245</v>
      </c>
      <c r="E4913" s="1" t="s">
        <v>241</v>
      </c>
      <c r="F4913">
        <v>1.83</v>
      </c>
      <c r="G4913" t="s">
        <v>241</v>
      </c>
    </row>
    <row r="4914" spans="1:7" x14ac:dyDescent="0.3">
      <c r="A4914">
        <v>2017</v>
      </c>
      <c r="B4914" s="1" t="s">
        <v>54</v>
      </c>
      <c r="C4914" s="1" t="s">
        <v>55</v>
      </c>
      <c r="D4914" s="1" t="s">
        <v>245</v>
      </c>
      <c r="E4914" s="1" t="s">
        <v>238</v>
      </c>
      <c r="F4914">
        <v>0.21</v>
      </c>
      <c r="G4914" t="s">
        <v>256</v>
      </c>
    </row>
    <row r="4915" spans="1:7" x14ac:dyDescent="0.3">
      <c r="A4915">
        <v>2017</v>
      </c>
      <c r="B4915" s="1" t="s">
        <v>54</v>
      </c>
      <c r="C4915" s="1" t="s">
        <v>55</v>
      </c>
      <c r="D4915" s="1" t="s">
        <v>246</v>
      </c>
      <c r="E4915" s="1" t="s">
        <v>241</v>
      </c>
      <c r="F4915">
        <v>569.76</v>
      </c>
      <c r="G4915" t="s">
        <v>241</v>
      </c>
    </row>
    <row r="4916" spans="1:7" x14ac:dyDescent="0.3">
      <c r="A4916">
        <v>2017</v>
      </c>
      <c r="B4916" s="1" t="s">
        <v>56</v>
      </c>
      <c r="C4916" s="1" t="s">
        <v>57</v>
      </c>
      <c r="D4916" s="1" t="s">
        <v>237</v>
      </c>
      <c r="E4916" s="1" t="s">
        <v>238</v>
      </c>
      <c r="F4916">
        <v>145686.63</v>
      </c>
      <c r="G4916" t="s">
        <v>256</v>
      </c>
    </row>
    <row r="4917" spans="1:7" x14ac:dyDescent="0.3">
      <c r="A4917">
        <v>2017</v>
      </c>
      <c r="B4917" s="1" t="s">
        <v>56</v>
      </c>
      <c r="C4917" s="1" t="s">
        <v>57</v>
      </c>
      <c r="D4917" s="1" t="s">
        <v>240</v>
      </c>
      <c r="E4917" s="1" t="s">
        <v>241</v>
      </c>
      <c r="F4917">
        <v>18483.71</v>
      </c>
      <c r="G4917" t="s">
        <v>241</v>
      </c>
    </row>
    <row r="4918" spans="1:7" x14ac:dyDescent="0.3">
      <c r="A4918">
        <v>2017</v>
      </c>
      <c r="B4918" s="1" t="s">
        <v>56</v>
      </c>
      <c r="C4918" s="1" t="s">
        <v>57</v>
      </c>
      <c r="D4918" s="1" t="s">
        <v>242</v>
      </c>
      <c r="E4918" s="1" t="s">
        <v>241</v>
      </c>
      <c r="F4918">
        <v>30244.17</v>
      </c>
      <c r="G4918" t="s">
        <v>241</v>
      </c>
    </row>
    <row r="4919" spans="1:7" x14ac:dyDescent="0.3">
      <c r="A4919">
        <v>2017</v>
      </c>
      <c r="B4919" s="1" t="s">
        <v>56</v>
      </c>
      <c r="C4919" s="1" t="s">
        <v>57</v>
      </c>
      <c r="D4919" s="1" t="s">
        <v>247</v>
      </c>
      <c r="E4919" s="1" t="s">
        <v>248</v>
      </c>
      <c r="F4919">
        <v>668.45</v>
      </c>
      <c r="G4919" t="s">
        <v>258</v>
      </c>
    </row>
    <row r="4920" spans="1:7" x14ac:dyDescent="0.3">
      <c r="A4920">
        <v>2017</v>
      </c>
      <c r="B4920" s="1" t="s">
        <v>56</v>
      </c>
      <c r="C4920" s="1" t="s">
        <v>57</v>
      </c>
      <c r="D4920" s="1" t="s">
        <v>243</v>
      </c>
      <c r="E4920" s="1" t="s">
        <v>238</v>
      </c>
      <c r="F4920">
        <v>1432</v>
      </c>
      <c r="G4920" t="s">
        <v>256</v>
      </c>
    </row>
    <row r="4921" spans="1:7" x14ac:dyDescent="0.3">
      <c r="A4921">
        <v>2017</v>
      </c>
      <c r="B4921" s="1" t="s">
        <v>56</v>
      </c>
      <c r="C4921" s="1" t="s">
        <v>57</v>
      </c>
      <c r="D4921" s="1" t="s">
        <v>243</v>
      </c>
      <c r="E4921" s="1" t="s">
        <v>239</v>
      </c>
      <c r="F4921">
        <v>563.6</v>
      </c>
      <c r="G4921" t="s">
        <v>257</v>
      </c>
    </row>
    <row r="4922" spans="1:7" x14ac:dyDescent="0.3">
      <c r="A4922">
        <v>2017</v>
      </c>
      <c r="B4922" s="1" t="s">
        <v>56</v>
      </c>
      <c r="C4922" s="1" t="s">
        <v>57</v>
      </c>
      <c r="D4922" s="1" t="s">
        <v>246</v>
      </c>
      <c r="E4922" s="1" t="s">
        <v>241</v>
      </c>
      <c r="F4922">
        <v>421.4</v>
      </c>
      <c r="G4922" t="s">
        <v>241</v>
      </c>
    </row>
    <row r="4923" spans="1:7" x14ac:dyDescent="0.3">
      <c r="A4923">
        <v>2017</v>
      </c>
      <c r="B4923" s="1" t="s">
        <v>56</v>
      </c>
      <c r="C4923" s="1" t="s">
        <v>57</v>
      </c>
      <c r="D4923" s="1" t="s">
        <v>246</v>
      </c>
      <c r="E4923" s="1" t="s">
        <v>238</v>
      </c>
      <c r="F4923">
        <v>702</v>
      </c>
      <c r="G4923" t="s">
        <v>256</v>
      </c>
    </row>
    <row r="4924" spans="1:7" x14ac:dyDescent="0.3">
      <c r="A4924">
        <v>2017</v>
      </c>
      <c r="B4924" s="1" t="s">
        <v>56</v>
      </c>
      <c r="C4924" s="1" t="s">
        <v>57</v>
      </c>
      <c r="D4924" s="1" t="s">
        <v>246</v>
      </c>
      <c r="E4924" s="1" t="s">
        <v>244</v>
      </c>
      <c r="F4924">
        <v>103</v>
      </c>
      <c r="G4924" t="s">
        <v>258</v>
      </c>
    </row>
    <row r="4925" spans="1:7" x14ac:dyDescent="0.3">
      <c r="A4925">
        <v>2017</v>
      </c>
      <c r="B4925" s="1" t="s">
        <v>58</v>
      </c>
      <c r="C4925" s="1" t="s">
        <v>59</v>
      </c>
      <c r="D4925" s="1" t="s">
        <v>237</v>
      </c>
      <c r="E4925" s="1" t="s">
        <v>239</v>
      </c>
      <c r="F4925">
        <v>73766.600000000006</v>
      </c>
      <c r="G4925" t="s">
        <v>257</v>
      </c>
    </row>
    <row r="4926" spans="1:7" x14ac:dyDescent="0.3">
      <c r="A4926">
        <v>2017</v>
      </c>
      <c r="B4926" s="1" t="s">
        <v>58</v>
      </c>
      <c r="C4926" s="1" t="s">
        <v>59</v>
      </c>
      <c r="D4926" s="1" t="s">
        <v>240</v>
      </c>
      <c r="E4926" s="1" t="s">
        <v>241</v>
      </c>
      <c r="F4926">
        <v>4933.5200000000004</v>
      </c>
      <c r="G4926" t="s">
        <v>241</v>
      </c>
    </row>
    <row r="4927" spans="1:7" x14ac:dyDescent="0.3">
      <c r="A4927">
        <v>2017</v>
      </c>
      <c r="B4927" s="1" t="s">
        <v>58</v>
      </c>
      <c r="C4927" s="1" t="s">
        <v>59</v>
      </c>
      <c r="D4927" s="1" t="s">
        <v>242</v>
      </c>
      <c r="E4927" s="1" t="s">
        <v>241</v>
      </c>
      <c r="F4927">
        <v>4704.88</v>
      </c>
      <c r="G4927" t="s">
        <v>241</v>
      </c>
    </row>
    <row r="4928" spans="1:7" x14ac:dyDescent="0.3">
      <c r="A4928">
        <v>2017</v>
      </c>
      <c r="B4928" s="1" t="s">
        <v>58</v>
      </c>
      <c r="C4928" s="1" t="s">
        <v>59</v>
      </c>
      <c r="D4928" s="1" t="s">
        <v>247</v>
      </c>
      <c r="E4928" s="1" t="s">
        <v>248</v>
      </c>
      <c r="F4928">
        <v>106</v>
      </c>
      <c r="G4928" t="s">
        <v>258</v>
      </c>
    </row>
    <row r="4929" spans="1:7" x14ac:dyDescent="0.3">
      <c r="A4929">
        <v>2017</v>
      </c>
      <c r="B4929" s="1" t="s">
        <v>58</v>
      </c>
      <c r="C4929" s="1" t="s">
        <v>59</v>
      </c>
      <c r="D4929" s="1" t="s">
        <v>243</v>
      </c>
      <c r="E4929" s="1" t="s">
        <v>241</v>
      </c>
      <c r="F4929">
        <v>449</v>
      </c>
      <c r="G4929" t="s">
        <v>241</v>
      </c>
    </row>
    <row r="4930" spans="1:7" x14ac:dyDescent="0.3">
      <c r="A4930">
        <v>2017</v>
      </c>
      <c r="B4930" s="1" t="s">
        <v>58</v>
      </c>
      <c r="C4930" s="1" t="s">
        <v>59</v>
      </c>
      <c r="D4930" s="1" t="s">
        <v>243</v>
      </c>
      <c r="E4930" s="1" t="s">
        <v>239</v>
      </c>
      <c r="F4930">
        <v>4779.5</v>
      </c>
      <c r="G4930" t="s">
        <v>257</v>
      </c>
    </row>
    <row r="4931" spans="1:7" x14ac:dyDescent="0.3">
      <c r="A4931">
        <v>2017</v>
      </c>
      <c r="B4931" s="1" t="s">
        <v>58</v>
      </c>
      <c r="C4931" s="1" t="s">
        <v>59</v>
      </c>
      <c r="D4931" s="1" t="s">
        <v>246</v>
      </c>
      <c r="E4931" s="1" t="s">
        <v>241</v>
      </c>
      <c r="F4931">
        <v>147</v>
      </c>
      <c r="G4931" t="s">
        <v>241</v>
      </c>
    </row>
    <row r="4932" spans="1:7" x14ac:dyDescent="0.3">
      <c r="A4932">
        <v>2017</v>
      </c>
      <c r="B4932" s="1" t="s">
        <v>60</v>
      </c>
      <c r="C4932" s="1" t="s">
        <v>61</v>
      </c>
      <c r="D4932" s="1" t="s">
        <v>237</v>
      </c>
      <c r="E4932" s="1" t="s">
        <v>239</v>
      </c>
      <c r="F4932">
        <v>67989.119999999995</v>
      </c>
      <c r="G4932" t="s">
        <v>257</v>
      </c>
    </row>
    <row r="4933" spans="1:7" x14ac:dyDescent="0.3">
      <c r="A4933">
        <v>2017</v>
      </c>
      <c r="B4933" s="1" t="s">
        <v>60</v>
      </c>
      <c r="C4933" s="1" t="s">
        <v>61</v>
      </c>
      <c r="D4933" s="1" t="s">
        <v>237</v>
      </c>
      <c r="E4933" s="1" t="s">
        <v>244</v>
      </c>
      <c r="F4933">
        <v>3007.65</v>
      </c>
      <c r="G4933" t="s">
        <v>258</v>
      </c>
    </row>
    <row r="4934" spans="1:7" x14ac:dyDescent="0.3">
      <c r="A4934">
        <v>2017</v>
      </c>
      <c r="B4934" s="1" t="s">
        <v>60</v>
      </c>
      <c r="C4934" s="1" t="s">
        <v>61</v>
      </c>
      <c r="D4934" s="1" t="s">
        <v>240</v>
      </c>
      <c r="E4934" s="1" t="s">
        <v>241</v>
      </c>
      <c r="F4934">
        <v>5590.29</v>
      </c>
      <c r="G4934" t="s">
        <v>241</v>
      </c>
    </row>
    <row r="4935" spans="1:7" x14ac:dyDescent="0.3">
      <c r="A4935">
        <v>2017</v>
      </c>
      <c r="B4935" s="1" t="s">
        <v>60</v>
      </c>
      <c r="C4935" s="1" t="s">
        <v>61</v>
      </c>
      <c r="D4935" s="1" t="s">
        <v>240</v>
      </c>
      <c r="E4935" s="1" t="s">
        <v>244</v>
      </c>
      <c r="F4935">
        <v>227.25</v>
      </c>
      <c r="G4935" t="s">
        <v>258</v>
      </c>
    </row>
    <row r="4936" spans="1:7" x14ac:dyDescent="0.3">
      <c r="A4936">
        <v>2017</v>
      </c>
      <c r="B4936" s="1" t="s">
        <v>60</v>
      </c>
      <c r="C4936" s="1" t="s">
        <v>61</v>
      </c>
      <c r="D4936" s="1" t="s">
        <v>242</v>
      </c>
      <c r="E4936" s="1" t="s">
        <v>241</v>
      </c>
      <c r="F4936">
        <v>6476.29</v>
      </c>
      <c r="G4936" t="s">
        <v>241</v>
      </c>
    </row>
    <row r="4937" spans="1:7" x14ac:dyDescent="0.3">
      <c r="A4937">
        <v>2017</v>
      </c>
      <c r="B4937" s="1" t="s">
        <v>60</v>
      </c>
      <c r="C4937" s="1" t="s">
        <v>61</v>
      </c>
      <c r="D4937" s="1" t="s">
        <v>242</v>
      </c>
      <c r="E4937" s="1" t="s">
        <v>244</v>
      </c>
      <c r="F4937">
        <v>506.74</v>
      </c>
      <c r="G4937" t="s">
        <v>258</v>
      </c>
    </row>
    <row r="4938" spans="1:7" x14ac:dyDescent="0.3">
      <c r="A4938">
        <v>2017</v>
      </c>
      <c r="B4938" s="1" t="s">
        <v>60</v>
      </c>
      <c r="C4938" s="1" t="s">
        <v>61</v>
      </c>
      <c r="D4938" s="1" t="s">
        <v>247</v>
      </c>
      <c r="E4938" s="1" t="s">
        <v>241</v>
      </c>
      <c r="F4938">
        <v>160.56</v>
      </c>
      <c r="G4938" t="s">
        <v>241</v>
      </c>
    </row>
    <row r="4939" spans="1:7" x14ac:dyDescent="0.3">
      <c r="A4939">
        <v>2017</v>
      </c>
      <c r="B4939" s="1" t="s">
        <v>60</v>
      </c>
      <c r="C4939" s="1" t="s">
        <v>61</v>
      </c>
      <c r="D4939" s="1" t="s">
        <v>247</v>
      </c>
      <c r="E4939" s="1" t="s">
        <v>248</v>
      </c>
      <c r="F4939">
        <v>830.65</v>
      </c>
      <c r="G4939" t="s">
        <v>258</v>
      </c>
    </row>
    <row r="4940" spans="1:7" x14ac:dyDescent="0.3">
      <c r="A4940">
        <v>2017</v>
      </c>
      <c r="B4940" s="1" t="s">
        <v>60</v>
      </c>
      <c r="C4940" s="1" t="s">
        <v>61</v>
      </c>
      <c r="D4940" s="1" t="s">
        <v>247</v>
      </c>
      <c r="E4940" s="1" t="s">
        <v>244</v>
      </c>
      <c r="F4940">
        <v>196</v>
      </c>
      <c r="G4940" t="s">
        <v>258</v>
      </c>
    </row>
    <row r="4941" spans="1:7" x14ac:dyDescent="0.3">
      <c r="A4941">
        <v>2017</v>
      </c>
      <c r="B4941" s="1" t="s">
        <v>60</v>
      </c>
      <c r="C4941" s="1" t="s">
        <v>61</v>
      </c>
      <c r="D4941" s="1" t="s">
        <v>243</v>
      </c>
      <c r="E4941" s="1" t="s">
        <v>241</v>
      </c>
      <c r="F4941">
        <v>430</v>
      </c>
      <c r="G4941" t="s">
        <v>241</v>
      </c>
    </row>
    <row r="4942" spans="1:7" x14ac:dyDescent="0.3">
      <c r="A4942">
        <v>2017</v>
      </c>
      <c r="B4942" s="1" t="s">
        <v>60</v>
      </c>
      <c r="C4942" s="1" t="s">
        <v>61</v>
      </c>
      <c r="D4942" s="1" t="s">
        <v>243</v>
      </c>
      <c r="E4942" s="1" t="s">
        <v>239</v>
      </c>
      <c r="F4942">
        <v>3607.82</v>
      </c>
      <c r="G4942" t="s">
        <v>257</v>
      </c>
    </row>
    <row r="4943" spans="1:7" x14ac:dyDescent="0.3">
      <c r="A4943">
        <v>2017</v>
      </c>
      <c r="B4943" s="1" t="s">
        <v>60</v>
      </c>
      <c r="C4943" s="1" t="s">
        <v>61</v>
      </c>
      <c r="D4943" s="1" t="s">
        <v>246</v>
      </c>
      <c r="E4943" s="1" t="s">
        <v>241</v>
      </c>
      <c r="F4943">
        <v>35</v>
      </c>
      <c r="G4943" t="s">
        <v>241</v>
      </c>
    </row>
    <row r="4944" spans="1:7" x14ac:dyDescent="0.3">
      <c r="A4944">
        <v>2017</v>
      </c>
      <c r="B4944" s="1" t="s">
        <v>62</v>
      </c>
      <c r="C4944" s="1" t="s">
        <v>63</v>
      </c>
      <c r="D4944" s="1" t="s">
        <v>237</v>
      </c>
      <c r="E4944" s="1" t="s">
        <v>239</v>
      </c>
      <c r="F4944">
        <v>129336.05</v>
      </c>
      <c r="G4944" t="s">
        <v>257</v>
      </c>
    </row>
    <row r="4945" spans="1:7" x14ac:dyDescent="0.3">
      <c r="A4945">
        <v>2017</v>
      </c>
      <c r="B4945" s="1" t="s">
        <v>62</v>
      </c>
      <c r="C4945" s="1" t="s">
        <v>63</v>
      </c>
      <c r="D4945" s="1" t="s">
        <v>240</v>
      </c>
      <c r="E4945" s="1" t="s">
        <v>241</v>
      </c>
      <c r="F4945">
        <v>1967.55</v>
      </c>
      <c r="G4945" t="s">
        <v>241</v>
      </c>
    </row>
    <row r="4946" spans="1:7" x14ac:dyDescent="0.3">
      <c r="A4946">
        <v>2017</v>
      </c>
      <c r="B4946" s="1" t="s">
        <v>62</v>
      </c>
      <c r="C4946" s="1" t="s">
        <v>63</v>
      </c>
      <c r="D4946" s="1" t="s">
        <v>240</v>
      </c>
      <c r="E4946" s="1" t="s">
        <v>244</v>
      </c>
      <c r="F4946">
        <v>55.79</v>
      </c>
      <c r="G4946" t="s">
        <v>258</v>
      </c>
    </row>
    <row r="4947" spans="1:7" x14ac:dyDescent="0.3">
      <c r="A4947">
        <v>2017</v>
      </c>
      <c r="B4947" s="1" t="s">
        <v>62</v>
      </c>
      <c r="C4947" s="1" t="s">
        <v>63</v>
      </c>
      <c r="D4947" s="1" t="s">
        <v>242</v>
      </c>
      <c r="E4947" s="1" t="s">
        <v>241</v>
      </c>
      <c r="F4947">
        <v>2712.59</v>
      </c>
      <c r="G4947" t="s">
        <v>241</v>
      </c>
    </row>
    <row r="4948" spans="1:7" x14ac:dyDescent="0.3">
      <c r="A4948">
        <v>2017</v>
      </c>
      <c r="B4948" s="1" t="s">
        <v>62</v>
      </c>
      <c r="C4948" s="1" t="s">
        <v>63</v>
      </c>
      <c r="D4948" s="1" t="s">
        <v>242</v>
      </c>
      <c r="E4948" s="1" t="s">
        <v>244</v>
      </c>
      <c r="F4948">
        <v>56.67</v>
      </c>
      <c r="G4948" t="s">
        <v>258</v>
      </c>
    </row>
    <row r="4949" spans="1:7" x14ac:dyDescent="0.3">
      <c r="A4949">
        <v>2017</v>
      </c>
      <c r="B4949" s="1" t="s">
        <v>62</v>
      </c>
      <c r="C4949" s="1" t="s">
        <v>63</v>
      </c>
      <c r="D4949" s="1" t="s">
        <v>247</v>
      </c>
      <c r="E4949" s="1" t="s">
        <v>248</v>
      </c>
      <c r="F4949">
        <v>41041.050000000003</v>
      </c>
      <c r="G4949" t="s">
        <v>258</v>
      </c>
    </row>
    <row r="4950" spans="1:7" x14ac:dyDescent="0.3">
      <c r="A4950">
        <v>2017</v>
      </c>
      <c r="B4950" s="1" t="s">
        <v>62</v>
      </c>
      <c r="C4950" s="1" t="s">
        <v>63</v>
      </c>
      <c r="D4950" s="1" t="s">
        <v>247</v>
      </c>
      <c r="E4950" s="1" t="s">
        <v>239</v>
      </c>
      <c r="F4950">
        <v>10647.94</v>
      </c>
      <c r="G4950" t="s">
        <v>257</v>
      </c>
    </row>
    <row r="4951" spans="1:7" x14ac:dyDescent="0.3">
      <c r="A4951">
        <v>2017</v>
      </c>
      <c r="B4951" s="1" t="s">
        <v>62</v>
      </c>
      <c r="C4951" s="1" t="s">
        <v>63</v>
      </c>
      <c r="D4951" s="1" t="s">
        <v>243</v>
      </c>
      <c r="E4951" s="1" t="s">
        <v>239</v>
      </c>
      <c r="F4951">
        <v>43191.33</v>
      </c>
      <c r="G4951" t="s">
        <v>257</v>
      </c>
    </row>
    <row r="4952" spans="1:7" x14ac:dyDescent="0.3">
      <c r="A4952">
        <v>2017</v>
      </c>
      <c r="B4952" s="1" t="s">
        <v>62</v>
      </c>
      <c r="C4952" s="1" t="s">
        <v>63</v>
      </c>
      <c r="D4952" s="1" t="s">
        <v>245</v>
      </c>
      <c r="E4952" s="1" t="s">
        <v>241</v>
      </c>
      <c r="F4952">
        <v>1445.72</v>
      </c>
      <c r="G4952" t="s">
        <v>241</v>
      </c>
    </row>
    <row r="4953" spans="1:7" x14ac:dyDescent="0.3">
      <c r="A4953">
        <v>2017</v>
      </c>
      <c r="B4953" s="1" t="s">
        <v>62</v>
      </c>
      <c r="C4953" s="1" t="s">
        <v>63</v>
      </c>
      <c r="D4953" s="1" t="s">
        <v>246</v>
      </c>
      <c r="E4953" s="1" t="s">
        <v>241</v>
      </c>
      <c r="F4953">
        <v>1493.2</v>
      </c>
      <c r="G4953" t="s">
        <v>241</v>
      </c>
    </row>
    <row r="4954" spans="1:7" x14ac:dyDescent="0.3">
      <c r="A4954">
        <v>2017</v>
      </c>
      <c r="B4954" s="1" t="s">
        <v>64</v>
      </c>
      <c r="C4954" s="1" t="s">
        <v>65</v>
      </c>
      <c r="D4954" s="1" t="s">
        <v>237</v>
      </c>
      <c r="E4954" s="1" t="s">
        <v>241</v>
      </c>
      <c r="F4954">
        <v>1230.8399999999999</v>
      </c>
      <c r="G4954" t="s">
        <v>241</v>
      </c>
    </row>
    <row r="4955" spans="1:7" x14ac:dyDescent="0.3">
      <c r="A4955">
        <v>2017</v>
      </c>
      <c r="B4955" s="1" t="s">
        <v>64</v>
      </c>
      <c r="C4955" s="1" t="s">
        <v>65</v>
      </c>
      <c r="D4955" s="1" t="s">
        <v>237</v>
      </c>
      <c r="E4955" s="1" t="s">
        <v>238</v>
      </c>
      <c r="F4955">
        <v>72373.63</v>
      </c>
      <c r="G4955" t="s">
        <v>256</v>
      </c>
    </row>
    <row r="4956" spans="1:7" x14ac:dyDescent="0.3">
      <c r="A4956">
        <v>2017</v>
      </c>
      <c r="B4956" s="1" t="s">
        <v>64</v>
      </c>
      <c r="C4956" s="1" t="s">
        <v>65</v>
      </c>
      <c r="D4956" s="1" t="s">
        <v>237</v>
      </c>
      <c r="E4956" s="1" t="s">
        <v>239</v>
      </c>
      <c r="F4956">
        <v>47995.94</v>
      </c>
      <c r="G4956" t="s">
        <v>257</v>
      </c>
    </row>
    <row r="4957" spans="1:7" x14ac:dyDescent="0.3">
      <c r="A4957">
        <v>2017</v>
      </c>
      <c r="B4957" s="1" t="s">
        <v>64</v>
      </c>
      <c r="C4957" s="1" t="s">
        <v>65</v>
      </c>
      <c r="D4957" s="1" t="s">
        <v>240</v>
      </c>
      <c r="E4957" s="1" t="s">
        <v>241</v>
      </c>
      <c r="F4957">
        <v>3715.04</v>
      </c>
      <c r="G4957" t="s">
        <v>241</v>
      </c>
    </row>
    <row r="4958" spans="1:7" x14ac:dyDescent="0.3">
      <c r="A4958">
        <v>2017</v>
      </c>
      <c r="B4958" s="1" t="s">
        <v>64</v>
      </c>
      <c r="C4958" s="1" t="s">
        <v>65</v>
      </c>
      <c r="D4958" s="1" t="s">
        <v>242</v>
      </c>
      <c r="E4958" s="1" t="s">
        <v>241</v>
      </c>
      <c r="F4958">
        <v>6637.71</v>
      </c>
      <c r="G4958" t="s">
        <v>241</v>
      </c>
    </row>
    <row r="4959" spans="1:7" x14ac:dyDescent="0.3">
      <c r="A4959">
        <v>2017</v>
      </c>
      <c r="B4959" s="1" t="s">
        <v>64</v>
      </c>
      <c r="C4959" s="1" t="s">
        <v>65</v>
      </c>
      <c r="D4959" s="1" t="s">
        <v>247</v>
      </c>
      <c r="E4959" s="1" t="s">
        <v>248</v>
      </c>
      <c r="F4959">
        <v>16632.05</v>
      </c>
      <c r="G4959" t="s">
        <v>258</v>
      </c>
    </row>
    <row r="4960" spans="1:7" x14ac:dyDescent="0.3">
      <c r="A4960">
        <v>2017</v>
      </c>
      <c r="B4960" s="1" t="s">
        <v>64</v>
      </c>
      <c r="C4960" s="1" t="s">
        <v>65</v>
      </c>
      <c r="D4960" s="1" t="s">
        <v>243</v>
      </c>
      <c r="E4960" s="1" t="s">
        <v>239</v>
      </c>
      <c r="F4960">
        <v>20203.13</v>
      </c>
      <c r="G4960" t="s">
        <v>257</v>
      </c>
    </row>
    <row r="4961" spans="1:7" x14ac:dyDescent="0.3">
      <c r="A4961">
        <v>2017</v>
      </c>
      <c r="B4961" s="1" t="s">
        <v>64</v>
      </c>
      <c r="C4961" s="1" t="s">
        <v>65</v>
      </c>
      <c r="D4961" s="1" t="s">
        <v>245</v>
      </c>
      <c r="E4961" s="1" t="s">
        <v>241</v>
      </c>
      <c r="F4961">
        <v>800</v>
      </c>
      <c r="G4961" t="s">
        <v>241</v>
      </c>
    </row>
    <row r="4962" spans="1:7" x14ac:dyDescent="0.3">
      <c r="A4962">
        <v>2017</v>
      </c>
      <c r="B4962" s="1" t="s">
        <v>66</v>
      </c>
      <c r="C4962" s="1" t="s">
        <v>67</v>
      </c>
      <c r="D4962" s="1" t="s">
        <v>237</v>
      </c>
      <c r="E4962" s="1" t="s">
        <v>239</v>
      </c>
      <c r="F4962">
        <v>61619</v>
      </c>
      <c r="G4962" t="s">
        <v>257</v>
      </c>
    </row>
    <row r="4963" spans="1:7" x14ac:dyDescent="0.3">
      <c r="A4963">
        <v>2017</v>
      </c>
      <c r="B4963" s="1" t="s">
        <v>66</v>
      </c>
      <c r="C4963" s="1" t="s">
        <v>67</v>
      </c>
      <c r="D4963" s="1" t="s">
        <v>240</v>
      </c>
      <c r="E4963" s="1" t="s">
        <v>241</v>
      </c>
      <c r="F4963">
        <v>4845</v>
      </c>
      <c r="G4963" t="s">
        <v>241</v>
      </c>
    </row>
    <row r="4964" spans="1:7" x14ac:dyDescent="0.3">
      <c r="A4964">
        <v>2017</v>
      </c>
      <c r="B4964" s="1" t="s">
        <v>66</v>
      </c>
      <c r="C4964" s="1" t="s">
        <v>67</v>
      </c>
      <c r="D4964" s="1" t="s">
        <v>240</v>
      </c>
      <c r="E4964" s="1" t="s">
        <v>239</v>
      </c>
      <c r="F4964">
        <v>86</v>
      </c>
      <c r="G4964" t="s">
        <v>257</v>
      </c>
    </row>
    <row r="4965" spans="1:7" x14ac:dyDescent="0.3">
      <c r="A4965">
        <v>2017</v>
      </c>
      <c r="B4965" s="1" t="s">
        <v>66</v>
      </c>
      <c r="C4965" s="1" t="s">
        <v>67</v>
      </c>
      <c r="D4965" s="1" t="s">
        <v>240</v>
      </c>
      <c r="E4965" s="1" t="s">
        <v>244</v>
      </c>
      <c r="F4965">
        <v>489.88</v>
      </c>
      <c r="G4965" t="s">
        <v>258</v>
      </c>
    </row>
    <row r="4966" spans="1:7" x14ac:dyDescent="0.3">
      <c r="A4966">
        <v>2017</v>
      </c>
      <c r="B4966" s="1" t="s">
        <v>66</v>
      </c>
      <c r="C4966" s="1" t="s">
        <v>67</v>
      </c>
      <c r="D4966" s="1" t="s">
        <v>242</v>
      </c>
      <c r="E4966" s="1" t="s">
        <v>241</v>
      </c>
      <c r="F4966">
        <v>1489</v>
      </c>
      <c r="G4966" t="s">
        <v>241</v>
      </c>
    </row>
    <row r="4967" spans="1:7" x14ac:dyDescent="0.3">
      <c r="A4967">
        <v>2017</v>
      </c>
      <c r="B4967" s="1" t="s">
        <v>66</v>
      </c>
      <c r="C4967" s="1" t="s">
        <v>67</v>
      </c>
      <c r="D4967" s="1" t="s">
        <v>242</v>
      </c>
      <c r="E4967" s="1" t="s">
        <v>239</v>
      </c>
      <c r="F4967">
        <v>26</v>
      </c>
      <c r="G4967" t="s">
        <v>257</v>
      </c>
    </row>
    <row r="4968" spans="1:7" x14ac:dyDescent="0.3">
      <c r="A4968">
        <v>2017</v>
      </c>
      <c r="B4968" s="1" t="s">
        <v>66</v>
      </c>
      <c r="C4968" s="1" t="s">
        <v>67</v>
      </c>
      <c r="D4968" s="1" t="s">
        <v>242</v>
      </c>
      <c r="E4968" s="1" t="s">
        <v>244</v>
      </c>
      <c r="F4968">
        <v>125.05</v>
      </c>
      <c r="G4968" t="s">
        <v>258</v>
      </c>
    </row>
    <row r="4969" spans="1:7" x14ac:dyDescent="0.3">
      <c r="A4969">
        <v>2017</v>
      </c>
      <c r="B4969" s="1" t="s">
        <v>66</v>
      </c>
      <c r="C4969" s="1" t="s">
        <v>67</v>
      </c>
      <c r="D4969" s="1" t="s">
        <v>247</v>
      </c>
      <c r="E4969" s="1" t="s">
        <v>248</v>
      </c>
      <c r="F4969">
        <v>7460</v>
      </c>
      <c r="G4969" t="s">
        <v>258</v>
      </c>
    </row>
    <row r="4970" spans="1:7" x14ac:dyDescent="0.3">
      <c r="A4970">
        <v>2017</v>
      </c>
      <c r="B4970" s="1" t="s">
        <v>66</v>
      </c>
      <c r="C4970" s="1" t="s">
        <v>67</v>
      </c>
      <c r="D4970" s="1" t="s">
        <v>247</v>
      </c>
      <c r="E4970" s="1" t="s">
        <v>239</v>
      </c>
      <c r="F4970">
        <v>3000</v>
      </c>
      <c r="G4970" t="s">
        <v>257</v>
      </c>
    </row>
    <row r="4971" spans="1:7" x14ac:dyDescent="0.3">
      <c r="A4971">
        <v>2017</v>
      </c>
      <c r="B4971" s="1" t="s">
        <v>66</v>
      </c>
      <c r="C4971" s="1" t="s">
        <v>67</v>
      </c>
      <c r="D4971" s="1" t="s">
        <v>243</v>
      </c>
      <c r="E4971" s="1" t="s">
        <v>239</v>
      </c>
      <c r="F4971">
        <v>22849</v>
      </c>
      <c r="G4971" t="s">
        <v>257</v>
      </c>
    </row>
    <row r="4972" spans="1:7" x14ac:dyDescent="0.3">
      <c r="A4972">
        <v>2017</v>
      </c>
      <c r="B4972" s="1" t="s">
        <v>66</v>
      </c>
      <c r="C4972" s="1" t="s">
        <v>67</v>
      </c>
      <c r="D4972" s="1" t="s">
        <v>245</v>
      </c>
      <c r="E4972" s="1" t="s">
        <v>241</v>
      </c>
      <c r="F4972">
        <v>11.9</v>
      </c>
      <c r="G4972" t="s">
        <v>241</v>
      </c>
    </row>
    <row r="4973" spans="1:7" x14ac:dyDescent="0.3">
      <c r="A4973">
        <v>2017</v>
      </c>
      <c r="B4973" s="1" t="s">
        <v>68</v>
      </c>
      <c r="C4973" s="1" t="s">
        <v>69</v>
      </c>
      <c r="D4973" s="1" t="s">
        <v>237</v>
      </c>
      <c r="E4973" s="1" t="s">
        <v>239</v>
      </c>
      <c r="F4973">
        <v>219437.79</v>
      </c>
      <c r="G4973" t="s">
        <v>257</v>
      </c>
    </row>
    <row r="4974" spans="1:7" x14ac:dyDescent="0.3">
      <c r="A4974">
        <v>2017</v>
      </c>
      <c r="B4974" s="1" t="s">
        <v>68</v>
      </c>
      <c r="C4974" s="1" t="s">
        <v>69</v>
      </c>
      <c r="D4974" s="1" t="s">
        <v>240</v>
      </c>
      <c r="E4974" s="1" t="s">
        <v>241</v>
      </c>
      <c r="F4974">
        <v>12167.86</v>
      </c>
      <c r="G4974" t="s">
        <v>241</v>
      </c>
    </row>
    <row r="4975" spans="1:7" x14ac:dyDescent="0.3">
      <c r="A4975">
        <v>2017</v>
      </c>
      <c r="B4975" s="1" t="s">
        <v>68</v>
      </c>
      <c r="C4975" s="1" t="s">
        <v>69</v>
      </c>
      <c r="D4975" s="1" t="s">
        <v>242</v>
      </c>
      <c r="E4975" s="1" t="s">
        <v>241</v>
      </c>
      <c r="F4975">
        <v>28179.09</v>
      </c>
      <c r="G4975" t="s">
        <v>241</v>
      </c>
    </row>
    <row r="4976" spans="1:7" x14ac:dyDescent="0.3">
      <c r="A4976">
        <v>2017</v>
      </c>
      <c r="B4976" s="1" t="s">
        <v>68</v>
      </c>
      <c r="C4976" s="1" t="s">
        <v>69</v>
      </c>
      <c r="D4976" s="1" t="s">
        <v>247</v>
      </c>
      <c r="E4976" s="1" t="s">
        <v>241</v>
      </c>
      <c r="F4976">
        <v>32650</v>
      </c>
      <c r="G4976" t="s">
        <v>241</v>
      </c>
    </row>
    <row r="4977" spans="1:7" x14ac:dyDescent="0.3">
      <c r="A4977">
        <v>2017</v>
      </c>
      <c r="B4977" s="1" t="s">
        <v>68</v>
      </c>
      <c r="C4977" s="1" t="s">
        <v>69</v>
      </c>
      <c r="D4977" s="1" t="s">
        <v>247</v>
      </c>
      <c r="E4977" s="1" t="s">
        <v>248</v>
      </c>
      <c r="F4977">
        <v>36063</v>
      </c>
      <c r="G4977" t="s">
        <v>258</v>
      </c>
    </row>
    <row r="4978" spans="1:7" x14ac:dyDescent="0.3">
      <c r="A4978">
        <v>2017</v>
      </c>
      <c r="B4978" s="1" t="s">
        <v>68</v>
      </c>
      <c r="C4978" s="1" t="s">
        <v>69</v>
      </c>
      <c r="D4978" s="1" t="s">
        <v>247</v>
      </c>
      <c r="E4978" s="1" t="s">
        <v>239</v>
      </c>
      <c r="F4978">
        <v>6440</v>
      </c>
      <c r="G4978" t="s">
        <v>257</v>
      </c>
    </row>
    <row r="4979" spans="1:7" x14ac:dyDescent="0.3">
      <c r="A4979">
        <v>2017</v>
      </c>
      <c r="B4979" s="1" t="s">
        <v>68</v>
      </c>
      <c r="C4979" s="1" t="s">
        <v>69</v>
      </c>
      <c r="D4979" s="1" t="s">
        <v>247</v>
      </c>
      <c r="E4979" s="1" t="s">
        <v>244</v>
      </c>
      <c r="F4979">
        <v>30909.1</v>
      </c>
      <c r="G4979" t="s">
        <v>258</v>
      </c>
    </row>
    <row r="4980" spans="1:7" x14ac:dyDescent="0.3">
      <c r="A4980">
        <v>2017</v>
      </c>
      <c r="B4980" s="1" t="s">
        <v>68</v>
      </c>
      <c r="C4980" s="1" t="s">
        <v>69</v>
      </c>
      <c r="D4980" s="1" t="s">
        <v>243</v>
      </c>
      <c r="E4980" s="1" t="s">
        <v>241</v>
      </c>
      <c r="F4980">
        <v>24253</v>
      </c>
      <c r="G4980" t="s">
        <v>241</v>
      </c>
    </row>
    <row r="4981" spans="1:7" x14ac:dyDescent="0.3">
      <c r="A4981">
        <v>2017</v>
      </c>
      <c r="B4981" s="1" t="s">
        <v>68</v>
      </c>
      <c r="C4981" s="1" t="s">
        <v>69</v>
      </c>
      <c r="D4981" s="1" t="s">
        <v>243</v>
      </c>
      <c r="E4981" s="1" t="s">
        <v>239</v>
      </c>
      <c r="F4981">
        <v>14290</v>
      </c>
      <c r="G4981" t="s">
        <v>257</v>
      </c>
    </row>
    <row r="4982" spans="1:7" x14ac:dyDescent="0.3">
      <c r="A4982">
        <v>2017</v>
      </c>
      <c r="B4982" s="1" t="s">
        <v>68</v>
      </c>
      <c r="C4982" s="1" t="s">
        <v>69</v>
      </c>
      <c r="D4982" s="1" t="s">
        <v>246</v>
      </c>
      <c r="E4982" s="1" t="s">
        <v>241</v>
      </c>
      <c r="F4982">
        <v>5404.92</v>
      </c>
      <c r="G4982" t="s">
        <v>241</v>
      </c>
    </row>
    <row r="4983" spans="1:7" x14ac:dyDescent="0.3">
      <c r="A4983">
        <v>2017</v>
      </c>
      <c r="B4983" s="1" t="s">
        <v>197</v>
      </c>
      <c r="C4983" s="1" t="s">
        <v>198</v>
      </c>
      <c r="D4983" s="1" t="s">
        <v>237</v>
      </c>
      <c r="E4983" s="1" t="s">
        <v>239</v>
      </c>
      <c r="F4983">
        <v>40418.9</v>
      </c>
      <c r="G4983" t="s">
        <v>257</v>
      </c>
    </row>
    <row r="4984" spans="1:7" x14ac:dyDescent="0.3">
      <c r="A4984">
        <v>2017</v>
      </c>
      <c r="B4984" s="1" t="s">
        <v>197</v>
      </c>
      <c r="C4984" s="1" t="s">
        <v>198</v>
      </c>
      <c r="D4984" s="1" t="s">
        <v>237</v>
      </c>
      <c r="E4984" s="1" t="s">
        <v>244</v>
      </c>
      <c r="F4984">
        <v>15600.76</v>
      </c>
      <c r="G4984" t="s">
        <v>258</v>
      </c>
    </row>
    <row r="4985" spans="1:7" x14ac:dyDescent="0.3">
      <c r="A4985">
        <v>2017</v>
      </c>
      <c r="B4985" s="1" t="s">
        <v>197</v>
      </c>
      <c r="C4985" s="1" t="s">
        <v>198</v>
      </c>
      <c r="D4985" s="1" t="s">
        <v>240</v>
      </c>
      <c r="E4985" s="1" t="s">
        <v>244</v>
      </c>
      <c r="F4985">
        <v>0</v>
      </c>
      <c r="G4985" t="s">
        <v>258</v>
      </c>
    </row>
    <row r="4986" spans="1:7" x14ac:dyDescent="0.3">
      <c r="A4986">
        <v>2017</v>
      </c>
      <c r="B4986" s="1" t="s">
        <v>197</v>
      </c>
      <c r="C4986" s="1" t="s">
        <v>198</v>
      </c>
      <c r="D4986" s="1" t="s">
        <v>242</v>
      </c>
      <c r="E4986" s="1" t="s">
        <v>244</v>
      </c>
      <c r="F4986">
        <v>0</v>
      </c>
      <c r="G4986" t="s">
        <v>258</v>
      </c>
    </row>
    <row r="4987" spans="1:7" x14ac:dyDescent="0.3">
      <c r="A4987">
        <v>2017</v>
      </c>
      <c r="B4987" s="1" t="s">
        <v>197</v>
      </c>
      <c r="C4987" s="1" t="s">
        <v>198</v>
      </c>
      <c r="D4987" s="1" t="s">
        <v>247</v>
      </c>
      <c r="E4987" s="1" t="s">
        <v>248</v>
      </c>
      <c r="F4987">
        <v>580.9</v>
      </c>
      <c r="G4987" t="s">
        <v>258</v>
      </c>
    </row>
    <row r="4988" spans="1:7" x14ac:dyDescent="0.3">
      <c r="A4988">
        <v>2017</v>
      </c>
      <c r="B4988" s="1" t="s">
        <v>197</v>
      </c>
      <c r="C4988" s="1" t="s">
        <v>198</v>
      </c>
      <c r="D4988" s="1" t="s">
        <v>243</v>
      </c>
      <c r="E4988" s="1" t="s">
        <v>244</v>
      </c>
      <c r="F4988">
        <v>156.5</v>
      </c>
      <c r="G4988" t="s">
        <v>258</v>
      </c>
    </row>
    <row r="4989" spans="1:7" x14ac:dyDescent="0.3">
      <c r="A4989">
        <v>2017</v>
      </c>
      <c r="B4989" s="1" t="s">
        <v>70</v>
      </c>
      <c r="C4989" s="1" t="s">
        <v>71</v>
      </c>
      <c r="D4989" s="1" t="s">
        <v>237</v>
      </c>
      <c r="E4989" s="1" t="s">
        <v>239</v>
      </c>
      <c r="F4989">
        <v>65726.37</v>
      </c>
      <c r="G4989" t="s">
        <v>257</v>
      </c>
    </row>
    <row r="4990" spans="1:7" x14ac:dyDescent="0.3">
      <c r="A4990">
        <v>2017</v>
      </c>
      <c r="B4990" s="1" t="s">
        <v>70</v>
      </c>
      <c r="C4990" s="1" t="s">
        <v>71</v>
      </c>
      <c r="D4990" s="1" t="s">
        <v>240</v>
      </c>
      <c r="E4990" s="1" t="s">
        <v>241</v>
      </c>
      <c r="F4990">
        <v>8828.34</v>
      </c>
      <c r="G4990" t="s">
        <v>241</v>
      </c>
    </row>
    <row r="4991" spans="1:7" x14ac:dyDescent="0.3">
      <c r="A4991">
        <v>2017</v>
      </c>
      <c r="B4991" s="1" t="s">
        <v>70</v>
      </c>
      <c r="C4991" s="1" t="s">
        <v>71</v>
      </c>
      <c r="D4991" s="1" t="s">
        <v>240</v>
      </c>
      <c r="E4991" s="1" t="s">
        <v>244</v>
      </c>
      <c r="F4991">
        <v>1182.54</v>
      </c>
      <c r="G4991" t="s">
        <v>258</v>
      </c>
    </row>
    <row r="4992" spans="1:7" x14ac:dyDescent="0.3">
      <c r="A4992">
        <v>2017</v>
      </c>
      <c r="B4992" s="1" t="s">
        <v>70</v>
      </c>
      <c r="C4992" s="1" t="s">
        <v>71</v>
      </c>
      <c r="D4992" s="1" t="s">
        <v>242</v>
      </c>
      <c r="E4992" s="1" t="s">
        <v>241</v>
      </c>
      <c r="F4992">
        <v>16841.3</v>
      </c>
      <c r="G4992" t="s">
        <v>241</v>
      </c>
    </row>
    <row r="4993" spans="1:7" x14ac:dyDescent="0.3">
      <c r="A4993">
        <v>2017</v>
      </c>
      <c r="B4993" s="1" t="s">
        <v>70</v>
      </c>
      <c r="C4993" s="1" t="s">
        <v>71</v>
      </c>
      <c r="D4993" s="1" t="s">
        <v>247</v>
      </c>
      <c r="E4993" s="1" t="s">
        <v>248</v>
      </c>
      <c r="F4993">
        <v>961</v>
      </c>
      <c r="G4993" t="s">
        <v>258</v>
      </c>
    </row>
    <row r="4994" spans="1:7" x14ac:dyDescent="0.3">
      <c r="A4994">
        <v>2017</v>
      </c>
      <c r="B4994" s="1" t="s">
        <v>70</v>
      </c>
      <c r="C4994" s="1" t="s">
        <v>71</v>
      </c>
      <c r="D4994" s="1" t="s">
        <v>243</v>
      </c>
      <c r="E4994" s="1" t="s">
        <v>239</v>
      </c>
      <c r="F4994">
        <v>175</v>
      </c>
      <c r="G4994" t="s">
        <v>257</v>
      </c>
    </row>
    <row r="4995" spans="1:7" x14ac:dyDescent="0.3">
      <c r="A4995">
        <v>2017</v>
      </c>
      <c r="B4995" s="1" t="s">
        <v>70</v>
      </c>
      <c r="C4995" s="1" t="s">
        <v>71</v>
      </c>
      <c r="D4995" s="1" t="s">
        <v>246</v>
      </c>
      <c r="E4995" s="1" t="s">
        <v>241</v>
      </c>
      <c r="F4995">
        <v>168</v>
      </c>
      <c r="G4995" t="s">
        <v>241</v>
      </c>
    </row>
    <row r="4996" spans="1:7" x14ac:dyDescent="0.3">
      <c r="A4996">
        <v>2017</v>
      </c>
      <c r="B4996" s="1" t="s">
        <v>72</v>
      </c>
      <c r="C4996" s="1" t="s">
        <v>73</v>
      </c>
      <c r="D4996" s="1" t="s">
        <v>237</v>
      </c>
      <c r="E4996" s="1" t="s">
        <v>238</v>
      </c>
      <c r="F4996">
        <v>319.25</v>
      </c>
      <c r="G4996" t="s">
        <v>256</v>
      </c>
    </row>
    <row r="4997" spans="1:7" x14ac:dyDescent="0.3">
      <c r="A4997">
        <v>2017</v>
      </c>
      <c r="B4997" s="1" t="s">
        <v>72</v>
      </c>
      <c r="C4997" s="1" t="s">
        <v>73</v>
      </c>
      <c r="D4997" s="1" t="s">
        <v>237</v>
      </c>
      <c r="E4997" s="1" t="s">
        <v>239</v>
      </c>
      <c r="F4997">
        <v>72424.41</v>
      </c>
      <c r="G4997" t="s">
        <v>257</v>
      </c>
    </row>
    <row r="4998" spans="1:7" x14ac:dyDescent="0.3">
      <c r="A4998">
        <v>2017</v>
      </c>
      <c r="B4998" s="1" t="s">
        <v>72</v>
      </c>
      <c r="C4998" s="1" t="s">
        <v>73</v>
      </c>
      <c r="D4998" s="1" t="s">
        <v>240</v>
      </c>
      <c r="E4998" s="1" t="s">
        <v>241</v>
      </c>
      <c r="F4998">
        <v>6284.64</v>
      </c>
      <c r="G4998" t="s">
        <v>241</v>
      </c>
    </row>
    <row r="4999" spans="1:7" x14ac:dyDescent="0.3">
      <c r="A4999">
        <v>2017</v>
      </c>
      <c r="B4999" s="1" t="s">
        <v>72</v>
      </c>
      <c r="C4999" s="1" t="s">
        <v>73</v>
      </c>
      <c r="D4999" s="1" t="s">
        <v>240</v>
      </c>
      <c r="E4999" s="1" t="s">
        <v>244</v>
      </c>
      <c r="F4999">
        <v>4651</v>
      </c>
      <c r="G4999" t="s">
        <v>258</v>
      </c>
    </row>
    <row r="5000" spans="1:7" x14ac:dyDescent="0.3">
      <c r="A5000">
        <v>2017</v>
      </c>
      <c r="B5000" s="1" t="s">
        <v>72</v>
      </c>
      <c r="C5000" s="1" t="s">
        <v>73</v>
      </c>
      <c r="D5000" s="1" t="s">
        <v>242</v>
      </c>
      <c r="E5000" s="1" t="s">
        <v>241</v>
      </c>
      <c r="F5000">
        <v>17274.97</v>
      </c>
      <c r="G5000" t="s">
        <v>241</v>
      </c>
    </row>
    <row r="5001" spans="1:7" x14ac:dyDescent="0.3">
      <c r="A5001">
        <v>2017</v>
      </c>
      <c r="B5001" s="1" t="s">
        <v>72</v>
      </c>
      <c r="C5001" s="1" t="s">
        <v>73</v>
      </c>
      <c r="D5001" s="1" t="s">
        <v>247</v>
      </c>
      <c r="E5001" s="1" t="s">
        <v>248</v>
      </c>
      <c r="F5001">
        <v>10478</v>
      </c>
      <c r="G5001" t="s">
        <v>258</v>
      </c>
    </row>
    <row r="5002" spans="1:7" x14ac:dyDescent="0.3">
      <c r="A5002">
        <v>2017</v>
      </c>
      <c r="B5002" s="1" t="s">
        <v>72</v>
      </c>
      <c r="C5002" s="1" t="s">
        <v>73</v>
      </c>
      <c r="D5002" s="1" t="s">
        <v>243</v>
      </c>
      <c r="E5002" s="1" t="s">
        <v>239</v>
      </c>
      <c r="F5002">
        <v>135.44</v>
      </c>
      <c r="G5002" t="s">
        <v>257</v>
      </c>
    </row>
    <row r="5003" spans="1:7" x14ac:dyDescent="0.3">
      <c r="A5003">
        <v>2017</v>
      </c>
      <c r="B5003" s="1" t="s">
        <v>72</v>
      </c>
      <c r="C5003" s="1" t="s">
        <v>73</v>
      </c>
      <c r="D5003" s="1" t="s">
        <v>246</v>
      </c>
      <c r="E5003" s="1" t="s">
        <v>241</v>
      </c>
      <c r="F5003">
        <v>128</v>
      </c>
      <c r="G5003" t="s">
        <v>241</v>
      </c>
    </row>
    <row r="5004" spans="1:7" x14ac:dyDescent="0.3">
      <c r="A5004">
        <v>2017</v>
      </c>
      <c r="B5004" s="1" t="s">
        <v>74</v>
      </c>
      <c r="C5004" s="1" t="s">
        <v>75</v>
      </c>
      <c r="D5004" s="1" t="s">
        <v>237</v>
      </c>
      <c r="E5004" s="1" t="s">
        <v>238</v>
      </c>
      <c r="F5004">
        <v>135598.98000000001</v>
      </c>
      <c r="G5004" t="s">
        <v>256</v>
      </c>
    </row>
    <row r="5005" spans="1:7" x14ac:dyDescent="0.3">
      <c r="A5005">
        <v>2017</v>
      </c>
      <c r="B5005" s="1" t="s">
        <v>74</v>
      </c>
      <c r="C5005" s="1" t="s">
        <v>75</v>
      </c>
      <c r="D5005" s="1" t="s">
        <v>240</v>
      </c>
      <c r="E5005" s="1" t="s">
        <v>241</v>
      </c>
      <c r="F5005">
        <v>21442.69</v>
      </c>
      <c r="G5005" t="s">
        <v>241</v>
      </c>
    </row>
    <row r="5006" spans="1:7" x14ac:dyDescent="0.3">
      <c r="A5006">
        <v>2017</v>
      </c>
      <c r="B5006" s="1" t="s">
        <v>74</v>
      </c>
      <c r="C5006" s="1" t="s">
        <v>75</v>
      </c>
      <c r="D5006" s="1" t="s">
        <v>240</v>
      </c>
      <c r="E5006" s="1" t="s">
        <v>244</v>
      </c>
      <c r="F5006">
        <v>730.26</v>
      </c>
      <c r="G5006" t="s">
        <v>258</v>
      </c>
    </row>
    <row r="5007" spans="1:7" x14ac:dyDescent="0.3">
      <c r="A5007">
        <v>2017</v>
      </c>
      <c r="B5007" s="1" t="s">
        <v>74</v>
      </c>
      <c r="C5007" s="1" t="s">
        <v>75</v>
      </c>
      <c r="D5007" s="1" t="s">
        <v>242</v>
      </c>
      <c r="E5007" s="1" t="s">
        <v>241</v>
      </c>
      <c r="F5007">
        <v>26719.19</v>
      </c>
      <c r="G5007" t="s">
        <v>241</v>
      </c>
    </row>
    <row r="5008" spans="1:7" x14ac:dyDescent="0.3">
      <c r="A5008">
        <v>2017</v>
      </c>
      <c r="B5008" s="1" t="s">
        <v>74</v>
      </c>
      <c r="C5008" s="1" t="s">
        <v>75</v>
      </c>
      <c r="D5008" s="1" t="s">
        <v>242</v>
      </c>
      <c r="E5008" s="1" t="s">
        <v>238</v>
      </c>
      <c r="F5008">
        <v>686.49</v>
      </c>
      <c r="G5008" t="s">
        <v>256</v>
      </c>
    </row>
    <row r="5009" spans="1:7" x14ac:dyDescent="0.3">
      <c r="A5009">
        <v>2017</v>
      </c>
      <c r="B5009" s="1" t="s">
        <v>74</v>
      </c>
      <c r="C5009" s="1" t="s">
        <v>75</v>
      </c>
      <c r="D5009" s="1" t="s">
        <v>247</v>
      </c>
      <c r="E5009" s="1" t="s">
        <v>248</v>
      </c>
      <c r="F5009">
        <v>6376.42</v>
      </c>
      <c r="G5009" t="s">
        <v>258</v>
      </c>
    </row>
    <row r="5010" spans="1:7" x14ac:dyDescent="0.3">
      <c r="A5010">
        <v>2017</v>
      </c>
      <c r="B5010" s="1" t="s">
        <v>74</v>
      </c>
      <c r="C5010" s="1" t="s">
        <v>75</v>
      </c>
      <c r="D5010" s="1" t="s">
        <v>243</v>
      </c>
      <c r="E5010" s="1" t="s">
        <v>241</v>
      </c>
      <c r="F5010">
        <v>60</v>
      </c>
      <c r="G5010" t="s">
        <v>241</v>
      </c>
    </row>
    <row r="5011" spans="1:7" x14ac:dyDescent="0.3">
      <c r="A5011">
        <v>2017</v>
      </c>
      <c r="B5011" s="1" t="s">
        <v>74</v>
      </c>
      <c r="C5011" s="1" t="s">
        <v>75</v>
      </c>
      <c r="D5011" s="1" t="s">
        <v>243</v>
      </c>
      <c r="E5011" s="1" t="s">
        <v>238</v>
      </c>
      <c r="F5011">
        <v>976.96</v>
      </c>
      <c r="G5011" t="s">
        <v>256</v>
      </c>
    </row>
    <row r="5012" spans="1:7" x14ac:dyDescent="0.3">
      <c r="A5012">
        <v>2017</v>
      </c>
      <c r="B5012" s="1" t="s">
        <v>74</v>
      </c>
      <c r="C5012" s="1" t="s">
        <v>75</v>
      </c>
      <c r="D5012" s="1" t="s">
        <v>245</v>
      </c>
      <c r="E5012" s="1" t="s">
        <v>244</v>
      </c>
      <c r="F5012">
        <v>3</v>
      </c>
      <c r="G5012" t="s">
        <v>258</v>
      </c>
    </row>
    <row r="5013" spans="1:7" x14ac:dyDescent="0.3">
      <c r="A5013">
        <v>2017</v>
      </c>
      <c r="B5013" s="1" t="s">
        <v>74</v>
      </c>
      <c r="C5013" s="1" t="s">
        <v>75</v>
      </c>
      <c r="D5013" s="1" t="s">
        <v>246</v>
      </c>
      <c r="E5013" s="1" t="s">
        <v>241</v>
      </c>
      <c r="F5013">
        <v>1160.92</v>
      </c>
      <c r="G5013" t="s">
        <v>241</v>
      </c>
    </row>
    <row r="5014" spans="1:7" x14ac:dyDescent="0.3">
      <c r="A5014">
        <v>2017</v>
      </c>
      <c r="B5014" s="1" t="s">
        <v>76</v>
      </c>
      <c r="C5014" s="1" t="s">
        <v>77</v>
      </c>
      <c r="D5014" s="1" t="s">
        <v>237</v>
      </c>
      <c r="E5014" s="1" t="s">
        <v>238</v>
      </c>
      <c r="F5014">
        <v>40647.74</v>
      </c>
      <c r="G5014" t="s">
        <v>256</v>
      </c>
    </row>
    <row r="5015" spans="1:7" x14ac:dyDescent="0.3">
      <c r="A5015">
        <v>2017</v>
      </c>
      <c r="B5015" s="1" t="s">
        <v>76</v>
      </c>
      <c r="C5015" s="1" t="s">
        <v>77</v>
      </c>
      <c r="D5015" s="1" t="s">
        <v>237</v>
      </c>
      <c r="E5015" s="1" t="s">
        <v>239</v>
      </c>
      <c r="F5015">
        <v>26.22</v>
      </c>
      <c r="G5015" t="s">
        <v>257</v>
      </c>
    </row>
    <row r="5016" spans="1:7" x14ac:dyDescent="0.3">
      <c r="A5016">
        <v>2017</v>
      </c>
      <c r="B5016" s="1" t="s">
        <v>76</v>
      </c>
      <c r="C5016" s="1" t="s">
        <v>77</v>
      </c>
      <c r="D5016" s="1" t="s">
        <v>240</v>
      </c>
      <c r="E5016" s="1" t="s">
        <v>241</v>
      </c>
      <c r="F5016">
        <v>6917.77</v>
      </c>
      <c r="G5016" t="s">
        <v>241</v>
      </c>
    </row>
    <row r="5017" spans="1:7" x14ac:dyDescent="0.3">
      <c r="A5017">
        <v>2017</v>
      </c>
      <c r="B5017" s="1" t="s">
        <v>76</v>
      </c>
      <c r="C5017" s="1" t="s">
        <v>77</v>
      </c>
      <c r="D5017" s="1" t="s">
        <v>240</v>
      </c>
      <c r="E5017" s="1" t="s">
        <v>244</v>
      </c>
      <c r="F5017">
        <v>1.73</v>
      </c>
      <c r="G5017" t="s">
        <v>258</v>
      </c>
    </row>
    <row r="5018" spans="1:7" x14ac:dyDescent="0.3">
      <c r="A5018">
        <v>2017</v>
      </c>
      <c r="B5018" s="1" t="s">
        <v>76</v>
      </c>
      <c r="C5018" s="1" t="s">
        <v>77</v>
      </c>
      <c r="D5018" s="1" t="s">
        <v>242</v>
      </c>
      <c r="E5018" s="1" t="s">
        <v>241</v>
      </c>
      <c r="F5018">
        <v>7918.53</v>
      </c>
      <c r="G5018" t="s">
        <v>241</v>
      </c>
    </row>
    <row r="5019" spans="1:7" x14ac:dyDescent="0.3">
      <c r="A5019">
        <v>2017</v>
      </c>
      <c r="B5019" s="1" t="s">
        <v>76</v>
      </c>
      <c r="C5019" s="1" t="s">
        <v>77</v>
      </c>
      <c r="D5019" s="1" t="s">
        <v>246</v>
      </c>
      <c r="E5019" s="1" t="s">
        <v>241</v>
      </c>
      <c r="F5019">
        <v>301.07</v>
      </c>
      <c r="G5019" t="s">
        <v>241</v>
      </c>
    </row>
    <row r="5020" spans="1:7" x14ac:dyDescent="0.3">
      <c r="A5020">
        <v>2017</v>
      </c>
      <c r="B5020" s="1" t="s">
        <v>78</v>
      </c>
      <c r="C5020" s="1" t="s">
        <v>79</v>
      </c>
      <c r="D5020" s="1" t="s">
        <v>237</v>
      </c>
      <c r="E5020" s="1" t="s">
        <v>241</v>
      </c>
      <c r="F5020">
        <v>2944.09</v>
      </c>
      <c r="G5020" t="s">
        <v>241</v>
      </c>
    </row>
    <row r="5021" spans="1:7" x14ac:dyDescent="0.3">
      <c r="A5021">
        <v>2017</v>
      </c>
      <c r="B5021" s="1" t="s">
        <v>78</v>
      </c>
      <c r="C5021" s="1" t="s">
        <v>79</v>
      </c>
      <c r="D5021" s="1" t="s">
        <v>237</v>
      </c>
      <c r="E5021" s="1" t="s">
        <v>248</v>
      </c>
      <c r="F5021">
        <v>25635.06</v>
      </c>
      <c r="G5021" t="s">
        <v>258</v>
      </c>
    </row>
    <row r="5022" spans="1:7" x14ac:dyDescent="0.3">
      <c r="A5022">
        <v>2017</v>
      </c>
      <c r="B5022" s="1" t="s">
        <v>78</v>
      </c>
      <c r="C5022" s="1" t="s">
        <v>79</v>
      </c>
      <c r="D5022" s="1" t="s">
        <v>237</v>
      </c>
      <c r="E5022" s="1" t="s">
        <v>238</v>
      </c>
      <c r="F5022">
        <v>93619.31</v>
      </c>
      <c r="G5022" t="s">
        <v>256</v>
      </c>
    </row>
    <row r="5023" spans="1:7" x14ac:dyDescent="0.3">
      <c r="A5023">
        <v>2017</v>
      </c>
      <c r="B5023" s="1" t="s">
        <v>78</v>
      </c>
      <c r="C5023" s="1" t="s">
        <v>79</v>
      </c>
      <c r="D5023" s="1" t="s">
        <v>237</v>
      </c>
      <c r="E5023" s="1" t="s">
        <v>239</v>
      </c>
      <c r="F5023">
        <v>46697.279999999999</v>
      </c>
      <c r="G5023" t="s">
        <v>257</v>
      </c>
    </row>
    <row r="5024" spans="1:7" x14ac:dyDescent="0.3">
      <c r="A5024">
        <v>2017</v>
      </c>
      <c r="B5024" s="1" t="s">
        <v>78</v>
      </c>
      <c r="C5024" s="1" t="s">
        <v>79</v>
      </c>
      <c r="D5024" s="1" t="s">
        <v>237</v>
      </c>
      <c r="E5024" s="1" t="s">
        <v>244</v>
      </c>
      <c r="F5024">
        <v>8262.5400000000009</v>
      </c>
      <c r="G5024" t="s">
        <v>258</v>
      </c>
    </row>
    <row r="5025" spans="1:7" x14ac:dyDescent="0.3">
      <c r="A5025">
        <v>2017</v>
      </c>
      <c r="B5025" s="1" t="s">
        <v>78</v>
      </c>
      <c r="C5025" s="1" t="s">
        <v>79</v>
      </c>
      <c r="D5025" s="1" t="s">
        <v>240</v>
      </c>
      <c r="E5025" s="1" t="s">
        <v>241</v>
      </c>
      <c r="F5025">
        <v>19455.73</v>
      </c>
      <c r="G5025" t="s">
        <v>241</v>
      </c>
    </row>
    <row r="5026" spans="1:7" x14ac:dyDescent="0.3">
      <c r="A5026">
        <v>2017</v>
      </c>
      <c r="B5026" s="1" t="s">
        <v>78</v>
      </c>
      <c r="C5026" s="1" t="s">
        <v>79</v>
      </c>
      <c r="D5026" s="1" t="s">
        <v>242</v>
      </c>
      <c r="E5026" s="1" t="s">
        <v>241</v>
      </c>
      <c r="F5026">
        <v>34260.93</v>
      </c>
      <c r="G5026" t="s">
        <v>241</v>
      </c>
    </row>
    <row r="5027" spans="1:7" x14ac:dyDescent="0.3">
      <c r="A5027">
        <v>2017</v>
      </c>
      <c r="B5027" s="1" t="s">
        <v>78</v>
      </c>
      <c r="C5027" s="1" t="s">
        <v>79</v>
      </c>
      <c r="D5027" s="1" t="s">
        <v>242</v>
      </c>
      <c r="E5027" s="1" t="s">
        <v>244</v>
      </c>
      <c r="F5027">
        <v>8.5399999999999991</v>
      </c>
      <c r="G5027" t="s">
        <v>258</v>
      </c>
    </row>
    <row r="5028" spans="1:7" x14ac:dyDescent="0.3">
      <c r="A5028">
        <v>2017</v>
      </c>
      <c r="B5028" s="1" t="s">
        <v>78</v>
      </c>
      <c r="C5028" s="1" t="s">
        <v>79</v>
      </c>
      <c r="D5028" s="1" t="s">
        <v>247</v>
      </c>
      <c r="E5028" s="1" t="s">
        <v>241</v>
      </c>
      <c r="F5028">
        <v>2436.13</v>
      </c>
      <c r="G5028" t="s">
        <v>241</v>
      </c>
    </row>
    <row r="5029" spans="1:7" x14ac:dyDescent="0.3">
      <c r="A5029">
        <v>2017</v>
      </c>
      <c r="B5029" s="1" t="s">
        <v>78</v>
      </c>
      <c r="C5029" s="1" t="s">
        <v>79</v>
      </c>
      <c r="D5029" s="1" t="s">
        <v>247</v>
      </c>
      <c r="E5029" s="1" t="s">
        <v>248</v>
      </c>
      <c r="F5029">
        <v>11988.51</v>
      </c>
      <c r="G5029" t="s">
        <v>258</v>
      </c>
    </row>
    <row r="5030" spans="1:7" x14ac:dyDescent="0.3">
      <c r="A5030">
        <v>2017</v>
      </c>
      <c r="B5030" s="1" t="s">
        <v>78</v>
      </c>
      <c r="C5030" s="1" t="s">
        <v>79</v>
      </c>
      <c r="D5030" s="1" t="s">
        <v>243</v>
      </c>
      <c r="E5030" s="1" t="s">
        <v>241</v>
      </c>
      <c r="F5030">
        <v>328.9</v>
      </c>
      <c r="G5030" t="s">
        <v>241</v>
      </c>
    </row>
    <row r="5031" spans="1:7" x14ac:dyDescent="0.3">
      <c r="A5031">
        <v>2017</v>
      </c>
      <c r="B5031" s="1" t="s">
        <v>78</v>
      </c>
      <c r="C5031" s="1" t="s">
        <v>79</v>
      </c>
      <c r="D5031" s="1" t="s">
        <v>243</v>
      </c>
      <c r="E5031" s="1" t="s">
        <v>238</v>
      </c>
      <c r="F5031">
        <v>1.46</v>
      </c>
      <c r="G5031" t="s">
        <v>256</v>
      </c>
    </row>
    <row r="5032" spans="1:7" x14ac:dyDescent="0.3">
      <c r="A5032">
        <v>2017</v>
      </c>
      <c r="B5032" s="1" t="s">
        <v>78</v>
      </c>
      <c r="C5032" s="1" t="s">
        <v>79</v>
      </c>
      <c r="D5032" s="1" t="s">
        <v>243</v>
      </c>
      <c r="E5032" s="1" t="s">
        <v>239</v>
      </c>
      <c r="F5032">
        <v>4352.78</v>
      </c>
      <c r="G5032" t="s">
        <v>257</v>
      </c>
    </row>
    <row r="5033" spans="1:7" x14ac:dyDescent="0.3">
      <c r="A5033">
        <v>2017</v>
      </c>
      <c r="B5033" s="1" t="s">
        <v>78</v>
      </c>
      <c r="C5033" s="1" t="s">
        <v>79</v>
      </c>
      <c r="D5033" s="1" t="s">
        <v>243</v>
      </c>
      <c r="E5033" s="1" t="s">
        <v>244</v>
      </c>
      <c r="F5033">
        <v>21.03</v>
      </c>
      <c r="G5033" t="s">
        <v>258</v>
      </c>
    </row>
    <row r="5034" spans="1:7" x14ac:dyDescent="0.3">
      <c r="A5034">
        <v>2017</v>
      </c>
      <c r="B5034" s="1" t="s">
        <v>78</v>
      </c>
      <c r="C5034" s="1" t="s">
        <v>79</v>
      </c>
      <c r="D5034" s="1" t="s">
        <v>245</v>
      </c>
      <c r="E5034" s="1" t="s">
        <v>241</v>
      </c>
      <c r="F5034">
        <v>0.24</v>
      </c>
      <c r="G5034" t="s">
        <v>241</v>
      </c>
    </row>
    <row r="5035" spans="1:7" x14ac:dyDescent="0.3">
      <c r="A5035">
        <v>2017</v>
      </c>
      <c r="B5035" s="1" t="s">
        <v>78</v>
      </c>
      <c r="C5035" s="1" t="s">
        <v>79</v>
      </c>
      <c r="D5035" s="1" t="s">
        <v>246</v>
      </c>
      <c r="E5035" s="1" t="s">
        <v>241</v>
      </c>
      <c r="F5035">
        <v>1527.77</v>
      </c>
      <c r="G5035" t="s">
        <v>241</v>
      </c>
    </row>
    <row r="5036" spans="1:7" x14ac:dyDescent="0.3">
      <c r="A5036">
        <v>2017</v>
      </c>
      <c r="B5036" s="1" t="s">
        <v>80</v>
      </c>
      <c r="C5036" s="1" t="s">
        <v>81</v>
      </c>
      <c r="D5036" s="1" t="s">
        <v>237</v>
      </c>
      <c r="E5036" s="1" t="s">
        <v>241</v>
      </c>
      <c r="F5036">
        <v>499.43</v>
      </c>
      <c r="G5036" t="s">
        <v>241</v>
      </c>
    </row>
    <row r="5037" spans="1:7" x14ac:dyDescent="0.3">
      <c r="A5037">
        <v>2017</v>
      </c>
      <c r="B5037" s="1" t="s">
        <v>80</v>
      </c>
      <c r="C5037" s="1" t="s">
        <v>81</v>
      </c>
      <c r="D5037" s="1" t="s">
        <v>237</v>
      </c>
      <c r="E5037" s="1" t="s">
        <v>248</v>
      </c>
      <c r="F5037">
        <v>2978.67</v>
      </c>
      <c r="G5037" t="s">
        <v>258</v>
      </c>
    </row>
    <row r="5038" spans="1:7" x14ac:dyDescent="0.3">
      <c r="A5038">
        <v>2017</v>
      </c>
      <c r="B5038" s="1" t="s">
        <v>80</v>
      </c>
      <c r="C5038" s="1" t="s">
        <v>81</v>
      </c>
      <c r="D5038" s="1" t="s">
        <v>237</v>
      </c>
      <c r="E5038" s="1" t="s">
        <v>238</v>
      </c>
      <c r="F5038">
        <v>12660</v>
      </c>
      <c r="G5038" t="s">
        <v>256</v>
      </c>
    </row>
    <row r="5039" spans="1:7" x14ac:dyDescent="0.3">
      <c r="A5039">
        <v>2017</v>
      </c>
      <c r="B5039" s="1" t="s">
        <v>80</v>
      </c>
      <c r="C5039" s="1" t="s">
        <v>81</v>
      </c>
      <c r="D5039" s="1" t="s">
        <v>237</v>
      </c>
      <c r="E5039" s="1" t="s">
        <v>239</v>
      </c>
      <c r="F5039">
        <v>26039.4</v>
      </c>
      <c r="G5039" t="s">
        <v>257</v>
      </c>
    </row>
    <row r="5040" spans="1:7" x14ac:dyDescent="0.3">
      <c r="A5040">
        <v>2017</v>
      </c>
      <c r="B5040" s="1" t="s">
        <v>80</v>
      </c>
      <c r="C5040" s="1" t="s">
        <v>81</v>
      </c>
      <c r="D5040" s="1" t="s">
        <v>240</v>
      </c>
      <c r="E5040" s="1" t="s">
        <v>241</v>
      </c>
      <c r="F5040">
        <v>7396.92</v>
      </c>
      <c r="G5040" t="s">
        <v>241</v>
      </c>
    </row>
    <row r="5041" spans="1:7" x14ac:dyDescent="0.3">
      <c r="A5041">
        <v>2017</v>
      </c>
      <c r="B5041" s="1" t="s">
        <v>80</v>
      </c>
      <c r="C5041" s="1" t="s">
        <v>81</v>
      </c>
      <c r="D5041" s="1" t="s">
        <v>242</v>
      </c>
      <c r="E5041" s="1" t="s">
        <v>241</v>
      </c>
      <c r="F5041">
        <v>9094.34</v>
      </c>
      <c r="G5041" t="s">
        <v>241</v>
      </c>
    </row>
    <row r="5042" spans="1:7" x14ac:dyDescent="0.3">
      <c r="A5042">
        <v>2017</v>
      </c>
      <c r="B5042" s="1" t="s">
        <v>80</v>
      </c>
      <c r="C5042" s="1" t="s">
        <v>81</v>
      </c>
      <c r="D5042" s="1" t="s">
        <v>242</v>
      </c>
      <c r="E5042" s="1" t="s">
        <v>244</v>
      </c>
      <c r="F5042">
        <v>182.96</v>
      </c>
      <c r="G5042" t="s">
        <v>258</v>
      </c>
    </row>
    <row r="5043" spans="1:7" x14ac:dyDescent="0.3">
      <c r="A5043">
        <v>2017</v>
      </c>
      <c r="B5043" s="1" t="s">
        <v>80</v>
      </c>
      <c r="C5043" s="1" t="s">
        <v>81</v>
      </c>
      <c r="D5043" s="1" t="s">
        <v>243</v>
      </c>
      <c r="E5043" s="1" t="s">
        <v>241</v>
      </c>
      <c r="F5043">
        <v>119.92</v>
      </c>
      <c r="G5043" t="s">
        <v>241</v>
      </c>
    </row>
    <row r="5044" spans="1:7" x14ac:dyDescent="0.3">
      <c r="A5044">
        <v>2017</v>
      </c>
      <c r="B5044" s="1" t="s">
        <v>80</v>
      </c>
      <c r="C5044" s="1" t="s">
        <v>81</v>
      </c>
      <c r="D5044" s="1" t="s">
        <v>243</v>
      </c>
      <c r="E5044" s="1" t="s">
        <v>239</v>
      </c>
      <c r="F5044">
        <v>285.45999999999998</v>
      </c>
      <c r="G5044" t="s">
        <v>257</v>
      </c>
    </row>
    <row r="5045" spans="1:7" x14ac:dyDescent="0.3">
      <c r="A5045">
        <v>2017</v>
      </c>
      <c r="B5045" s="1" t="s">
        <v>80</v>
      </c>
      <c r="C5045" s="1" t="s">
        <v>81</v>
      </c>
      <c r="D5045" s="1" t="s">
        <v>246</v>
      </c>
      <c r="E5045" s="1" t="s">
        <v>241</v>
      </c>
      <c r="F5045">
        <v>50.23</v>
      </c>
      <c r="G5045" t="s">
        <v>241</v>
      </c>
    </row>
    <row r="5046" spans="1:7" x14ac:dyDescent="0.3">
      <c r="A5046">
        <v>2017</v>
      </c>
      <c r="B5046" s="1" t="s">
        <v>82</v>
      </c>
      <c r="C5046" s="1" t="s">
        <v>83</v>
      </c>
      <c r="D5046" s="1" t="s">
        <v>237</v>
      </c>
      <c r="E5046" s="1" t="s">
        <v>248</v>
      </c>
      <c r="F5046">
        <v>19788.439999999999</v>
      </c>
      <c r="G5046" t="s">
        <v>258</v>
      </c>
    </row>
    <row r="5047" spans="1:7" x14ac:dyDescent="0.3">
      <c r="A5047">
        <v>2017</v>
      </c>
      <c r="B5047" s="1" t="s">
        <v>82</v>
      </c>
      <c r="C5047" s="1" t="s">
        <v>83</v>
      </c>
      <c r="D5047" s="1" t="s">
        <v>237</v>
      </c>
      <c r="E5047" s="1" t="s">
        <v>238</v>
      </c>
      <c r="F5047">
        <v>111752.06</v>
      </c>
      <c r="G5047" t="s">
        <v>256</v>
      </c>
    </row>
    <row r="5048" spans="1:7" x14ac:dyDescent="0.3">
      <c r="A5048">
        <v>2017</v>
      </c>
      <c r="B5048" s="1" t="s">
        <v>82</v>
      </c>
      <c r="C5048" s="1" t="s">
        <v>83</v>
      </c>
      <c r="D5048" s="1" t="s">
        <v>237</v>
      </c>
      <c r="E5048" s="1" t="s">
        <v>239</v>
      </c>
      <c r="F5048">
        <v>74156.34</v>
      </c>
      <c r="G5048" t="s">
        <v>257</v>
      </c>
    </row>
    <row r="5049" spans="1:7" x14ac:dyDescent="0.3">
      <c r="A5049">
        <v>2017</v>
      </c>
      <c r="B5049" s="1" t="s">
        <v>82</v>
      </c>
      <c r="C5049" s="1" t="s">
        <v>83</v>
      </c>
      <c r="D5049" s="1" t="s">
        <v>237</v>
      </c>
      <c r="E5049" s="1" t="s">
        <v>244</v>
      </c>
      <c r="F5049">
        <v>24231.599999999999</v>
      </c>
      <c r="G5049" t="s">
        <v>258</v>
      </c>
    </row>
    <row r="5050" spans="1:7" x14ac:dyDescent="0.3">
      <c r="A5050">
        <v>2017</v>
      </c>
      <c r="B5050" s="1" t="s">
        <v>82</v>
      </c>
      <c r="C5050" s="1" t="s">
        <v>83</v>
      </c>
      <c r="D5050" s="1" t="s">
        <v>240</v>
      </c>
      <c r="E5050" s="1" t="s">
        <v>241</v>
      </c>
      <c r="F5050">
        <v>30428.34</v>
      </c>
      <c r="G5050" t="s">
        <v>241</v>
      </c>
    </row>
    <row r="5051" spans="1:7" x14ac:dyDescent="0.3">
      <c r="A5051">
        <v>2017</v>
      </c>
      <c r="B5051" s="1" t="s">
        <v>82</v>
      </c>
      <c r="C5051" s="1" t="s">
        <v>83</v>
      </c>
      <c r="D5051" s="1" t="s">
        <v>240</v>
      </c>
      <c r="E5051" s="1" t="s">
        <v>244</v>
      </c>
      <c r="F5051">
        <v>2771</v>
      </c>
      <c r="G5051" t="s">
        <v>258</v>
      </c>
    </row>
    <row r="5052" spans="1:7" x14ac:dyDescent="0.3">
      <c r="A5052">
        <v>2017</v>
      </c>
      <c r="B5052" s="1" t="s">
        <v>82</v>
      </c>
      <c r="C5052" s="1" t="s">
        <v>83</v>
      </c>
      <c r="D5052" s="1" t="s">
        <v>242</v>
      </c>
      <c r="E5052" s="1" t="s">
        <v>241</v>
      </c>
      <c r="F5052">
        <v>56216.72</v>
      </c>
      <c r="G5052" t="s">
        <v>241</v>
      </c>
    </row>
    <row r="5053" spans="1:7" x14ac:dyDescent="0.3">
      <c r="A5053">
        <v>2017</v>
      </c>
      <c r="B5053" s="1" t="s">
        <v>82</v>
      </c>
      <c r="C5053" s="1" t="s">
        <v>83</v>
      </c>
      <c r="D5053" s="1" t="s">
        <v>242</v>
      </c>
      <c r="E5053" s="1" t="s">
        <v>244</v>
      </c>
      <c r="F5053">
        <v>5552.28</v>
      </c>
      <c r="G5053" t="s">
        <v>258</v>
      </c>
    </row>
    <row r="5054" spans="1:7" x14ac:dyDescent="0.3">
      <c r="A5054">
        <v>2017</v>
      </c>
      <c r="B5054" s="1" t="s">
        <v>82</v>
      </c>
      <c r="C5054" s="1" t="s">
        <v>83</v>
      </c>
      <c r="D5054" s="1" t="s">
        <v>247</v>
      </c>
      <c r="E5054" s="1" t="s">
        <v>241</v>
      </c>
      <c r="F5054">
        <v>2104</v>
      </c>
      <c r="G5054" t="s">
        <v>241</v>
      </c>
    </row>
    <row r="5055" spans="1:7" x14ac:dyDescent="0.3">
      <c r="A5055">
        <v>2017</v>
      </c>
      <c r="B5055" s="1" t="s">
        <v>82</v>
      </c>
      <c r="C5055" s="1" t="s">
        <v>83</v>
      </c>
      <c r="D5055" s="1" t="s">
        <v>247</v>
      </c>
      <c r="E5055" s="1" t="s">
        <v>248</v>
      </c>
      <c r="F5055">
        <v>13967.24</v>
      </c>
      <c r="G5055" t="s">
        <v>258</v>
      </c>
    </row>
    <row r="5056" spans="1:7" x14ac:dyDescent="0.3">
      <c r="A5056">
        <v>2017</v>
      </c>
      <c r="B5056" s="1" t="s">
        <v>82</v>
      </c>
      <c r="C5056" s="1" t="s">
        <v>83</v>
      </c>
      <c r="D5056" s="1" t="s">
        <v>247</v>
      </c>
      <c r="E5056" s="1" t="s">
        <v>244</v>
      </c>
      <c r="F5056">
        <v>7725.99</v>
      </c>
      <c r="G5056" t="s">
        <v>258</v>
      </c>
    </row>
    <row r="5057" spans="1:7" x14ac:dyDescent="0.3">
      <c r="A5057">
        <v>2017</v>
      </c>
      <c r="B5057" s="1" t="s">
        <v>82</v>
      </c>
      <c r="C5057" s="1" t="s">
        <v>83</v>
      </c>
      <c r="D5057" s="1" t="s">
        <v>243</v>
      </c>
      <c r="E5057" s="1" t="s">
        <v>241</v>
      </c>
      <c r="F5057">
        <v>104.8</v>
      </c>
      <c r="G5057" t="s">
        <v>241</v>
      </c>
    </row>
    <row r="5058" spans="1:7" x14ac:dyDescent="0.3">
      <c r="A5058">
        <v>2017</v>
      </c>
      <c r="B5058" s="1" t="s">
        <v>82</v>
      </c>
      <c r="C5058" s="1" t="s">
        <v>83</v>
      </c>
      <c r="D5058" s="1" t="s">
        <v>243</v>
      </c>
      <c r="E5058" s="1" t="s">
        <v>239</v>
      </c>
      <c r="F5058">
        <v>2794.67</v>
      </c>
      <c r="G5058" t="s">
        <v>257</v>
      </c>
    </row>
    <row r="5059" spans="1:7" x14ac:dyDescent="0.3">
      <c r="A5059">
        <v>2017</v>
      </c>
      <c r="B5059" s="1" t="s">
        <v>82</v>
      </c>
      <c r="C5059" s="1" t="s">
        <v>83</v>
      </c>
      <c r="D5059" s="1" t="s">
        <v>243</v>
      </c>
      <c r="E5059" s="1" t="s">
        <v>244</v>
      </c>
      <c r="F5059">
        <v>344.93</v>
      </c>
      <c r="G5059" t="s">
        <v>258</v>
      </c>
    </row>
    <row r="5060" spans="1:7" x14ac:dyDescent="0.3">
      <c r="A5060">
        <v>2017</v>
      </c>
      <c r="B5060" s="1" t="s">
        <v>82</v>
      </c>
      <c r="C5060" s="1" t="s">
        <v>83</v>
      </c>
      <c r="D5060" s="1" t="s">
        <v>245</v>
      </c>
      <c r="E5060" s="1" t="s">
        <v>241</v>
      </c>
      <c r="F5060">
        <v>1.07</v>
      </c>
      <c r="G5060" t="s">
        <v>241</v>
      </c>
    </row>
    <row r="5061" spans="1:7" x14ac:dyDescent="0.3">
      <c r="A5061">
        <v>2017</v>
      </c>
      <c r="B5061" s="1" t="s">
        <v>82</v>
      </c>
      <c r="C5061" s="1" t="s">
        <v>83</v>
      </c>
      <c r="D5061" s="1" t="s">
        <v>245</v>
      </c>
      <c r="E5061" s="1" t="s">
        <v>238</v>
      </c>
      <c r="F5061">
        <v>1.41</v>
      </c>
      <c r="G5061" t="s">
        <v>256</v>
      </c>
    </row>
    <row r="5062" spans="1:7" x14ac:dyDescent="0.3">
      <c r="A5062">
        <v>2017</v>
      </c>
      <c r="B5062" s="1" t="s">
        <v>82</v>
      </c>
      <c r="C5062" s="1" t="s">
        <v>83</v>
      </c>
      <c r="D5062" s="1" t="s">
        <v>246</v>
      </c>
      <c r="E5062" s="1" t="s">
        <v>241</v>
      </c>
      <c r="F5062">
        <v>2161.2199999999998</v>
      </c>
      <c r="G5062" t="s">
        <v>241</v>
      </c>
    </row>
    <row r="5063" spans="1:7" x14ac:dyDescent="0.3">
      <c r="A5063">
        <v>2017</v>
      </c>
      <c r="B5063" s="1" t="s">
        <v>84</v>
      </c>
      <c r="C5063" s="1" t="s">
        <v>85</v>
      </c>
      <c r="D5063" s="1" t="s">
        <v>237</v>
      </c>
      <c r="E5063" s="1" t="s">
        <v>241</v>
      </c>
      <c r="F5063">
        <v>3257</v>
      </c>
      <c r="G5063" t="s">
        <v>241</v>
      </c>
    </row>
    <row r="5064" spans="1:7" x14ac:dyDescent="0.3">
      <c r="A5064">
        <v>2017</v>
      </c>
      <c r="B5064" s="1" t="s">
        <v>84</v>
      </c>
      <c r="C5064" s="1" t="s">
        <v>85</v>
      </c>
      <c r="D5064" s="1" t="s">
        <v>237</v>
      </c>
      <c r="E5064" s="1" t="s">
        <v>248</v>
      </c>
      <c r="F5064">
        <v>21461.46</v>
      </c>
      <c r="G5064" t="s">
        <v>258</v>
      </c>
    </row>
    <row r="5065" spans="1:7" x14ac:dyDescent="0.3">
      <c r="A5065">
        <v>2017</v>
      </c>
      <c r="B5065" s="1" t="s">
        <v>84</v>
      </c>
      <c r="C5065" s="1" t="s">
        <v>85</v>
      </c>
      <c r="D5065" s="1" t="s">
        <v>237</v>
      </c>
      <c r="E5065" s="1" t="s">
        <v>238</v>
      </c>
      <c r="F5065">
        <v>177857.96</v>
      </c>
      <c r="G5065" t="s">
        <v>256</v>
      </c>
    </row>
    <row r="5066" spans="1:7" x14ac:dyDescent="0.3">
      <c r="A5066">
        <v>2017</v>
      </c>
      <c r="B5066" s="1" t="s">
        <v>84</v>
      </c>
      <c r="C5066" s="1" t="s">
        <v>85</v>
      </c>
      <c r="D5066" s="1" t="s">
        <v>237</v>
      </c>
      <c r="E5066" s="1" t="s">
        <v>239</v>
      </c>
      <c r="F5066">
        <v>18032.23</v>
      </c>
      <c r="G5066" t="s">
        <v>257</v>
      </c>
    </row>
    <row r="5067" spans="1:7" x14ac:dyDescent="0.3">
      <c r="A5067">
        <v>2017</v>
      </c>
      <c r="B5067" s="1" t="s">
        <v>84</v>
      </c>
      <c r="C5067" s="1" t="s">
        <v>85</v>
      </c>
      <c r="D5067" s="1" t="s">
        <v>240</v>
      </c>
      <c r="E5067" s="1" t="s">
        <v>241</v>
      </c>
      <c r="F5067">
        <v>37507.5</v>
      </c>
      <c r="G5067" t="s">
        <v>241</v>
      </c>
    </row>
    <row r="5068" spans="1:7" x14ac:dyDescent="0.3">
      <c r="A5068">
        <v>2017</v>
      </c>
      <c r="B5068" s="1" t="s">
        <v>84</v>
      </c>
      <c r="C5068" s="1" t="s">
        <v>85</v>
      </c>
      <c r="D5068" s="1" t="s">
        <v>240</v>
      </c>
      <c r="E5068" s="1" t="s">
        <v>244</v>
      </c>
      <c r="F5068">
        <v>1123</v>
      </c>
      <c r="G5068" t="s">
        <v>258</v>
      </c>
    </row>
    <row r="5069" spans="1:7" x14ac:dyDescent="0.3">
      <c r="A5069">
        <v>2017</v>
      </c>
      <c r="B5069" s="1" t="s">
        <v>84</v>
      </c>
      <c r="C5069" s="1" t="s">
        <v>85</v>
      </c>
      <c r="D5069" s="1" t="s">
        <v>242</v>
      </c>
      <c r="E5069" s="1" t="s">
        <v>241</v>
      </c>
      <c r="F5069">
        <v>63179.82</v>
      </c>
      <c r="G5069" t="s">
        <v>241</v>
      </c>
    </row>
    <row r="5070" spans="1:7" x14ac:dyDescent="0.3">
      <c r="A5070">
        <v>2017</v>
      </c>
      <c r="B5070" s="1" t="s">
        <v>84</v>
      </c>
      <c r="C5070" s="1" t="s">
        <v>85</v>
      </c>
      <c r="D5070" s="1" t="s">
        <v>247</v>
      </c>
      <c r="E5070" s="1" t="s">
        <v>241</v>
      </c>
      <c r="F5070">
        <v>1191</v>
      </c>
      <c r="G5070" t="s">
        <v>241</v>
      </c>
    </row>
    <row r="5071" spans="1:7" x14ac:dyDescent="0.3">
      <c r="A5071">
        <v>2017</v>
      </c>
      <c r="B5071" s="1" t="s">
        <v>84</v>
      </c>
      <c r="C5071" s="1" t="s">
        <v>85</v>
      </c>
      <c r="D5071" s="1" t="s">
        <v>247</v>
      </c>
      <c r="E5071" s="1" t="s">
        <v>248</v>
      </c>
      <c r="F5071">
        <v>6646.47</v>
      </c>
      <c r="G5071" t="s">
        <v>258</v>
      </c>
    </row>
    <row r="5072" spans="1:7" x14ac:dyDescent="0.3">
      <c r="A5072">
        <v>2017</v>
      </c>
      <c r="B5072" s="1" t="s">
        <v>84</v>
      </c>
      <c r="C5072" s="1" t="s">
        <v>85</v>
      </c>
      <c r="D5072" s="1" t="s">
        <v>247</v>
      </c>
      <c r="E5072" s="1" t="s">
        <v>244</v>
      </c>
      <c r="F5072">
        <v>36.840000000000003</v>
      </c>
      <c r="G5072" t="s">
        <v>258</v>
      </c>
    </row>
    <row r="5073" spans="1:7" x14ac:dyDescent="0.3">
      <c r="A5073">
        <v>2017</v>
      </c>
      <c r="B5073" s="1" t="s">
        <v>84</v>
      </c>
      <c r="C5073" s="1" t="s">
        <v>85</v>
      </c>
      <c r="D5073" s="1" t="s">
        <v>243</v>
      </c>
      <c r="E5073" s="1" t="s">
        <v>238</v>
      </c>
      <c r="F5073">
        <v>3623.51</v>
      </c>
      <c r="G5073" t="s">
        <v>256</v>
      </c>
    </row>
    <row r="5074" spans="1:7" x14ac:dyDescent="0.3">
      <c r="A5074">
        <v>2017</v>
      </c>
      <c r="B5074" s="1" t="s">
        <v>84</v>
      </c>
      <c r="C5074" s="1" t="s">
        <v>85</v>
      </c>
      <c r="D5074" s="1" t="s">
        <v>243</v>
      </c>
      <c r="E5074" s="1" t="s">
        <v>239</v>
      </c>
      <c r="F5074">
        <v>532.66</v>
      </c>
      <c r="G5074" t="s">
        <v>257</v>
      </c>
    </row>
    <row r="5075" spans="1:7" x14ac:dyDescent="0.3">
      <c r="A5075">
        <v>2017</v>
      </c>
      <c r="B5075" s="1" t="s">
        <v>84</v>
      </c>
      <c r="C5075" s="1" t="s">
        <v>85</v>
      </c>
      <c r="D5075" s="1" t="s">
        <v>245</v>
      </c>
      <c r="E5075" s="1" t="s">
        <v>241</v>
      </c>
      <c r="F5075">
        <v>3.4</v>
      </c>
      <c r="G5075" t="s">
        <v>241</v>
      </c>
    </row>
    <row r="5076" spans="1:7" x14ac:dyDescent="0.3">
      <c r="A5076">
        <v>2017</v>
      </c>
      <c r="B5076" s="1" t="s">
        <v>84</v>
      </c>
      <c r="C5076" s="1" t="s">
        <v>85</v>
      </c>
      <c r="D5076" s="1" t="s">
        <v>245</v>
      </c>
      <c r="E5076" s="1" t="s">
        <v>238</v>
      </c>
      <c r="F5076">
        <v>0.01</v>
      </c>
      <c r="G5076" t="s">
        <v>256</v>
      </c>
    </row>
    <row r="5077" spans="1:7" x14ac:dyDescent="0.3">
      <c r="A5077">
        <v>2017</v>
      </c>
      <c r="B5077" s="1" t="s">
        <v>84</v>
      </c>
      <c r="C5077" s="1" t="s">
        <v>85</v>
      </c>
      <c r="D5077" s="1" t="s">
        <v>245</v>
      </c>
      <c r="E5077" s="1" t="s">
        <v>249</v>
      </c>
      <c r="F5077">
        <v>1.5</v>
      </c>
      <c r="G5077" t="s">
        <v>257</v>
      </c>
    </row>
    <row r="5078" spans="1:7" x14ac:dyDescent="0.3">
      <c r="A5078">
        <v>2017</v>
      </c>
      <c r="B5078" s="1" t="s">
        <v>84</v>
      </c>
      <c r="C5078" s="1" t="s">
        <v>85</v>
      </c>
      <c r="D5078" s="1" t="s">
        <v>245</v>
      </c>
      <c r="E5078" s="1" t="s">
        <v>239</v>
      </c>
      <c r="F5078">
        <v>64</v>
      </c>
      <c r="G5078" t="s">
        <v>257</v>
      </c>
    </row>
    <row r="5079" spans="1:7" x14ac:dyDescent="0.3">
      <c r="A5079">
        <v>2017</v>
      </c>
      <c r="B5079" s="1" t="s">
        <v>84</v>
      </c>
      <c r="C5079" s="1" t="s">
        <v>85</v>
      </c>
      <c r="D5079" s="1" t="s">
        <v>246</v>
      </c>
      <c r="E5079" s="1" t="s">
        <v>241</v>
      </c>
      <c r="F5079">
        <v>2125.8000000000002</v>
      </c>
      <c r="G5079" t="s">
        <v>241</v>
      </c>
    </row>
    <row r="5080" spans="1:7" x14ac:dyDescent="0.3">
      <c r="A5080">
        <v>2017</v>
      </c>
      <c r="B5080" s="1" t="s">
        <v>86</v>
      </c>
      <c r="C5080" s="1" t="s">
        <v>87</v>
      </c>
      <c r="D5080" s="1" t="s">
        <v>237</v>
      </c>
      <c r="E5080" s="1" t="s">
        <v>248</v>
      </c>
      <c r="F5080">
        <v>1848.46</v>
      </c>
      <c r="G5080" t="s">
        <v>258</v>
      </c>
    </row>
    <row r="5081" spans="1:7" x14ac:dyDescent="0.3">
      <c r="A5081">
        <v>2017</v>
      </c>
      <c r="B5081" s="1" t="s">
        <v>86</v>
      </c>
      <c r="C5081" s="1" t="s">
        <v>87</v>
      </c>
      <c r="D5081" s="1" t="s">
        <v>237</v>
      </c>
      <c r="E5081" s="1" t="s">
        <v>238</v>
      </c>
      <c r="F5081">
        <v>141394.12</v>
      </c>
      <c r="G5081" t="s">
        <v>256</v>
      </c>
    </row>
    <row r="5082" spans="1:7" x14ac:dyDescent="0.3">
      <c r="A5082">
        <v>2017</v>
      </c>
      <c r="B5082" s="1" t="s">
        <v>86</v>
      </c>
      <c r="C5082" s="1" t="s">
        <v>87</v>
      </c>
      <c r="D5082" s="1" t="s">
        <v>240</v>
      </c>
      <c r="E5082" s="1" t="s">
        <v>241</v>
      </c>
      <c r="F5082">
        <v>29121.09</v>
      </c>
      <c r="G5082" t="s">
        <v>241</v>
      </c>
    </row>
    <row r="5083" spans="1:7" x14ac:dyDescent="0.3">
      <c r="A5083">
        <v>2017</v>
      </c>
      <c r="B5083" s="1" t="s">
        <v>86</v>
      </c>
      <c r="C5083" s="1" t="s">
        <v>87</v>
      </c>
      <c r="D5083" s="1" t="s">
        <v>242</v>
      </c>
      <c r="E5083" s="1" t="s">
        <v>241</v>
      </c>
      <c r="F5083">
        <v>52356.33</v>
      </c>
      <c r="G5083" t="s">
        <v>241</v>
      </c>
    </row>
    <row r="5084" spans="1:7" x14ac:dyDescent="0.3">
      <c r="A5084">
        <v>2017</v>
      </c>
      <c r="B5084" s="1" t="s">
        <v>86</v>
      </c>
      <c r="C5084" s="1" t="s">
        <v>87</v>
      </c>
      <c r="D5084" s="1" t="s">
        <v>247</v>
      </c>
      <c r="E5084" s="1" t="s">
        <v>248</v>
      </c>
      <c r="F5084">
        <v>40567.49</v>
      </c>
      <c r="G5084" t="s">
        <v>258</v>
      </c>
    </row>
    <row r="5085" spans="1:7" x14ac:dyDescent="0.3">
      <c r="A5085">
        <v>2017</v>
      </c>
      <c r="B5085" s="1" t="s">
        <v>86</v>
      </c>
      <c r="C5085" s="1" t="s">
        <v>87</v>
      </c>
      <c r="D5085" s="1" t="s">
        <v>247</v>
      </c>
      <c r="E5085" s="1" t="s">
        <v>244</v>
      </c>
      <c r="F5085">
        <v>596</v>
      </c>
      <c r="G5085" t="s">
        <v>258</v>
      </c>
    </row>
    <row r="5086" spans="1:7" x14ac:dyDescent="0.3">
      <c r="A5086">
        <v>2017</v>
      </c>
      <c r="B5086" s="1" t="s">
        <v>86</v>
      </c>
      <c r="C5086" s="1" t="s">
        <v>87</v>
      </c>
      <c r="D5086" s="1" t="s">
        <v>243</v>
      </c>
      <c r="E5086" s="1" t="s">
        <v>241</v>
      </c>
      <c r="F5086">
        <v>34.83</v>
      </c>
      <c r="G5086" t="s">
        <v>241</v>
      </c>
    </row>
    <row r="5087" spans="1:7" x14ac:dyDescent="0.3">
      <c r="A5087">
        <v>2017</v>
      </c>
      <c r="B5087" s="1" t="s">
        <v>86</v>
      </c>
      <c r="C5087" s="1" t="s">
        <v>87</v>
      </c>
      <c r="D5087" s="1" t="s">
        <v>243</v>
      </c>
      <c r="E5087" s="1" t="s">
        <v>238</v>
      </c>
      <c r="F5087">
        <v>2948.94</v>
      </c>
      <c r="G5087" t="s">
        <v>256</v>
      </c>
    </row>
    <row r="5088" spans="1:7" x14ac:dyDescent="0.3">
      <c r="A5088">
        <v>2017</v>
      </c>
      <c r="B5088" s="1" t="s">
        <v>86</v>
      </c>
      <c r="C5088" s="1" t="s">
        <v>87</v>
      </c>
      <c r="D5088" s="1" t="s">
        <v>243</v>
      </c>
      <c r="E5088" s="1" t="s">
        <v>239</v>
      </c>
      <c r="F5088">
        <v>1666.5</v>
      </c>
      <c r="G5088" t="s">
        <v>257</v>
      </c>
    </row>
    <row r="5089" spans="1:7" x14ac:dyDescent="0.3">
      <c r="A5089">
        <v>2017</v>
      </c>
      <c r="B5089" s="1" t="s">
        <v>86</v>
      </c>
      <c r="C5089" s="1" t="s">
        <v>87</v>
      </c>
      <c r="D5089" s="1" t="s">
        <v>245</v>
      </c>
      <c r="E5089" s="1" t="s">
        <v>241</v>
      </c>
      <c r="F5089">
        <v>95.75</v>
      </c>
      <c r="G5089" t="s">
        <v>241</v>
      </c>
    </row>
    <row r="5090" spans="1:7" x14ac:dyDescent="0.3">
      <c r="A5090">
        <v>2017</v>
      </c>
      <c r="B5090" s="1" t="s">
        <v>86</v>
      </c>
      <c r="C5090" s="1" t="s">
        <v>87</v>
      </c>
      <c r="D5090" s="1" t="s">
        <v>245</v>
      </c>
      <c r="E5090" s="1" t="s">
        <v>238</v>
      </c>
      <c r="F5090">
        <v>14.16</v>
      </c>
      <c r="G5090" t="s">
        <v>256</v>
      </c>
    </row>
    <row r="5091" spans="1:7" x14ac:dyDescent="0.3">
      <c r="A5091">
        <v>2017</v>
      </c>
      <c r="B5091" s="1" t="s">
        <v>86</v>
      </c>
      <c r="C5091" s="1" t="s">
        <v>87</v>
      </c>
      <c r="D5091" s="1" t="s">
        <v>245</v>
      </c>
      <c r="E5091" s="1" t="s">
        <v>239</v>
      </c>
      <c r="F5091">
        <v>56.16</v>
      </c>
      <c r="G5091" t="s">
        <v>257</v>
      </c>
    </row>
    <row r="5092" spans="1:7" x14ac:dyDescent="0.3">
      <c r="A5092">
        <v>2017</v>
      </c>
      <c r="B5092" s="1" t="s">
        <v>86</v>
      </c>
      <c r="C5092" s="1" t="s">
        <v>87</v>
      </c>
      <c r="D5092" s="1" t="s">
        <v>245</v>
      </c>
      <c r="E5092" s="1" t="s">
        <v>244</v>
      </c>
      <c r="F5092">
        <v>40.86</v>
      </c>
      <c r="G5092" t="s">
        <v>258</v>
      </c>
    </row>
    <row r="5093" spans="1:7" x14ac:dyDescent="0.3">
      <c r="A5093">
        <v>2017</v>
      </c>
      <c r="B5093" s="1" t="s">
        <v>86</v>
      </c>
      <c r="C5093" s="1" t="s">
        <v>87</v>
      </c>
      <c r="D5093" s="1" t="s">
        <v>246</v>
      </c>
      <c r="E5093" s="1" t="s">
        <v>241</v>
      </c>
      <c r="F5093">
        <v>1142.23</v>
      </c>
      <c r="G5093" t="s">
        <v>241</v>
      </c>
    </row>
    <row r="5094" spans="1:7" x14ac:dyDescent="0.3">
      <c r="A5094">
        <v>2017</v>
      </c>
      <c r="B5094" s="1" t="s">
        <v>88</v>
      </c>
      <c r="C5094" s="1" t="s">
        <v>89</v>
      </c>
      <c r="D5094" s="1" t="s">
        <v>237</v>
      </c>
      <c r="E5094" s="1" t="s">
        <v>238</v>
      </c>
      <c r="F5094">
        <v>80287.06</v>
      </c>
      <c r="G5094" t="s">
        <v>256</v>
      </c>
    </row>
    <row r="5095" spans="1:7" x14ac:dyDescent="0.3">
      <c r="A5095">
        <v>2017</v>
      </c>
      <c r="B5095" s="1" t="s">
        <v>88</v>
      </c>
      <c r="C5095" s="1" t="s">
        <v>89</v>
      </c>
      <c r="D5095" s="1" t="s">
        <v>237</v>
      </c>
      <c r="E5095" s="1" t="s">
        <v>239</v>
      </c>
      <c r="F5095">
        <v>344.32</v>
      </c>
      <c r="G5095" t="s">
        <v>257</v>
      </c>
    </row>
    <row r="5096" spans="1:7" x14ac:dyDescent="0.3">
      <c r="A5096">
        <v>2017</v>
      </c>
      <c r="B5096" s="1" t="s">
        <v>88</v>
      </c>
      <c r="C5096" s="1" t="s">
        <v>89</v>
      </c>
      <c r="D5096" s="1" t="s">
        <v>240</v>
      </c>
      <c r="E5096" s="1" t="s">
        <v>241</v>
      </c>
      <c r="F5096">
        <v>15007.35</v>
      </c>
      <c r="G5096" t="s">
        <v>241</v>
      </c>
    </row>
    <row r="5097" spans="1:7" x14ac:dyDescent="0.3">
      <c r="A5097">
        <v>2017</v>
      </c>
      <c r="B5097" s="1" t="s">
        <v>88</v>
      </c>
      <c r="C5097" s="1" t="s">
        <v>89</v>
      </c>
      <c r="D5097" s="1" t="s">
        <v>242</v>
      </c>
      <c r="E5097" s="1" t="s">
        <v>241</v>
      </c>
      <c r="F5097">
        <v>18981.03</v>
      </c>
      <c r="G5097" t="s">
        <v>241</v>
      </c>
    </row>
    <row r="5098" spans="1:7" x14ac:dyDescent="0.3">
      <c r="A5098">
        <v>2017</v>
      </c>
      <c r="B5098" s="1" t="s">
        <v>88</v>
      </c>
      <c r="C5098" s="1" t="s">
        <v>89</v>
      </c>
      <c r="D5098" s="1" t="s">
        <v>247</v>
      </c>
      <c r="E5098" s="1" t="s">
        <v>241</v>
      </c>
      <c r="F5098">
        <v>10.47</v>
      </c>
      <c r="G5098" t="s">
        <v>241</v>
      </c>
    </row>
    <row r="5099" spans="1:7" x14ac:dyDescent="0.3">
      <c r="A5099">
        <v>2017</v>
      </c>
      <c r="B5099" s="1" t="s">
        <v>88</v>
      </c>
      <c r="C5099" s="1" t="s">
        <v>89</v>
      </c>
      <c r="D5099" s="1" t="s">
        <v>247</v>
      </c>
      <c r="E5099" s="1" t="s">
        <v>248</v>
      </c>
      <c r="F5099">
        <v>1942.7</v>
      </c>
      <c r="G5099" t="s">
        <v>258</v>
      </c>
    </row>
    <row r="5100" spans="1:7" x14ac:dyDescent="0.3">
      <c r="A5100">
        <v>2017</v>
      </c>
      <c r="B5100" s="1" t="s">
        <v>88</v>
      </c>
      <c r="C5100" s="1" t="s">
        <v>89</v>
      </c>
      <c r="D5100" s="1" t="s">
        <v>243</v>
      </c>
      <c r="E5100" s="1" t="s">
        <v>238</v>
      </c>
      <c r="F5100">
        <v>480.44</v>
      </c>
      <c r="G5100" t="s">
        <v>256</v>
      </c>
    </row>
    <row r="5101" spans="1:7" x14ac:dyDescent="0.3">
      <c r="A5101">
        <v>2017</v>
      </c>
      <c r="B5101" s="1" t="s">
        <v>88</v>
      </c>
      <c r="C5101" s="1" t="s">
        <v>89</v>
      </c>
      <c r="D5101" s="1" t="s">
        <v>243</v>
      </c>
      <c r="E5101" s="1" t="s">
        <v>239</v>
      </c>
      <c r="F5101">
        <v>12.3</v>
      </c>
      <c r="G5101" t="s">
        <v>257</v>
      </c>
    </row>
    <row r="5102" spans="1:7" x14ac:dyDescent="0.3">
      <c r="A5102">
        <v>2017</v>
      </c>
      <c r="B5102" s="1" t="s">
        <v>88</v>
      </c>
      <c r="C5102" s="1" t="s">
        <v>89</v>
      </c>
      <c r="D5102" s="1" t="s">
        <v>243</v>
      </c>
      <c r="E5102" s="1" t="s">
        <v>244</v>
      </c>
      <c r="F5102">
        <v>3</v>
      </c>
      <c r="G5102" t="s">
        <v>258</v>
      </c>
    </row>
    <row r="5103" spans="1:7" x14ac:dyDescent="0.3">
      <c r="A5103">
        <v>2017</v>
      </c>
      <c r="B5103" s="1" t="s">
        <v>88</v>
      </c>
      <c r="C5103" s="1" t="s">
        <v>89</v>
      </c>
      <c r="D5103" s="1" t="s">
        <v>245</v>
      </c>
      <c r="E5103" s="1" t="s">
        <v>241</v>
      </c>
      <c r="F5103">
        <v>1</v>
      </c>
      <c r="G5103" t="s">
        <v>241</v>
      </c>
    </row>
    <row r="5104" spans="1:7" x14ac:dyDescent="0.3">
      <c r="A5104">
        <v>2017</v>
      </c>
      <c r="B5104" s="1" t="s">
        <v>88</v>
      </c>
      <c r="C5104" s="1" t="s">
        <v>89</v>
      </c>
      <c r="D5104" s="1" t="s">
        <v>246</v>
      </c>
      <c r="E5104" s="1" t="s">
        <v>241</v>
      </c>
      <c r="F5104">
        <v>1097.8900000000001</v>
      </c>
      <c r="G5104" t="s">
        <v>241</v>
      </c>
    </row>
    <row r="5105" spans="1:7" x14ac:dyDescent="0.3">
      <c r="A5105">
        <v>2017</v>
      </c>
      <c r="B5105" s="1" t="s">
        <v>90</v>
      </c>
      <c r="C5105" s="1" t="s">
        <v>91</v>
      </c>
      <c r="D5105" s="1" t="s">
        <v>237</v>
      </c>
      <c r="E5105" s="1" t="s">
        <v>238</v>
      </c>
      <c r="F5105">
        <v>4.99</v>
      </c>
      <c r="G5105" t="s">
        <v>256</v>
      </c>
    </row>
    <row r="5106" spans="1:7" x14ac:dyDescent="0.3">
      <c r="A5106">
        <v>2017</v>
      </c>
      <c r="B5106" s="1" t="s">
        <v>90</v>
      </c>
      <c r="C5106" s="1" t="s">
        <v>91</v>
      </c>
      <c r="D5106" s="1" t="s">
        <v>237</v>
      </c>
      <c r="E5106" s="1" t="s">
        <v>239</v>
      </c>
      <c r="F5106">
        <v>120837.12</v>
      </c>
      <c r="G5106" t="s">
        <v>257</v>
      </c>
    </row>
    <row r="5107" spans="1:7" x14ac:dyDescent="0.3">
      <c r="A5107">
        <v>2017</v>
      </c>
      <c r="B5107" s="1" t="s">
        <v>90</v>
      </c>
      <c r="C5107" s="1" t="s">
        <v>91</v>
      </c>
      <c r="D5107" s="1" t="s">
        <v>240</v>
      </c>
      <c r="E5107" s="1" t="s">
        <v>241</v>
      </c>
      <c r="F5107">
        <v>18835.95</v>
      </c>
      <c r="G5107" t="s">
        <v>241</v>
      </c>
    </row>
    <row r="5108" spans="1:7" x14ac:dyDescent="0.3">
      <c r="A5108">
        <v>2017</v>
      </c>
      <c r="B5108" s="1" t="s">
        <v>90</v>
      </c>
      <c r="C5108" s="1" t="s">
        <v>91</v>
      </c>
      <c r="D5108" s="1" t="s">
        <v>242</v>
      </c>
      <c r="E5108" s="1" t="s">
        <v>241</v>
      </c>
      <c r="F5108">
        <v>28352.22</v>
      </c>
      <c r="G5108" t="s">
        <v>241</v>
      </c>
    </row>
    <row r="5109" spans="1:7" x14ac:dyDescent="0.3">
      <c r="A5109">
        <v>2017</v>
      </c>
      <c r="B5109" s="1" t="s">
        <v>90</v>
      </c>
      <c r="C5109" s="1" t="s">
        <v>91</v>
      </c>
      <c r="D5109" s="1" t="s">
        <v>247</v>
      </c>
      <c r="E5109" s="1" t="s">
        <v>241</v>
      </c>
      <c r="F5109">
        <v>4176.62</v>
      </c>
      <c r="G5109" t="s">
        <v>241</v>
      </c>
    </row>
    <row r="5110" spans="1:7" x14ac:dyDescent="0.3">
      <c r="A5110">
        <v>2017</v>
      </c>
      <c r="B5110" s="1" t="s">
        <v>90</v>
      </c>
      <c r="C5110" s="1" t="s">
        <v>91</v>
      </c>
      <c r="D5110" s="1" t="s">
        <v>247</v>
      </c>
      <c r="E5110" s="1" t="s">
        <v>248</v>
      </c>
      <c r="F5110">
        <v>4518.82</v>
      </c>
      <c r="G5110" t="s">
        <v>258</v>
      </c>
    </row>
    <row r="5111" spans="1:7" x14ac:dyDescent="0.3">
      <c r="A5111">
        <v>2017</v>
      </c>
      <c r="B5111" s="1" t="s">
        <v>90</v>
      </c>
      <c r="C5111" s="1" t="s">
        <v>91</v>
      </c>
      <c r="D5111" s="1" t="s">
        <v>243</v>
      </c>
      <c r="E5111" s="1" t="s">
        <v>239</v>
      </c>
      <c r="F5111">
        <v>1304.58</v>
      </c>
      <c r="G5111" t="s">
        <v>257</v>
      </c>
    </row>
    <row r="5112" spans="1:7" x14ac:dyDescent="0.3">
      <c r="A5112">
        <v>2017</v>
      </c>
      <c r="B5112" s="1" t="s">
        <v>90</v>
      </c>
      <c r="C5112" s="1" t="s">
        <v>91</v>
      </c>
      <c r="D5112" s="1" t="s">
        <v>245</v>
      </c>
      <c r="E5112" s="1" t="s">
        <v>241</v>
      </c>
      <c r="F5112">
        <v>0.08</v>
      </c>
      <c r="G5112" t="s">
        <v>241</v>
      </c>
    </row>
    <row r="5113" spans="1:7" x14ac:dyDescent="0.3">
      <c r="A5113">
        <v>2017</v>
      </c>
      <c r="B5113" s="1" t="s">
        <v>90</v>
      </c>
      <c r="C5113" s="1" t="s">
        <v>91</v>
      </c>
      <c r="D5113" s="1" t="s">
        <v>245</v>
      </c>
      <c r="E5113" s="1" t="s">
        <v>244</v>
      </c>
      <c r="F5113">
        <v>0</v>
      </c>
      <c r="G5113" t="s">
        <v>258</v>
      </c>
    </row>
    <row r="5114" spans="1:7" x14ac:dyDescent="0.3">
      <c r="A5114">
        <v>2017</v>
      </c>
      <c r="B5114" s="1" t="s">
        <v>90</v>
      </c>
      <c r="C5114" s="1" t="s">
        <v>91</v>
      </c>
      <c r="D5114" s="1" t="s">
        <v>246</v>
      </c>
      <c r="E5114" s="1" t="s">
        <v>241</v>
      </c>
      <c r="F5114">
        <v>1656.05</v>
      </c>
      <c r="G5114" t="s">
        <v>241</v>
      </c>
    </row>
    <row r="5115" spans="1:7" x14ac:dyDescent="0.3">
      <c r="A5115">
        <v>2017</v>
      </c>
      <c r="B5115" s="1" t="s">
        <v>92</v>
      </c>
      <c r="C5115" s="1" t="s">
        <v>93</v>
      </c>
      <c r="D5115" s="1" t="s">
        <v>237</v>
      </c>
      <c r="E5115" s="1" t="s">
        <v>248</v>
      </c>
      <c r="F5115">
        <v>36269</v>
      </c>
      <c r="G5115" t="s">
        <v>258</v>
      </c>
    </row>
    <row r="5116" spans="1:7" x14ac:dyDescent="0.3">
      <c r="A5116">
        <v>2017</v>
      </c>
      <c r="B5116" s="1" t="s">
        <v>92</v>
      </c>
      <c r="C5116" s="1" t="s">
        <v>93</v>
      </c>
      <c r="D5116" s="1" t="s">
        <v>237</v>
      </c>
      <c r="E5116" s="1" t="s">
        <v>238</v>
      </c>
      <c r="F5116">
        <v>552636.18999999994</v>
      </c>
      <c r="G5116" t="s">
        <v>256</v>
      </c>
    </row>
    <row r="5117" spans="1:7" x14ac:dyDescent="0.3">
      <c r="A5117">
        <v>2017</v>
      </c>
      <c r="B5117" s="1" t="s">
        <v>92</v>
      </c>
      <c r="C5117" s="1" t="s">
        <v>93</v>
      </c>
      <c r="D5117" s="1" t="s">
        <v>237</v>
      </c>
      <c r="E5117" s="1" t="s">
        <v>239</v>
      </c>
      <c r="F5117">
        <v>35663.26</v>
      </c>
      <c r="G5117" t="s">
        <v>257</v>
      </c>
    </row>
    <row r="5118" spans="1:7" x14ac:dyDescent="0.3">
      <c r="A5118">
        <v>2017</v>
      </c>
      <c r="B5118" s="1" t="s">
        <v>92</v>
      </c>
      <c r="C5118" s="1" t="s">
        <v>93</v>
      </c>
      <c r="D5118" s="1" t="s">
        <v>237</v>
      </c>
      <c r="E5118" s="1" t="s">
        <v>244</v>
      </c>
      <c r="F5118">
        <v>520.9</v>
      </c>
      <c r="G5118" t="s">
        <v>258</v>
      </c>
    </row>
    <row r="5119" spans="1:7" x14ac:dyDescent="0.3">
      <c r="A5119">
        <v>2017</v>
      </c>
      <c r="B5119" s="1" t="s">
        <v>92</v>
      </c>
      <c r="C5119" s="1" t="s">
        <v>93</v>
      </c>
      <c r="D5119" s="1" t="s">
        <v>240</v>
      </c>
      <c r="E5119" s="1" t="s">
        <v>241</v>
      </c>
      <c r="F5119">
        <v>46865.14</v>
      </c>
      <c r="G5119" t="s">
        <v>241</v>
      </c>
    </row>
    <row r="5120" spans="1:7" x14ac:dyDescent="0.3">
      <c r="A5120">
        <v>2017</v>
      </c>
      <c r="B5120" s="1" t="s">
        <v>92</v>
      </c>
      <c r="C5120" s="1" t="s">
        <v>93</v>
      </c>
      <c r="D5120" s="1" t="s">
        <v>240</v>
      </c>
      <c r="E5120" s="1" t="s">
        <v>244</v>
      </c>
      <c r="F5120">
        <v>8209.81</v>
      </c>
      <c r="G5120" t="s">
        <v>258</v>
      </c>
    </row>
    <row r="5121" spans="1:7" x14ac:dyDescent="0.3">
      <c r="A5121">
        <v>2017</v>
      </c>
      <c r="B5121" s="1" t="s">
        <v>92</v>
      </c>
      <c r="C5121" s="1" t="s">
        <v>93</v>
      </c>
      <c r="D5121" s="1" t="s">
        <v>242</v>
      </c>
      <c r="E5121" s="1" t="s">
        <v>241</v>
      </c>
      <c r="F5121">
        <v>187631</v>
      </c>
      <c r="G5121" t="s">
        <v>241</v>
      </c>
    </row>
    <row r="5122" spans="1:7" x14ac:dyDescent="0.3">
      <c r="A5122">
        <v>2017</v>
      </c>
      <c r="B5122" s="1" t="s">
        <v>92</v>
      </c>
      <c r="C5122" s="1" t="s">
        <v>93</v>
      </c>
      <c r="D5122" s="1" t="s">
        <v>242</v>
      </c>
      <c r="E5122" s="1" t="s">
        <v>244</v>
      </c>
      <c r="F5122">
        <v>58.78</v>
      </c>
      <c r="G5122" t="s">
        <v>258</v>
      </c>
    </row>
    <row r="5123" spans="1:7" x14ac:dyDescent="0.3">
      <c r="A5123">
        <v>2017</v>
      </c>
      <c r="B5123" s="1" t="s">
        <v>92</v>
      </c>
      <c r="C5123" s="1" t="s">
        <v>93</v>
      </c>
      <c r="D5123" s="1" t="s">
        <v>247</v>
      </c>
      <c r="E5123" s="1" t="s">
        <v>241</v>
      </c>
      <c r="F5123">
        <v>4807.7299999999996</v>
      </c>
      <c r="G5123" t="s">
        <v>241</v>
      </c>
    </row>
    <row r="5124" spans="1:7" x14ac:dyDescent="0.3">
      <c r="A5124">
        <v>2017</v>
      </c>
      <c r="B5124" s="1" t="s">
        <v>92</v>
      </c>
      <c r="C5124" s="1" t="s">
        <v>93</v>
      </c>
      <c r="D5124" s="1" t="s">
        <v>247</v>
      </c>
      <c r="E5124" s="1" t="s">
        <v>248</v>
      </c>
      <c r="F5124">
        <v>98531.54</v>
      </c>
      <c r="G5124" t="s">
        <v>258</v>
      </c>
    </row>
    <row r="5125" spans="1:7" x14ac:dyDescent="0.3">
      <c r="A5125">
        <v>2017</v>
      </c>
      <c r="B5125" s="1" t="s">
        <v>92</v>
      </c>
      <c r="C5125" s="1" t="s">
        <v>93</v>
      </c>
      <c r="D5125" s="1" t="s">
        <v>247</v>
      </c>
      <c r="E5125" s="1" t="s">
        <v>239</v>
      </c>
      <c r="F5125">
        <v>1143</v>
      </c>
      <c r="G5125" t="s">
        <v>257</v>
      </c>
    </row>
    <row r="5126" spans="1:7" x14ac:dyDescent="0.3">
      <c r="A5126">
        <v>2017</v>
      </c>
      <c r="B5126" s="1" t="s">
        <v>92</v>
      </c>
      <c r="C5126" s="1" t="s">
        <v>93</v>
      </c>
      <c r="D5126" s="1" t="s">
        <v>243</v>
      </c>
      <c r="E5126" s="1" t="s">
        <v>241</v>
      </c>
      <c r="F5126">
        <v>16437.46</v>
      </c>
      <c r="G5126" t="s">
        <v>241</v>
      </c>
    </row>
    <row r="5127" spans="1:7" x14ac:dyDescent="0.3">
      <c r="A5127">
        <v>2017</v>
      </c>
      <c r="B5127" s="1" t="s">
        <v>92</v>
      </c>
      <c r="C5127" s="1" t="s">
        <v>93</v>
      </c>
      <c r="D5127" s="1" t="s">
        <v>243</v>
      </c>
      <c r="E5127" s="1" t="s">
        <v>238</v>
      </c>
      <c r="F5127">
        <v>5434.13</v>
      </c>
      <c r="G5127" t="s">
        <v>256</v>
      </c>
    </row>
    <row r="5128" spans="1:7" x14ac:dyDescent="0.3">
      <c r="A5128">
        <v>2017</v>
      </c>
      <c r="B5128" s="1" t="s">
        <v>92</v>
      </c>
      <c r="C5128" s="1" t="s">
        <v>93</v>
      </c>
      <c r="D5128" s="1" t="s">
        <v>243</v>
      </c>
      <c r="E5128" s="1" t="s">
        <v>239</v>
      </c>
      <c r="F5128">
        <v>801</v>
      </c>
      <c r="G5128" t="s">
        <v>257</v>
      </c>
    </row>
    <row r="5129" spans="1:7" x14ac:dyDescent="0.3">
      <c r="A5129">
        <v>2017</v>
      </c>
      <c r="B5129" s="1" t="s">
        <v>92</v>
      </c>
      <c r="C5129" s="1" t="s">
        <v>93</v>
      </c>
      <c r="D5129" s="1" t="s">
        <v>245</v>
      </c>
      <c r="E5129" s="1" t="s">
        <v>238</v>
      </c>
      <c r="F5129">
        <v>0.92</v>
      </c>
      <c r="G5129" t="s">
        <v>256</v>
      </c>
    </row>
    <row r="5130" spans="1:7" x14ac:dyDescent="0.3">
      <c r="A5130">
        <v>2017</v>
      </c>
      <c r="B5130" s="1" t="s">
        <v>92</v>
      </c>
      <c r="C5130" s="1" t="s">
        <v>93</v>
      </c>
      <c r="D5130" s="1" t="s">
        <v>246</v>
      </c>
      <c r="E5130" s="1" t="s">
        <v>241</v>
      </c>
      <c r="F5130">
        <v>1981.42</v>
      </c>
      <c r="G5130" t="s">
        <v>241</v>
      </c>
    </row>
    <row r="5131" spans="1:7" x14ac:dyDescent="0.3">
      <c r="A5131">
        <v>2017</v>
      </c>
      <c r="B5131" s="1" t="s">
        <v>92</v>
      </c>
      <c r="C5131" s="1" t="s">
        <v>93</v>
      </c>
      <c r="D5131" s="1" t="s">
        <v>246</v>
      </c>
      <c r="E5131" s="1" t="s">
        <v>238</v>
      </c>
      <c r="F5131">
        <v>1739.24</v>
      </c>
      <c r="G5131" t="s">
        <v>256</v>
      </c>
    </row>
    <row r="5132" spans="1:7" x14ac:dyDescent="0.3">
      <c r="A5132">
        <v>2017</v>
      </c>
      <c r="B5132" s="1" t="s">
        <v>92</v>
      </c>
      <c r="C5132" s="1" t="s">
        <v>93</v>
      </c>
      <c r="D5132" s="1" t="s">
        <v>246</v>
      </c>
      <c r="E5132" s="1" t="s">
        <v>244</v>
      </c>
      <c r="F5132">
        <v>70.27</v>
      </c>
      <c r="G5132" t="s">
        <v>258</v>
      </c>
    </row>
    <row r="5133" spans="1:7" x14ac:dyDescent="0.3">
      <c r="A5133">
        <v>2017</v>
      </c>
      <c r="B5133" s="1" t="s">
        <v>94</v>
      </c>
      <c r="C5133" s="1" t="s">
        <v>95</v>
      </c>
      <c r="D5133" s="1" t="s">
        <v>237</v>
      </c>
      <c r="E5133" s="1" t="s">
        <v>238</v>
      </c>
      <c r="F5133">
        <v>121144.16</v>
      </c>
      <c r="G5133" t="s">
        <v>256</v>
      </c>
    </row>
    <row r="5134" spans="1:7" x14ac:dyDescent="0.3">
      <c r="A5134">
        <v>2017</v>
      </c>
      <c r="B5134" s="1" t="s">
        <v>94</v>
      </c>
      <c r="C5134" s="1" t="s">
        <v>95</v>
      </c>
      <c r="D5134" s="1" t="s">
        <v>237</v>
      </c>
      <c r="E5134" s="1" t="s">
        <v>239</v>
      </c>
      <c r="F5134">
        <v>78831.08</v>
      </c>
      <c r="G5134" t="s">
        <v>257</v>
      </c>
    </row>
    <row r="5135" spans="1:7" x14ac:dyDescent="0.3">
      <c r="A5135">
        <v>2017</v>
      </c>
      <c r="B5135" s="1" t="s">
        <v>94</v>
      </c>
      <c r="C5135" s="1" t="s">
        <v>95</v>
      </c>
      <c r="D5135" s="1" t="s">
        <v>240</v>
      </c>
      <c r="E5135" s="1" t="s">
        <v>241</v>
      </c>
      <c r="F5135">
        <v>22672.11</v>
      </c>
      <c r="G5135" t="s">
        <v>241</v>
      </c>
    </row>
    <row r="5136" spans="1:7" x14ac:dyDescent="0.3">
      <c r="A5136">
        <v>2017</v>
      </c>
      <c r="B5136" s="1" t="s">
        <v>94</v>
      </c>
      <c r="C5136" s="1" t="s">
        <v>95</v>
      </c>
      <c r="D5136" s="1" t="s">
        <v>242</v>
      </c>
      <c r="E5136" s="1" t="s">
        <v>241</v>
      </c>
      <c r="F5136">
        <v>47796.38</v>
      </c>
      <c r="G5136" t="s">
        <v>241</v>
      </c>
    </row>
    <row r="5137" spans="1:7" x14ac:dyDescent="0.3">
      <c r="A5137">
        <v>2017</v>
      </c>
      <c r="B5137" s="1" t="s">
        <v>94</v>
      </c>
      <c r="C5137" s="1" t="s">
        <v>95</v>
      </c>
      <c r="D5137" s="1" t="s">
        <v>247</v>
      </c>
      <c r="E5137" s="1" t="s">
        <v>241</v>
      </c>
      <c r="F5137">
        <v>241</v>
      </c>
      <c r="G5137" t="s">
        <v>241</v>
      </c>
    </row>
    <row r="5138" spans="1:7" x14ac:dyDescent="0.3">
      <c r="A5138">
        <v>2017</v>
      </c>
      <c r="B5138" s="1" t="s">
        <v>94</v>
      </c>
      <c r="C5138" s="1" t="s">
        <v>95</v>
      </c>
      <c r="D5138" s="1" t="s">
        <v>247</v>
      </c>
      <c r="E5138" s="1" t="s">
        <v>248</v>
      </c>
      <c r="F5138">
        <v>39563.56</v>
      </c>
      <c r="G5138" t="s">
        <v>258</v>
      </c>
    </row>
    <row r="5139" spans="1:7" x14ac:dyDescent="0.3">
      <c r="A5139">
        <v>2017</v>
      </c>
      <c r="B5139" s="1" t="s">
        <v>94</v>
      </c>
      <c r="C5139" s="1" t="s">
        <v>95</v>
      </c>
      <c r="D5139" s="1" t="s">
        <v>243</v>
      </c>
      <c r="E5139" s="1" t="s">
        <v>241</v>
      </c>
      <c r="F5139">
        <v>3047.62</v>
      </c>
      <c r="G5139" t="s">
        <v>241</v>
      </c>
    </row>
    <row r="5140" spans="1:7" x14ac:dyDescent="0.3">
      <c r="A5140">
        <v>2017</v>
      </c>
      <c r="B5140" s="1" t="s">
        <v>94</v>
      </c>
      <c r="C5140" s="1" t="s">
        <v>95</v>
      </c>
      <c r="D5140" s="1" t="s">
        <v>243</v>
      </c>
      <c r="E5140" s="1" t="s">
        <v>238</v>
      </c>
      <c r="F5140">
        <v>683.26</v>
      </c>
      <c r="G5140" t="s">
        <v>256</v>
      </c>
    </row>
    <row r="5141" spans="1:7" x14ac:dyDescent="0.3">
      <c r="A5141">
        <v>2017</v>
      </c>
      <c r="B5141" s="1" t="s">
        <v>94</v>
      </c>
      <c r="C5141" s="1" t="s">
        <v>95</v>
      </c>
      <c r="D5141" s="1" t="s">
        <v>243</v>
      </c>
      <c r="E5141" s="1" t="s">
        <v>239</v>
      </c>
      <c r="F5141">
        <v>2476.41</v>
      </c>
      <c r="G5141" t="s">
        <v>257</v>
      </c>
    </row>
    <row r="5142" spans="1:7" x14ac:dyDescent="0.3">
      <c r="A5142">
        <v>2017</v>
      </c>
      <c r="B5142" s="1" t="s">
        <v>94</v>
      </c>
      <c r="C5142" s="1" t="s">
        <v>95</v>
      </c>
      <c r="D5142" s="1" t="s">
        <v>245</v>
      </c>
      <c r="E5142" s="1" t="s">
        <v>241</v>
      </c>
      <c r="F5142">
        <v>33</v>
      </c>
      <c r="G5142" t="s">
        <v>241</v>
      </c>
    </row>
    <row r="5143" spans="1:7" x14ac:dyDescent="0.3">
      <c r="A5143">
        <v>2017</v>
      </c>
      <c r="B5143" s="1" t="s">
        <v>94</v>
      </c>
      <c r="C5143" s="1" t="s">
        <v>95</v>
      </c>
      <c r="D5143" s="1" t="s">
        <v>246</v>
      </c>
      <c r="E5143" s="1" t="s">
        <v>241</v>
      </c>
      <c r="F5143">
        <v>1346.84</v>
      </c>
      <c r="G5143" t="s">
        <v>241</v>
      </c>
    </row>
    <row r="5144" spans="1:7" x14ac:dyDescent="0.3">
      <c r="A5144">
        <v>2017</v>
      </c>
      <c r="B5144" s="1" t="s">
        <v>94</v>
      </c>
      <c r="C5144" s="1" t="s">
        <v>95</v>
      </c>
      <c r="D5144" s="1" t="s">
        <v>246</v>
      </c>
      <c r="E5144" s="1" t="s">
        <v>244</v>
      </c>
      <c r="F5144">
        <v>271.49</v>
      </c>
      <c r="G5144" t="s">
        <v>258</v>
      </c>
    </row>
    <row r="5145" spans="1:7" x14ac:dyDescent="0.3">
      <c r="A5145">
        <v>2017</v>
      </c>
      <c r="B5145" s="1" t="s">
        <v>96</v>
      </c>
      <c r="C5145" s="1" t="s">
        <v>97</v>
      </c>
      <c r="D5145" s="1" t="s">
        <v>237</v>
      </c>
      <c r="E5145" s="1" t="s">
        <v>248</v>
      </c>
      <c r="F5145">
        <v>43473</v>
      </c>
      <c r="G5145" t="s">
        <v>258</v>
      </c>
    </row>
    <row r="5146" spans="1:7" x14ac:dyDescent="0.3">
      <c r="A5146">
        <v>2017</v>
      </c>
      <c r="B5146" s="1" t="s">
        <v>96</v>
      </c>
      <c r="C5146" s="1" t="s">
        <v>97</v>
      </c>
      <c r="D5146" s="1" t="s">
        <v>237</v>
      </c>
      <c r="E5146" s="1" t="s">
        <v>238</v>
      </c>
      <c r="F5146">
        <v>201397.72</v>
      </c>
      <c r="G5146" t="s">
        <v>256</v>
      </c>
    </row>
    <row r="5147" spans="1:7" x14ac:dyDescent="0.3">
      <c r="A5147">
        <v>2017</v>
      </c>
      <c r="B5147" s="1" t="s">
        <v>96</v>
      </c>
      <c r="C5147" s="1" t="s">
        <v>97</v>
      </c>
      <c r="D5147" s="1" t="s">
        <v>237</v>
      </c>
      <c r="E5147" s="1" t="s">
        <v>239</v>
      </c>
      <c r="F5147">
        <v>146706.32999999999</v>
      </c>
      <c r="G5147" t="s">
        <v>257</v>
      </c>
    </row>
    <row r="5148" spans="1:7" x14ac:dyDescent="0.3">
      <c r="A5148">
        <v>2017</v>
      </c>
      <c r="B5148" s="1" t="s">
        <v>96</v>
      </c>
      <c r="C5148" s="1" t="s">
        <v>97</v>
      </c>
      <c r="D5148" s="1" t="s">
        <v>237</v>
      </c>
      <c r="E5148" s="1" t="s">
        <v>244</v>
      </c>
      <c r="F5148">
        <v>6165.63</v>
      </c>
      <c r="G5148" t="s">
        <v>258</v>
      </c>
    </row>
    <row r="5149" spans="1:7" x14ac:dyDescent="0.3">
      <c r="A5149">
        <v>2017</v>
      </c>
      <c r="B5149" s="1" t="s">
        <v>96</v>
      </c>
      <c r="C5149" s="1" t="s">
        <v>97</v>
      </c>
      <c r="D5149" s="1" t="s">
        <v>240</v>
      </c>
      <c r="E5149" s="1" t="s">
        <v>241</v>
      </c>
      <c r="F5149">
        <v>60777.84</v>
      </c>
      <c r="G5149" t="s">
        <v>241</v>
      </c>
    </row>
    <row r="5150" spans="1:7" x14ac:dyDescent="0.3">
      <c r="A5150">
        <v>2017</v>
      </c>
      <c r="B5150" s="1" t="s">
        <v>96</v>
      </c>
      <c r="C5150" s="1" t="s">
        <v>97</v>
      </c>
      <c r="D5150" s="1" t="s">
        <v>242</v>
      </c>
      <c r="E5150" s="1" t="s">
        <v>241</v>
      </c>
      <c r="F5150">
        <v>80376.639999999999</v>
      </c>
      <c r="G5150" t="s">
        <v>241</v>
      </c>
    </row>
    <row r="5151" spans="1:7" x14ac:dyDescent="0.3">
      <c r="A5151">
        <v>2017</v>
      </c>
      <c r="B5151" s="1" t="s">
        <v>96</v>
      </c>
      <c r="C5151" s="1" t="s">
        <v>97</v>
      </c>
      <c r="D5151" s="1" t="s">
        <v>242</v>
      </c>
      <c r="E5151" s="1" t="s">
        <v>238</v>
      </c>
      <c r="F5151">
        <v>8635.67</v>
      </c>
      <c r="G5151" t="s">
        <v>256</v>
      </c>
    </row>
    <row r="5152" spans="1:7" x14ac:dyDescent="0.3">
      <c r="A5152">
        <v>2017</v>
      </c>
      <c r="B5152" s="1" t="s">
        <v>96</v>
      </c>
      <c r="C5152" s="1" t="s">
        <v>97</v>
      </c>
      <c r="D5152" s="1" t="s">
        <v>247</v>
      </c>
      <c r="E5152" s="1" t="s">
        <v>248</v>
      </c>
      <c r="F5152">
        <v>78768.72</v>
      </c>
      <c r="G5152" t="s">
        <v>258</v>
      </c>
    </row>
    <row r="5153" spans="1:7" x14ac:dyDescent="0.3">
      <c r="A5153">
        <v>2017</v>
      </c>
      <c r="B5153" s="1" t="s">
        <v>96</v>
      </c>
      <c r="C5153" s="1" t="s">
        <v>97</v>
      </c>
      <c r="D5153" s="1" t="s">
        <v>243</v>
      </c>
      <c r="E5153" s="1" t="s">
        <v>241</v>
      </c>
      <c r="F5153">
        <v>6002</v>
      </c>
      <c r="G5153" t="s">
        <v>241</v>
      </c>
    </row>
    <row r="5154" spans="1:7" x14ac:dyDescent="0.3">
      <c r="A5154">
        <v>2017</v>
      </c>
      <c r="B5154" s="1" t="s">
        <v>96</v>
      </c>
      <c r="C5154" s="1" t="s">
        <v>97</v>
      </c>
      <c r="D5154" s="1" t="s">
        <v>243</v>
      </c>
      <c r="E5154" s="1" t="s">
        <v>238</v>
      </c>
      <c r="F5154">
        <v>357</v>
      </c>
      <c r="G5154" t="s">
        <v>256</v>
      </c>
    </row>
    <row r="5155" spans="1:7" x14ac:dyDescent="0.3">
      <c r="A5155">
        <v>2017</v>
      </c>
      <c r="B5155" s="1" t="s">
        <v>96</v>
      </c>
      <c r="C5155" s="1" t="s">
        <v>97</v>
      </c>
      <c r="D5155" s="1" t="s">
        <v>243</v>
      </c>
      <c r="E5155" s="1" t="s">
        <v>239</v>
      </c>
      <c r="F5155">
        <v>4938.71</v>
      </c>
      <c r="G5155" t="s">
        <v>257</v>
      </c>
    </row>
    <row r="5156" spans="1:7" x14ac:dyDescent="0.3">
      <c r="A5156">
        <v>2017</v>
      </c>
      <c r="B5156" s="1" t="s">
        <v>96</v>
      </c>
      <c r="C5156" s="1" t="s">
        <v>97</v>
      </c>
      <c r="D5156" s="1" t="s">
        <v>245</v>
      </c>
      <c r="E5156" s="1" t="s">
        <v>249</v>
      </c>
      <c r="F5156">
        <v>0.03</v>
      </c>
      <c r="G5156" t="s">
        <v>257</v>
      </c>
    </row>
    <row r="5157" spans="1:7" x14ac:dyDescent="0.3">
      <c r="A5157">
        <v>2017</v>
      </c>
      <c r="B5157" s="1" t="s">
        <v>96</v>
      </c>
      <c r="C5157" s="1" t="s">
        <v>97</v>
      </c>
      <c r="D5157" s="1" t="s">
        <v>245</v>
      </c>
      <c r="E5157" s="1" t="s">
        <v>244</v>
      </c>
      <c r="F5157">
        <v>330.1</v>
      </c>
      <c r="G5157" t="s">
        <v>258</v>
      </c>
    </row>
    <row r="5158" spans="1:7" x14ac:dyDescent="0.3">
      <c r="A5158">
        <v>2017</v>
      </c>
      <c r="B5158" s="1" t="s">
        <v>96</v>
      </c>
      <c r="C5158" s="1" t="s">
        <v>97</v>
      </c>
      <c r="D5158" s="1" t="s">
        <v>246</v>
      </c>
      <c r="E5158" s="1" t="s">
        <v>241</v>
      </c>
      <c r="F5158">
        <v>1429.96</v>
      </c>
      <c r="G5158" t="s">
        <v>241</v>
      </c>
    </row>
    <row r="5159" spans="1:7" x14ac:dyDescent="0.3">
      <c r="A5159">
        <v>2017</v>
      </c>
      <c r="B5159" s="1" t="s">
        <v>98</v>
      </c>
      <c r="C5159" s="1" t="s">
        <v>99</v>
      </c>
      <c r="D5159" s="1" t="s">
        <v>237</v>
      </c>
      <c r="E5159" s="1" t="s">
        <v>248</v>
      </c>
      <c r="F5159">
        <v>60495.68</v>
      </c>
      <c r="G5159" t="s">
        <v>258</v>
      </c>
    </row>
    <row r="5160" spans="1:7" x14ac:dyDescent="0.3">
      <c r="A5160">
        <v>2017</v>
      </c>
      <c r="B5160" s="1" t="s">
        <v>98</v>
      </c>
      <c r="C5160" s="1" t="s">
        <v>99</v>
      </c>
      <c r="D5160" s="1" t="s">
        <v>237</v>
      </c>
      <c r="E5160" s="1" t="s">
        <v>239</v>
      </c>
      <c r="F5160">
        <v>83578.67</v>
      </c>
      <c r="G5160" t="s">
        <v>257</v>
      </c>
    </row>
    <row r="5161" spans="1:7" x14ac:dyDescent="0.3">
      <c r="A5161">
        <v>2017</v>
      </c>
      <c r="B5161" s="1" t="s">
        <v>98</v>
      </c>
      <c r="C5161" s="1" t="s">
        <v>99</v>
      </c>
      <c r="D5161" s="1" t="s">
        <v>237</v>
      </c>
      <c r="E5161" s="1" t="s">
        <v>244</v>
      </c>
      <c r="F5161">
        <v>5641.89</v>
      </c>
      <c r="G5161" t="s">
        <v>258</v>
      </c>
    </row>
    <row r="5162" spans="1:7" x14ac:dyDescent="0.3">
      <c r="A5162">
        <v>2017</v>
      </c>
      <c r="B5162" s="1" t="s">
        <v>98</v>
      </c>
      <c r="C5162" s="1" t="s">
        <v>99</v>
      </c>
      <c r="D5162" s="1" t="s">
        <v>240</v>
      </c>
      <c r="E5162" s="1" t="s">
        <v>241</v>
      </c>
      <c r="F5162">
        <v>19687.919999999998</v>
      </c>
      <c r="G5162" t="s">
        <v>241</v>
      </c>
    </row>
    <row r="5163" spans="1:7" x14ac:dyDescent="0.3">
      <c r="A5163">
        <v>2017</v>
      </c>
      <c r="B5163" s="1" t="s">
        <v>98</v>
      </c>
      <c r="C5163" s="1" t="s">
        <v>99</v>
      </c>
      <c r="D5163" s="1" t="s">
        <v>240</v>
      </c>
      <c r="E5163" s="1" t="s">
        <v>244</v>
      </c>
      <c r="F5163">
        <v>901.19</v>
      </c>
      <c r="G5163" t="s">
        <v>258</v>
      </c>
    </row>
    <row r="5164" spans="1:7" x14ac:dyDescent="0.3">
      <c r="A5164">
        <v>2017</v>
      </c>
      <c r="B5164" s="1" t="s">
        <v>98</v>
      </c>
      <c r="C5164" s="1" t="s">
        <v>99</v>
      </c>
      <c r="D5164" s="1" t="s">
        <v>242</v>
      </c>
      <c r="E5164" s="1" t="s">
        <v>241</v>
      </c>
      <c r="F5164">
        <v>27215.53</v>
      </c>
      <c r="G5164" t="s">
        <v>241</v>
      </c>
    </row>
    <row r="5165" spans="1:7" x14ac:dyDescent="0.3">
      <c r="A5165">
        <v>2017</v>
      </c>
      <c r="B5165" s="1" t="s">
        <v>98</v>
      </c>
      <c r="C5165" s="1" t="s">
        <v>99</v>
      </c>
      <c r="D5165" s="1" t="s">
        <v>242</v>
      </c>
      <c r="E5165" s="1" t="s">
        <v>244</v>
      </c>
      <c r="F5165">
        <v>985.54</v>
      </c>
      <c r="G5165" t="s">
        <v>258</v>
      </c>
    </row>
    <row r="5166" spans="1:7" x14ac:dyDescent="0.3">
      <c r="A5166">
        <v>2017</v>
      </c>
      <c r="B5166" s="1" t="s">
        <v>98</v>
      </c>
      <c r="C5166" s="1" t="s">
        <v>99</v>
      </c>
      <c r="D5166" s="1" t="s">
        <v>247</v>
      </c>
      <c r="E5166" s="1" t="s">
        <v>248</v>
      </c>
      <c r="F5166">
        <v>19088.52</v>
      </c>
      <c r="G5166" t="s">
        <v>258</v>
      </c>
    </row>
    <row r="5167" spans="1:7" x14ac:dyDescent="0.3">
      <c r="A5167">
        <v>2017</v>
      </c>
      <c r="B5167" s="1" t="s">
        <v>98</v>
      </c>
      <c r="C5167" s="1" t="s">
        <v>99</v>
      </c>
      <c r="D5167" s="1" t="s">
        <v>243</v>
      </c>
      <c r="E5167" s="1" t="s">
        <v>241</v>
      </c>
      <c r="F5167">
        <v>183</v>
      </c>
      <c r="G5167" t="s">
        <v>241</v>
      </c>
    </row>
    <row r="5168" spans="1:7" x14ac:dyDescent="0.3">
      <c r="A5168">
        <v>2017</v>
      </c>
      <c r="B5168" s="1" t="s">
        <v>98</v>
      </c>
      <c r="C5168" s="1" t="s">
        <v>99</v>
      </c>
      <c r="D5168" s="1" t="s">
        <v>243</v>
      </c>
      <c r="E5168" s="1" t="s">
        <v>239</v>
      </c>
      <c r="F5168">
        <v>6112.48</v>
      </c>
      <c r="G5168" t="s">
        <v>257</v>
      </c>
    </row>
    <row r="5169" spans="1:7" x14ac:dyDescent="0.3">
      <c r="A5169">
        <v>2017</v>
      </c>
      <c r="B5169" s="1" t="s">
        <v>98</v>
      </c>
      <c r="C5169" s="1" t="s">
        <v>99</v>
      </c>
      <c r="D5169" s="1" t="s">
        <v>246</v>
      </c>
      <c r="E5169" s="1" t="s">
        <v>241</v>
      </c>
      <c r="F5169">
        <v>502.04</v>
      </c>
      <c r="G5169" t="s">
        <v>241</v>
      </c>
    </row>
    <row r="5170" spans="1:7" x14ac:dyDescent="0.3">
      <c r="A5170">
        <v>2017</v>
      </c>
      <c r="B5170" s="1" t="s">
        <v>100</v>
      </c>
      <c r="C5170" s="1" t="s">
        <v>101</v>
      </c>
      <c r="D5170" s="1" t="s">
        <v>237</v>
      </c>
      <c r="E5170" s="1" t="s">
        <v>238</v>
      </c>
      <c r="F5170">
        <v>776542</v>
      </c>
      <c r="G5170" t="s">
        <v>256</v>
      </c>
    </row>
    <row r="5171" spans="1:7" x14ac:dyDescent="0.3">
      <c r="A5171">
        <v>2017</v>
      </c>
      <c r="B5171" s="1" t="s">
        <v>100</v>
      </c>
      <c r="C5171" s="1" t="s">
        <v>101</v>
      </c>
      <c r="D5171" s="1" t="s">
        <v>240</v>
      </c>
      <c r="E5171" s="1" t="s">
        <v>241</v>
      </c>
      <c r="F5171">
        <v>70656.2</v>
      </c>
      <c r="G5171" t="s">
        <v>241</v>
      </c>
    </row>
    <row r="5172" spans="1:7" x14ac:dyDescent="0.3">
      <c r="A5172">
        <v>2017</v>
      </c>
      <c r="B5172" s="1" t="s">
        <v>100</v>
      </c>
      <c r="C5172" s="1" t="s">
        <v>101</v>
      </c>
      <c r="D5172" s="1" t="s">
        <v>242</v>
      </c>
      <c r="E5172" s="1" t="s">
        <v>241</v>
      </c>
      <c r="F5172">
        <v>82034</v>
      </c>
      <c r="G5172" t="s">
        <v>241</v>
      </c>
    </row>
    <row r="5173" spans="1:7" x14ac:dyDescent="0.3">
      <c r="A5173">
        <v>2017</v>
      </c>
      <c r="B5173" s="1" t="s">
        <v>100</v>
      </c>
      <c r="C5173" s="1" t="s">
        <v>101</v>
      </c>
      <c r="D5173" s="1" t="s">
        <v>242</v>
      </c>
      <c r="E5173" s="1" t="s">
        <v>244</v>
      </c>
      <c r="F5173">
        <v>394</v>
      </c>
      <c r="G5173" t="s">
        <v>258</v>
      </c>
    </row>
    <row r="5174" spans="1:7" x14ac:dyDescent="0.3">
      <c r="A5174">
        <v>2017</v>
      </c>
      <c r="B5174" s="1" t="s">
        <v>100</v>
      </c>
      <c r="C5174" s="1" t="s">
        <v>101</v>
      </c>
      <c r="D5174" s="1" t="s">
        <v>247</v>
      </c>
      <c r="E5174" s="1" t="s">
        <v>248</v>
      </c>
      <c r="F5174">
        <v>509</v>
      </c>
      <c r="G5174" t="s">
        <v>258</v>
      </c>
    </row>
    <row r="5175" spans="1:7" x14ac:dyDescent="0.3">
      <c r="A5175">
        <v>2017</v>
      </c>
      <c r="B5175" s="1" t="s">
        <v>100</v>
      </c>
      <c r="C5175" s="1" t="s">
        <v>101</v>
      </c>
      <c r="D5175" s="1" t="s">
        <v>243</v>
      </c>
      <c r="E5175" s="1" t="s">
        <v>241</v>
      </c>
      <c r="F5175">
        <v>106321.1</v>
      </c>
      <c r="G5175" t="s">
        <v>241</v>
      </c>
    </row>
    <row r="5176" spans="1:7" x14ac:dyDescent="0.3">
      <c r="A5176">
        <v>2017</v>
      </c>
      <c r="B5176" s="1" t="s">
        <v>100</v>
      </c>
      <c r="C5176" s="1" t="s">
        <v>101</v>
      </c>
      <c r="D5176" s="1" t="s">
        <v>245</v>
      </c>
      <c r="E5176" s="1" t="s">
        <v>241</v>
      </c>
      <c r="F5176">
        <v>441</v>
      </c>
      <c r="G5176" t="s">
        <v>241</v>
      </c>
    </row>
    <row r="5177" spans="1:7" x14ac:dyDescent="0.3">
      <c r="A5177">
        <v>2017</v>
      </c>
      <c r="B5177" s="1" t="s">
        <v>100</v>
      </c>
      <c r="C5177" s="1" t="s">
        <v>101</v>
      </c>
      <c r="D5177" s="1" t="s">
        <v>245</v>
      </c>
      <c r="E5177" s="1" t="s">
        <v>244</v>
      </c>
      <c r="F5177">
        <v>13</v>
      </c>
      <c r="G5177" t="s">
        <v>258</v>
      </c>
    </row>
    <row r="5178" spans="1:7" x14ac:dyDescent="0.3">
      <c r="A5178">
        <v>2017</v>
      </c>
      <c r="B5178" s="1" t="s">
        <v>100</v>
      </c>
      <c r="C5178" s="1" t="s">
        <v>101</v>
      </c>
      <c r="D5178" s="1" t="s">
        <v>246</v>
      </c>
      <c r="E5178" s="1" t="s">
        <v>241</v>
      </c>
      <c r="F5178">
        <v>3479</v>
      </c>
      <c r="G5178" t="s">
        <v>241</v>
      </c>
    </row>
    <row r="5179" spans="1:7" x14ac:dyDescent="0.3">
      <c r="A5179">
        <v>2017</v>
      </c>
      <c r="B5179" s="1" t="s">
        <v>100</v>
      </c>
      <c r="C5179" s="1" t="s">
        <v>101</v>
      </c>
      <c r="D5179" s="1" t="s">
        <v>246</v>
      </c>
      <c r="E5179" s="1" t="s">
        <v>244</v>
      </c>
      <c r="F5179">
        <v>4.5</v>
      </c>
      <c r="G5179" t="s">
        <v>258</v>
      </c>
    </row>
    <row r="5180" spans="1:7" x14ac:dyDescent="0.3">
      <c r="A5180">
        <v>2017</v>
      </c>
      <c r="B5180" s="1" t="s">
        <v>102</v>
      </c>
      <c r="C5180" s="1" t="s">
        <v>103</v>
      </c>
      <c r="D5180" s="1" t="s">
        <v>237</v>
      </c>
      <c r="E5180" s="1" t="s">
        <v>248</v>
      </c>
      <c r="F5180">
        <v>60440.07</v>
      </c>
      <c r="G5180" t="s">
        <v>258</v>
      </c>
    </row>
    <row r="5181" spans="1:7" x14ac:dyDescent="0.3">
      <c r="A5181">
        <v>2017</v>
      </c>
      <c r="B5181" s="1" t="s">
        <v>102</v>
      </c>
      <c r="C5181" s="1" t="s">
        <v>103</v>
      </c>
      <c r="D5181" s="1" t="s">
        <v>237</v>
      </c>
      <c r="E5181" s="1" t="s">
        <v>238</v>
      </c>
      <c r="F5181">
        <v>333567.76</v>
      </c>
      <c r="G5181" t="s">
        <v>256</v>
      </c>
    </row>
    <row r="5182" spans="1:7" x14ac:dyDescent="0.3">
      <c r="A5182">
        <v>2017</v>
      </c>
      <c r="B5182" s="1" t="s">
        <v>102</v>
      </c>
      <c r="C5182" s="1" t="s">
        <v>103</v>
      </c>
      <c r="D5182" s="1" t="s">
        <v>237</v>
      </c>
      <c r="E5182" s="1" t="s">
        <v>239</v>
      </c>
      <c r="F5182">
        <v>1216.3599999999999</v>
      </c>
      <c r="G5182" t="s">
        <v>257</v>
      </c>
    </row>
    <row r="5183" spans="1:7" x14ac:dyDescent="0.3">
      <c r="A5183">
        <v>2017</v>
      </c>
      <c r="B5183" s="1" t="s">
        <v>102</v>
      </c>
      <c r="C5183" s="1" t="s">
        <v>103</v>
      </c>
      <c r="D5183" s="1" t="s">
        <v>240</v>
      </c>
      <c r="E5183" s="1" t="s">
        <v>241</v>
      </c>
      <c r="F5183">
        <v>28166.880000000001</v>
      </c>
      <c r="G5183" t="s">
        <v>241</v>
      </c>
    </row>
    <row r="5184" spans="1:7" x14ac:dyDescent="0.3">
      <c r="A5184">
        <v>2017</v>
      </c>
      <c r="B5184" s="1" t="s">
        <v>102</v>
      </c>
      <c r="C5184" s="1" t="s">
        <v>103</v>
      </c>
      <c r="D5184" s="1" t="s">
        <v>240</v>
      </c>
      <c r="E5184" s="1" t="s">
        <v>244</v>
      </c>
      <c r="F5184">
        <v>470.76</v>
      </c>
      <c r="G5184" t="s">
        <v>258</v>
      </c>
    </row>
    <row r="5185" spans="1:7" x14ac:dyDescent="0.3">
      <c r="A5185">
        <v>2017</v>
      </c>
      <c r="B5185" s="1" t="s">
        <v>102</v>
      </c>
      <c r="C5185" s="1" t="s">
        <v>103</v>
      </c>
      <c r="D5185" s="1" t="s">
        <v>242</v>
      </c>
      <c r="E5185" s="1" t="s">
        <v>241</v>
      </c>
      <c r="F5185">
        <v>53284.73</v>
      </c>
      <c r="G5185" t="s">
        <v>241</v>
      </c>
    </row>
    <row r="5186" spans="1:7" x14ac:dyDescent="0.3">
      <c r="A5186">
        <v>2017</v>
      </c>
      <c r="B5186" s="1" t="s">
        <v>102</v>
      </c>
      <c r="C5186" s="1" t="s">
        <v>103</v>
      </c>
      <c r="D5186" s="1" t="s">
        <v>247</v>
      </c>
      <c r="E5186" s="1" t="s">
        <v>248</v>
      </c>
      <c r="F5186">
        <v>43824.94</v>
      </c>
      <c r="G5186" t="s">
        <v>258</v>
      </c>
    </row>
    <row r="5187" spans="1:7" x14ac:dyDescent="0.3">
      <c r="A5187">
        <v>2017</v>
      </c>
      <c r="B5187" s="1" t="s">
        <v>102</v>
      </c>
      <c r="C5187" s="1" t="s">
        <v>103</v>
      </c>
      <c r="D5187" s="1" t="s">
        <v>243</v>
      </c>
      <c r="E5187" s="1" t="s">
        <v>241</v>
      </c>
      <c r="F5187">
        <v>21093.72</v>
      </c>
      <c r="G5187" t="s">
        <v>241</v>
      </c>
    </row>
    <row r="5188" spans="1:7" x14ac:dyDescent="0.3">
      <c r="A5188">
        <v>2017</v>
      </c>
      <c r="B5188" s="1" t="s">
        <v>102</v>
      </c>
      <c r="C5188" s="1" t="s">
        <v>103</v>
      </c>
      <c r="D5188" s="1" t="s">
        <v>243</v>
      </c>
      <c r="E5188" s="1" t="s">
        <v>238</v>
      </c>
      <c r="F5188">
        <v>358.55</v>
      </c>
      <c r="G5188" t="s">
        <v>256</v>
      </c>
    </row>
    <row r="5189" spans="1:7" x14ac:dyDescent="0.3">
      <c r="A5189">
        <v>2017</v>
      </c>
      <c r="B5189" s="1" t="s">
        <v>102</v>
      </c>
      <c r="C5189" s="1" t="s">
        <v>103</v>
      </c>
      <c r="D5189" s="1" t="s">
        <v>243</v>
      </c>
      <c r="E5189" s="1" t="s">
        <v>239</v>
      </c>
      <c r="F5189">
        <v>2699.42</v>
      </c>
      <c r="G5189" t="s">
        <v>257</v>
      </c>
    </row>
    <row r="5190" spans="1:7" x14ac:dyDescent="0.3">
      <c r="A5190">
        <v>2017</v>
      </c>
      <c r="B5190" s="1" t="s">
        <v>102</v>
      </c>
      <c r="C5190" s="1" t="s">
        <v>103</v>
      </c>
      <c r="D5190" s="1" t="s">
        <v>243</v>
      </c>
      <c r="E5190" s="1" t="s">
        <v>244</v>
      </c>
      <c r="F5190">
        <v>94.79</v>
      </c>
      <c r="G5190" t="s">
        <v>258</v>
      </c>
    </row>
    <row r="5191" spans="1:7" x14ac:dyDescent="0.3">
      <c r="A5191">
        <v>2017</v>
      </c>
      <c r="B5191" s="1" t="s">
        <v>102</v>
      </c>
      <c r="C5191" s="1" t="s">
        <v>103</v>
      </c>
      <c r="D5191" s="1" t="s">
        <v>245</v>
      </c>
      <c r="E5191" s="1" t="s">
        <v>241</v>
      </c>
      <c r="F5191">
        <v>33.49</v>
      </c>
      <c r="G5191" t="s">
        <v>241</v>
      </c>
    </row>
    <row r="5192" spans="1:7" x14ac:dyDescent="0.3">
      <c r="A5192">
        <v>2017</v>
      </c>
      <c r="B5192" s="1" t="s">
        <v>102</v>
      </c>
      <c r="C5192" s="1" t="s">
        <v>103</v>
      </c>
      <c r="D5192" s="1" t="s">
        <v>245</v>
      </c>
      <c r="E5192" s="1" t="s">
        <v>244</v>
      </c>
      <c r="F5192">
        <v>20.64</v>
      </c>
      <c r="G5192" t="s">
        <v>258</v>
      </c>
    </row>
    <row r="5193" spans="1:7" x14ac:dyDescent="0.3">
      <c r="A5193">
        <v>2017</v>
      </c>
      <c r="B5193" s="1" t="s">
        <v>102</v>
      </c>
      <c r="C5193" s="1" t="s">
        <v>103</v>
      </c>
      <c r="D5193" s="1" t="s">
        <v>246</v>
      </c>
      <c r="E5193" s="1" t="s">
        <v>241</v>
      </c>
      <c r="F5193">
        <v>2770.63</v>
      </c>
      <c r="G5193" t="s">
        <v>241</v>
      </c>
    </row>
    <row r="5194" spans="1:7" x14ac:dyDescent="0.3">
      <c r="A5194">
        <v>2017</v>
      </c>
      <c r="B5194" s="1" t="s">
        <v>104</v>
      </c>
      <c r="C5194" s="1" t="s">
        <v>105</v>
      </c>
      <c r="D5194" s="1" t="s">
        <v>237</v>
      </c>
      <c r="E5194" s="1" t="s">
        <v>238</v>
      </c>
      <c r="F5194">
        <v>355035.03</v>
      </c>
      <c r="G5194" t="s">
        <v>256</v>
      </c>
    </row>
    <row r="5195" spans="1:7" x14ac:dyDescent="0.3">
      <c r="A5195">
        <v>2017</v>
      </c>
      <c r="B5195" s="1" t="s">
        <v>104</v>
      </c>
      <c r="C5195" s="1" t="s">
        <v>105</v>
      </c>
      <c r="D5195" s="1" t="s">
        <v>237</v>
      </c>
      <c r="E5195" s="1" t="s">
        <v>239</v>
      </c>
      <c r="F5195">
        <v>6070</v>
      </c>
      <c r="G5195" t="s">
        <v>257</v>
      </c>
    </row>
    <row r="5196" spans="1:7" x14ac:dyDescent="0.3">
      <c r="A5196">
        <v>2017</v>
      </c>
      <c r="B5196" s="1" t="s">
        <v>104</v>
      </c>
      <c r="C5196" s="1" t="s">
        <v>105</v>
      </c>
      <c r="D5196" s="1" t="s">
        <v>240</v>
      </c>
      <c r="E5196" s="1" t="s">
        <v>241</v>
      </c>
      <c r="F5196">
        <v>33846.239999999998</v>
      </c>
      <c r="G5196" t="s">
        <v>241</v>
      </c>
    </row>
    <row r="5197" spans="1:7" x14ac:dyDescent="0.3">
      <c r="A5197">
        <v>2017</v>
      </c>
      <c r="B5197" s="1" t="s">
        <v>104</v>
      </c>
      <c r="C5197" s="1" t="s">
        <v>105</v>
      </c>
      <c r="D5197" s="1" t="s">
        <v>240</v>
      </c>
      <c r="E5197" s="1" t="s">
        <v>244</v>
      </c>
      <c r="F5197">
        <v>26.02</v>
      </c>
      <c r="G5197" t="s">
        <v>258</v>
      </c>
    </row>
    <row r="5198" spans="1:7" x14ac:dyDescent="0.3">
      <c r="A5198">
        <v>2017</v>
      </c>
      <c r="B5198" s="1" t="s">
        <v>104</v>
      </c>
      <c r="C5198" s="1" t="s">
        <v>105</v>
      </c>
      <c r="D5198" s="1" t="s">
        <v>242</v>
      </c>
      <c r="E5198" s="1" t="s">
        <v>241</v>
      </c>
      <c r="F5198">
        <v>57693.8</v>
      </c>
      <c r="G5198" t="s">
        <v>241</v>
      </c>
    </row>
    <row r="5199" spans="1:7" x14ac:dyDescent="0.3">
      <c r="A5199">
        <v>2017</v>
      </c>
      <c r="B5199" s="1" t="s">
        <v>104</v>
      </c>
      <c r="C5199" s="1" t="s">
        <v>105</v>
      </c>
      <c r="D5199" s="1" t="s">
        <v>242</v>
      </c>
      <c r="E5199" s="1" t="s">
        <v>244</v>
      </c>
      <c r="F5199">
        <v>38.56</v>
      </c>
      <c r="G5199" t="s">
        <v>258</v>
      </c>
    </row>
    <row r="5200" spans="1:7" x14ac:dyDescent="0.3">
      <c r="A5200">
        <v>2017</v>
      </c>
      <c r="B5200" s="1" t="s">
        <v>104</v>
      </c>
      <c r="C5200" s="1" t="s">
        <v>105</v>
      </c>
      <c r="D5200" s="1" t="s">
        <v>247</v>
      </c>
      <c r="E5200" s="1" t="s">
        <v>248</v>
      </c>
      <c r="F5200">
        <v>54611.34</v>
      </c>
      <c r="G5200" t="s">
        <v>258</v>
      </c>
    </row>
    <row r="5201" spans="1:7" x14ac:dyDescent="0.3">
      <c r="A5201">
        <v>2017</v>
      </c>
      <c r="B5201" s="1" t="s">
        <v>104</v>
      </c>
      <c r="C5201" s="1" t="s">
        <v>105</v>
      </c>
      <c r="D5201" s="1" t="s">
        <v>243</v>
      </c>
      <c r="E5201" s="1" t="s">
        <v>241</v>
      </c>
      <c r="F5201">
        <v>30544.51</v>
      </c>
      <c r="G5201" t="s">
        <v>241</v>
      </c>
    </row>
    <row r="5202" spans="1:7" x14ac:dyDescent="0.3">
      <c r="A5202">
        <v>2017</v>
      </c>
      <c r="B5202" s="1" t="s">
        <v>104</v>
      </c>
      <c r="C5202" s="1" t="s">
        <v>105</v>
      </c>
      <c r="D5202" s="1" t="s">
        <v>243</v>
      </c>
      <c r="E5202" s="1" t="s">
        <v>238</v>
      </c>
      <c r="F5202">
        <v>722.6</v>
      </c>
      <c r="G5202" t="s">
        <v>256</v>
      </c>
    </row>
    <row r="5203" spans="1:7" x14ac:dyDescent="0.3">
      <c r="A5203">
        <v>2017</v>
      </c>
      <c r="B5203" s="1" t="s">
        <v>104</v>
      </c>
      <c r="C5203" s="1" t="s">
        <v>105</v>
      </c>
      <c r="D5203" s="1" t="s">
        <v>243</v>
      </c>
      <c r="E5203" s="1" t="s">
        <v>244</v>
      </c>
      <c r="F5203">
        <v>2839.27</v>
      </c>
      <c r="G5203" t="s">
        <v>258</v>
      </c>
    </row>
    <row r="5204" spans="1:7" x14ac:dyDescent="0.3">
      <c r="A5204">
        <v>2017</v>
      </c>
      <c r="B5204" s="1" t="s">
        <v>104</v>
      </c>
      <c r="C5204" s="1" t="s">
        <v>105</v>
      </c>
      <c r="D5204" s="1" t="s">
        <v>245</v>
      </c>
      <c r="E5204" s="1" t="s">
        <v>241</v>
      </c>
      <c r="F5204">
        <v>171.68</v>
      </c>
      <c r="G5204" t="s">
        <v>241</v>
      </c>
    </row>
    <row r="5205" spans="1:7" x14ac:dyDescent="0.3">
      <c r="A5205">
        <v>2017</v>
      </c>
      <c r="B5205" s="1" t="s">
        <v>104</v>
      </c>
      <c r="C5205" s="1" t="s">
        <v>105</v>
      </c>
      <c r="D5205" s="1" t="s">
        <v>245</v>
      </c>
      <c r="E5205" s="1" t="s">
        <v>238</v>
      </c>
      <c r="F5205">
        <v>3.97</v>
      </c>
      <c r="G5205" t="s">
        <v>256</v>
      </c>
    </row>
    <row r="5206" spans="1:7" x14ac:dyDescent="0.3">
      <c r="A5206">
        <v>2017</v>
      </c>
      <c r="B5206" s="1" t="s">
        <v>104</v>
      </c>
      <c r="C5206" s="1" t="s">
        <v>105</v>
      </c>
      <c r="D5206" s="1" t="s">
        <v>245</v>
      </c>
      <c r="E5206" s="1" t="s">
        <v>244</v>
      </c>
      <c r="F5206">
        <v>76.790000000000006</v>
      </c>
      <c r="G5206" t="s">
        <v>258</v>
      </c>
    </row>
    <row r="5207" spans="1:7" x14ac:dyDescent="0.3">
      <c r="A5207">
        <v>2017</v>
      </c>
      <c r="B5207" s="1" t="s">
        <v>104</v>
      </c>
      <c r="C5207" s="1" t="s">
        <v>105</v>
      </c>
      <c r="D5207" s="1" t="s">
        <v>246</v>
      </c>
      <c r="E5207" s="1" t="s">
        <v>241</v>
      </c>
      <c r="F5207">
        <v>2180.9899999999998</v>
      </c>
      <c r="G5207" t="s">
        <v>241</v>
      </c>
    </row>
    <row r="5208" spans="1:7" x14ac:dyDescent="0.3">
      <c r="A5208">
        <v>2017</v>
      </c>
      <c r="B5208" s="1" t="s">
        <v>104</v>
      </c>
      <c r="C5208" s="1" t="s">
        <v>105</v>
      </c>
      <c r="D5208" s="1" t="s">
        <v>246</v>
      </c>
      <c r="E5208" s="1" t="s">
        <v>238</v>
      </c>
      <c r="F5208">
        <v>1454.47</v>
      </c>
      <c r="G5208" t="s">
        <v>256</v>
      </c>
    </row>
    <row r="5209" spans="1:7" x14ac:dyDescent="0.3">
      <c r="A5209">
        <v>2017</v>
      </c>
      <c r="B5209" s="1" t="s">
        <v>106</v>
      </c>
      <c r="C5209" s="1" t="s">
        <v>107</v>
      </c>
      <c r="D5209" s="1" t="s">
        <v>237</v>
      </c>
      <c r="E5209" s="1" t="s">
        <v>248</v>
      </c>
      <c r="F5209">
        <v>23360.41</v>
      </c>
      <c r="G5209" t="s">
        <v>258</v>
      </c>
    </row>
    <row r="5210" spans="1:7" x14ac:dyDescent="0.3">
      <c r="A5210">
        <v>2017</v>
      </c>
      <c r="B5210" s="1" t="s">
        <v>106</v>
      </c>
      <c r="C5210" s="1" t="s">
        <v>107</v>
      </c>
      <c r="D5210" s="1" t="s">
        <v>237</v>
      </c>
      <c r="E5210" s="1" t="s">
        <v>238</v>
      </c>
      <c r="F5210">
        <v>298717.42</v>
      </c>
      <c r="G5210" t="s">
        <v>256</v>
      </c>
    </row>
    <row r="5211" spans="1:7" x14ac:dyDescent="0.3">
      <c r="A5211">
        <v>2017</v>
      </c>
      <c r="B5211" s="1" t="s">
        <v>106</v>
      </c>
      <c r="C5211" s="1" t="s">
        <v>107</v>
      </c>
      <c r="D5211" s="1" t="s">
        <v>237</v>
      </c>
      <c r="E5211" s="1" t="s">
        <v>239</v>
      </c>
      <c r="F5211">
        <v>0</v>
      </c>
      <c r="G5211" t="s">
        <v>257</v>
      </c>
    </row>
    <row r="5212" spans="1:7" x14ac:dyDescent="0.3">
      <c r="A5212">
        <v>2017</v>
      </c>
      <c r="B5212" s="1" t="s">
        <v>106</v>
      </c>
      <c r="C5212" s="1" t="s">
        <v>107</v>
      </c>
      <c r="D5212" s="1" t="s">
        <v>240</v>
      </c>
      <c r="E5212" s="1" t="s">
        <v>241</v>
      </c>
      <c r="F5212">
        <v>24604.31</v>
      </c>
      <c r="G5212" t="s">
        <v>241</v>
      </c>
    </row>
    <row r="5213" spans="1:7" x14ac:dyDescent="0.3">
      <c r="A5213">
        <v>2017</v>
      </c>
      <c r="B5213" s="1" t="s">
        <v>106</v>
      </c>
      <c r="C5213" s="1" t="s">
        <v>107</v>
      </c>
      <c r="D5213" s="1" t="s">
        <v>240</v>
      </c>
      <c r="E5213" s="1" t="s">
        <v>244</v>
      </c>
      <c r="F5213">
        <v>127.59</v>
      </c>
      <c r="G5213" t="s">
        <v>258</v>
      </c>
    </row>
    <row r="5214" spans="1:7" x14ac:dyDescent="0.3">
      <c r="A5214">
        <v>2017</v>
      </c>
      <c r="B5214" s="1" t="s">
        <v>106</v>
      </c>
      <c r="C5214" s="1" t="s">
        <v>107</v>
      </c>
      <c r="D5214" s="1" t="s">
        <v>242</v>
      </c>
      <c r="E5214" s="1" t="s">
        <v>241</v>
      </c>
      <c r="F5214">
        <v>56858.02</v>
      </c>
      <c r="G5214" t="s">
        <v>241</v>
      </c>
    </row>
    <row r="5215" spans="1:7" x14ac:dyDescent="0.3">
      <c r="A5215">
        <v>2017</v>
      </c>
      <c r="B5215" s="1" t="s">
        <v>106</v>
      </c>
      <c r="C5215" s="1" t="s">
        <v>107</v>
      </c>
      <c r="D5215" s="1" t="s">
        <v>247</v>
      </c>
      <c r="E5215" s="1" t="s">
        <v>248</v>
      </c>
      <c r="F5215">
        <v>62472.15</v>
      </c>
      <c r="G5215" t="s">
        <v>258</v>
      </c>
    </row>
    <row r="5216" spans="1:7" x14ac:dyDescent="0.3">
      <c r="A5216">
        <v>2017</v>
      </c>
      <c r="B5216" s="1" t="s">
        <v>106</v>
      </c>
      <c r="C5216" s="1" t="s">
        <v>107</v>
      </c>
      <c r="D5216" s="1" t="s">
        <v>243</v>
      </c>
      <c r="E5216" s="1" t="s">
        <v>241</v>
      </c>
      <c r="F5216">
        <v>21631.26</v>
      </c>
      <c r="G5216" t="s">
        <v>241</v>
      </c>
    </row>
    <row r="5217" spans="1:7" x14ac:dyDescent="0.3">
      <c r="A5217">
        <v>2017</v>
      </c>
      <c r="B5217" s="1" t="s">
        <v>106</v>
      </c>
      <c r="C5217" s="1" t="s">
        <v>107</v>
      </c>
      <c r="D5217" s="1" t="s">
        <v>243</v>
      </c>
      <c r="E5217" s="1" t="s">
        <v>239</v>
      </c>
      <c r="F5217">
        <v>1446.54</v>
      </c>
      <c r="G5217" t="s">
        <v>257</v>
      </c>
    </row>
    <row r="5218" spans="1:7" x14ac:dyDescent="0.3">
      <c r="A5218">
        <v>2017</v>
      </c>
      <c r="B5218" s="1" t="s">
        <v>106</v>
      </c>
      <c r="C5218" s="1" t="s">
        <v>107</v>
      </c>
      <c r="D5218" s="1" t="s">
        <v>243</v>
      </c>
      <c r="E5218" s="1" t="s">
        <v>244</v>
      </c>
      <c r="F5218">
        <v>370.03</v>
      </c>
      <c r="G5218" t="s">
        <v>258</v>
      </c>
    </row>
    <row r="5219" spans="1:7" x14ac:dyDescent="0.3">
      <c r="A5219">
        <v>2017</v>
      </c>
      <c r="B5219" s="1" t="s">
        <v>106</v>
      </c>
      <c r="C5219" s="1" t="s">
        <v>107</v>
      </c>
      <c r="D5219" s="1" t="s">
        <v>245</v>
      </c>
      <c r="E5219" s="1" t="s">
        <v>241</v>
      </c>
      <c r="F5219">
        <v>183.04</v>
      </c>
      <c r="G5219" t="s">
        <v>241</v>
      </c>
    </row>
    <row r="5220" spans="1:7" x14ac:dyDescent="0.3">
      <c r="A5220">
        <v>2017</v>
      </c>
      <c r="B5220" s="1" t="s">
        <v>106</v>
      </c>
      <c r="C5220" s="1" t="s">
        <v>107</v>
      </c>
      <c r="D5220" s="1" t="s">
        <v>245</v>
      </c>
      <c r="E5220" s="1" t="s">
        <v>238</v>
      </c>
      <c r="F5220">
        <v>3.52</v>
      </c>
      <c r="G5220" t="s">
        <v>256</v>
      </c>
    </row>
    <row r="5221" spans="1:7" x14ac:dyDescent="0.3">
      <c r="A5221">
        <v>2017</v>
      </c>
      <c r="B5221" s="1" t="s">
        <v>106</v>
      </c>
      <c r="C5221" s="1" t="s">
        <v>107</v>
      </c>
      <c r="D5221" s="1" t="s">
        <v>245</v>
      </c>
      <c r="E5221" s="1" t="s">
        <v>244</v>
      </c>
      <c r="F5221">
        <v>19.97</v>
      </c>
      <c r="G5221" t="s">
        <v>258</v>
      </c>
    </row>
    <row r="5222" spans="1:7" x14ac:dyDescent="0.3">
      <c r="A5222">
        <v>2017</v>
      </c>
      <c r="B5222" s="1" t="s">
        <v>106</v>
      </c>
      <c r="C5222" s="1" t="s">
        <v>107</v>
      </c>
      <c r="D5222" s="1" t="s">
        <v>246</v>
      </c>
      <c r="E5222" s="1" t="s">
        <v>241</v>
      </c>
      <c r="F5222">
        <v>3066.67</v>
      </c>
      <c r="G5222" t="s">
        <v>241</v>
      </c>
    </row>
    <row r="5223" spans="1:7" x14ac:dyDescent="0.3">
      <c r="A5223">
        <v>2017</v>
      </c>
      <c r="B5223" s="1" t="s">
        <v>108</v>
      </c>
      <c r="C5223" s="1" t="s">
        <v>254</v>
      </c>
      <c r="D5223" s="1" t="s">
        <v>237</v>
      </c>
      <c r="E5223" s="1" t="s">
        <v>238</v>
      </c>
      <c r="F5223">
        <v>428365</v>
      </c>
      <c r="G5223" t="s">
        <v>256</v>
      </c>
    </row>
    <row r="5224" spans="1:7" x14ac:dyDescent="0.3">
      <c r="A5224">
        <v>2017</v>
      </c>
      <c r="B5224" s="1" t="s">
        <v>108</v>
      </c>
      <c r="C5224" s="1" t="s">
        <v>254</v>
      </c>
      <c r="D5224" s="1" t="s">
        <v>240</v>
      </c>
      <c r="E5224" s="1" t="s">
        <v>241</v>
      </c>
      <c r="F5224">
        <v>28310.2</v>
      </c>
      <c r="G5224" t="s">
        <v>241</v>
      </c>
    </row>
    <row r="5225" spans="1:7" x14ac:dyDescent="0.3">
      <c r="A5225">
        <v>2017</v>
      </c>
      <c r="B5225" s="1" t="s">
        <v>108</v>
      </c>
      <c r="C5225" s="1" t="s">
        <v>254</v>
      </c>
      <c r="D5225" s="1" t="s">
        <v>242</v>
      </c>
      <c r="E5225" s="1" t="s">
        <v>241</v>
      </c>
      <c r="F5225">
        <v>54993.32</v>
      </c>
      <c r="G5225" t="s">
        <v>241</v>
      </c>
    </row>
    <row r="5226" spans="1:7" x14ac:dyDescent="0.3">
      <c r="A5226">
        <v>2017</v>
      </c>
      <c r="B5226" s="1" t="s">
        <v>108</v>
      </c>
      <c r="C5226" s="1" t="s">
        <v>254</v>
      </c>
      <c r="D5226" s="1" t="s">
        <v>247</v>
      </c>
      <c r="E5226" s="1" t="s">
        <v>248</v>
      </c>
      <c r="F5226">
        <v>13748.34</v>
      </c>
      <c r="G5226" t="s">
        <v>258</v>
      </c>
    </row>
    <row r="5227" spans="1:7" x14ac:dyDescent="0.3">
      <c r="A5227">
        <v>2017</v>
      </c>
      <c r="B5227" s="1" t="s">
        <v>108</v>
      </c>
      <c r="C5227" s="1" t="s">
        <v>254</v>
      </c>
      <c r="D5227" s="1" t="s">
        <v>243</v>
      </c>
      <c r="E5227" s="1" t="s">
        <v>241</v>
      </c>
      <c r="F5227">
        <v>35427.18</v>
      </c>
      <c r="G5227" t="s">
        <v>241</v>
      </c>
    </row>
    <row r="5228" spans="1:7" x14ac:dyDescent="0.3">
      <c r="A5228">
        <v>2017</v>
      </c>
      <c r="B5228" s="1" t="s">
        <v>108</v>
      </c>
      <c r="C5228" s="1" t="s">
        <v>254</v>
      </c>
      <c r="D5228" s="1" t="s">
        <v>245</v>
      </c>
      <c r="E5228" s="1" t="s">
        <v>241</v>
      </c>
      <c r="F5228">
        <v>316.8</v>
      </c>
      <c r="G5228" t="s">
        <v>241</v>
      </c>
    </row>
    <row r="5229" spans="1:7" x14ac:dyDescent="0.3">
      <c r="A5229">
        <v>2017</v>
      </c>
      <c r="B5229" s="1" t="s">
        <v>108</v>
      </c>
      <c r="C5229" s="1" t="s">
        <v>254</v>
      </c>
      <c r="D5229" s="1" t="s">
        <v>245</v>
      </c>
      <c r="E5229" s="1" t="s">
        <v>238</v>
      </c>
      <c r="F5229">
        <v>0.09</v>
      </c>
      <c r="G5229" t="s">
        <v>256</v>
      </c>
    </row>
    <row r="5230" spans="1:7" x14ac:dyDescent="0.3">
      <c r="A5230">
        <v>2017</v>
      </c>
      <c r="B5230" s="1" t="s">
        <v>108</v>
      </c>
      <c r="C5230" s="1" t="s">
        <v>254</v>
      </c>
      <c r="D5230" s="1" t="s">
        <v>245</v>
      </c>
      <c r="E5230" s="1" t="s">
        <v>244</v>
      </c>
      <c r="F5230">
        <v>26.68</v>
      </c>
      <c r="G5230" t="s">
        <v>258</v>
      </c>
    </row>
    <row r="5231" spans="1:7" x14ac:dyDescent="0.3">
      <c r="A5231">
        <v>2017</v>
      </c>
      <c r="B5231" s="1" t="s">
        <v>108</v>
      </c>
      <c r="C5231" s="1" t="s">
        <v>254</v>
      </c>
      <c r="D5231" s="1" t="s">
        <v>246</v>
      </c>
      <c r="E5231" s="1" t="s">
        <v>241</v>
      </c>
      <c r="F5231">
        <v>6118.55</v>
      </c>
      <c r="G5231" t="s">
        <v>241</v>
      </c>
    </row>
    <row r="5232" spans="1:7" x14ac:dyDescent="0.3">
      <c r="A5232">
        <v>2017</v>
      </c>
      <c r="B5232" s="1" t="s">
        <v>108</v>
      </c>
      <c r="C5232" s="1" t="s">
        <v>254</v>
      </c>
      <c r="D5232" s="1" t="s">
        <v>246</v>
      </c>
      <c r="E5232" s="1" t="s">
        <v>244</v>
      </c>
      <c r="F5232">
        <v>8062.91</v>
      </c>
      <c r="G5232" t="s">
        <v>258</v>
      </c>
    </row>
    <row r="5233" spans="1:7" x14ac:dyDescent="0.3">
      <c r="A5233">
        <v>2017</v>
      </c>
      <c r="B5233" s="1" t="s">
        <v>109</v>
      </c>
      <c r="C5233" s="1" t="s">
        <v>110</v>
      </c>
      <c r="D5233" s="1" t="s">
        <v>237</v>
      </c>
      <c r="E5233" s="1" t="s">
        <v>238</v>
      </c>
      <c r="F5233">
        <v>460026.53</v>
      </c>
      <c r="G5233" t="s">
        <v>256</v>
      </c>
    </row>
    <row r="5234" spans="1:7" x14ac:dyDescent="0.3">
      <c r="A5234">
        <v>2017</v>
      </c>
      <c r="B5234" s="1" t="s">
        <v>109</v>
      </c>
      <c r="C5234" s="1" t="s">
        <v>110</v>
      </c>
      <c r="D5234" s="1" t="s">
        <v>237</v>
      </c>
      <c r="E5234" s="1" t="s">
        <v>239</v>
      </c>
      <c r="F5234">
        <v>31924.5</v>
      </c>
      <c r="G5234" t="s">
        <v>257</v>
      </c>
    </row>
    <row r="5235" spans="1:7" x14ac:dyDescent="0.3">
      <c r="A5235">
        <v>2017</v>
      </c>
      <c r="B5235" s="1" t="s">
        <v>109</v>
      </c>
      <c r="C5235" s="1" t="s">
        <v>110</v>
      </c>
      <c r="D5235" s="1" t="s">
        <v>240</v>
      </c>
      <c r="E5235" s="1" t="s">
        <v>241</v>
      </c>
      <c r="F5235">
        <v>15659.82</v>
      </c>
      <c r="G5235" t="s">
        <v>241</v>
      </c>
    </row>
    <row r="5236" spans="1:7" x14ac:dyDescent="0.3">
      <c r="A5236">
        <v>2017</v>
      </c>
      <c r="B5236" s="1" t="s">
        <v>109</v>
      </c>
      <c r="C5236" s="1" t="s">
        <v>110</v>
      </c>
      <c r="D5236" s="1" t="s">
        <v>242</v>
      </c>
      <c r="E5236" s="1" t="s">
        <v>241</v>
      </c>
      <c r="F5236">
        <v>40893.449999999997</v>
      </c>
      <c r="G5236" t="s">
        <v>241</v>
      </c>
    </row>
    <row r="5237" spans="1:7" x14ac:dyDescent="0.3">
      <c r="A5237">
        <v>2017</v>
      </c>
      <c r="B5237" s="1" t="s">
        <v>109</v>
      </c>
      <c r="C5237" s="1" t="s">
        <v>110</v>
      </c>
      <c r="D5237" s="1" t="s">
        <v>247</v>
      </c>
      <c r="E5237" s="1" t="s">
        <v>248</v>
      </c>
      <c r="F5237">
        <v>11099.33</v>
      </c>
      <c r="G5237" t="s">
        <v>258</v>
      </c>
    </row>
    <row r="5238" spans="1:7" x14ac:dyDescent="0.3">
      <c r="A5238">
        <v>2017</v>
      </c>
      <c r="B5238" s="1" t="s">
        <v>109</v>
      </c>
      <c r="C5238" s="1" t="s">
        <v>110</v>
      </c>
      <c r="D5238" s="1" t="s">
        <v>243</v>
      </c>
      <c r="E5238" s="1" t="s">
        <v>241</v>
      </c>
      <c r="F5238">
        <v>30776.94</v>
      </c>
      <c r="G5238" t="s">
        <v>241</v>
      </c>
    </row>
    <row r="5239" spans="1:7" x14ac:dyDescent="0.3">
      <c r="A5239">
        <v>2017</v>
      </c>
      <c r="B5239" s="1" t="s">
        <v>109</v>
      </c>
      <c r="C5239" s="1" t="s">
        <v>110</v>
      </c>
      <c r="D5239" s="1" t="s">
        <v>243</v>
      </c>
      <c r="E5239" s="1" t="s">
        <v>239</v>
      </c>
      <c r="F5239">
        <v>14486.36</v>
      </c>
      <c r="G5239" t="s">
        <v>257</v>
      </c>
    </row>
    <row r="5240" spans="1:7" x14ac:dyDescent="0.3">
      <c r="A5240">
        <v>2017</v>
      </c>
      <c r="B5240" s="1" t="s">
        <v>109</v>
      </c>
      <c r="C5240" s="1" t="s">
        <v>110</v>
      </c>
      <c r="D5240" s="1" t="s">
        <v>245</v>
      </c>
      <c r="E5240" s="1" t="s">
        <v>241</v>
      </c>
      <c r="F5240">
        <v>492</v>
      </c>
      <c r="G5240" t="s">
        <v>241</v>
      </c>
    </row>
    <row r="5241" spans="1:7" x14ac:dyDescent="0.3">
      <c r="A5241">
        <v>2017</v>
      </c>
      <c r="B5241" s="1" t="s">
        <v>109</v>
      </c>
      <c r="C5241" s="1" t="s">
        <v>110</v>
      </c>
      <c r="D5241" s="1" t="s">
        <v>245</v>
      </c>
      <c r="E5241" s="1" t="s">
        <v>244</v>
      </c>
      <c r="F5241">
        <v>79.680000000000007</v>
      </c>
      <c r="G5241" t="s">
        <v>258</v>
      </c>
    </row>
    <row r="5242" spans="1:7" x14ac:dyDescent="0.3">
      <c r="A5242">
        <v>2017</v>
      </c>
      <c r="B5242" s="1" t="s">
        <v>109</v>
      </c>
      <c r="C5242" s="1" t="s">
        <v>110</v>
      </c>
      <c r="D5242" s="1" t="s">
        <v>246</v>
      </c>
      <c r="E5242" s="1" t="s">
        <v>241</v>
      </c>
      <c r="F5242">
        <v>1606.3</v>
      </c>
      <c r="G5242" t="s">
        <v>241</v>
      </c>
    </row>
    <row r="5243" spans="1:7" x14ac:dyDescent="0.3">
      <c r="A5243">
        <v>2017</v>
      </c>
      <c r="B5243" s="1" t="s">
        <v>111</v>
      </c>
      <c r="C5243" s="1" t="s">
        <v>112</v>
      </c>
      <c r="D5243" s="1" t="s">
        <v>237</v>
      </c>
      <c r="E5243" s="1" t="s">
        <v>248</v>
      </c>
      <c r="F5243">
        <v>6499.41</v>
      </c>
      <c r="G5243" t="s">
        <v>258</v>
      </c>
    </row>
    <row r="5244" spans="1:7" x14ac:dyDescent="0.3">
      <c r="A5244">
        <v>2017</v>
      </c>
      <c r="B5244" s="1" t="s">
        <v>111</v>
      </c>
      <c r="C5244" s="1" t="s">
        <v>112</v>
      </c>
      <c r="D5244" s="1" t="s">
        <v>237</v>
      </c>
      <c r="E5244" s="1" t="s">
        <v>238</v>
      </c>
      <c r="F5244">
        <v>364627.35</v>
      </c>
      <c r="G5244" t="s">
        <v>256</v>
      </c>
    </row>
    <row r="5245" spans="1:7" x14ac:dyDescent="0.3">
      <c r="A5245">
        <v>2017</v>
      </c>
      <c r="B5245" s="1" t="s">
        <v>111</v>
      </c>
      <c r="C5245" s="1" t="s">
        <v>112</v>
      </c>
      <c r="D5245" s="1" t="s">
        <v>240</v>
      </c>
      <c r="E5245" s="1" t="s">
        <v>241</v>
      </c>
      <c r="F5245">
        <v>22501.41</v>
      </c>
      <c r="G5245" t="s">
        <v>241</v>
      </c>
    </row>
    <row r="5246" spans="1:7" x14ac:dyDescent="0.3">
      <c r="A5246">
        <v>2017</v>
      </c>
      <c r="B5246" s="1" t="s">
        <v>111</v>
      </c>
      <c r="C5246" s="1" t="s">
        <v>112</v>
      </c>
      <c r="D5246" s="1" t="s">
        <v>242</v>
      </c>
      <c r="E5246" s="1" t="s">
        <v>241</v>
      </c>
      <c r="F5246">
        <v>51170.559999999998</v>
      </c>
      <c r="G5246" t="s">
        <v>241</v>
      </c>
    </row>
    <row r="5247" spans="1:7" x14ac:dyDescent="0.3">
      <c r="A5247">
        <v>2017</v>
      </c>
      <c r="B5247" s="1" t="s">
        <v>111</v>
      </c>
      <c r="C5247" s="1" t="s">
        <v>112</v>
      </c>
      <c r="D5247" s="1" t="s">
        <v>247</v>
      </c>
      <c r="E5247" s="1" t="s">
        <v>248</v>
      </c>
      <c r="F5247">
        <v>23850.19</v>
      </c>
      <c r="G5247" t="s">
        <v>258</v>
      </c>
    </row>
    <row r="5248" spans="1:7" x14ac:dyDescent="0.3">
      <c r="A5248">
        <v>2017</v>
      </c>
      <c r="B5248" s="1" t="s">
        <v>111</v>
      </c>
      <c r="C5248" s="1" t="s">
        <v>112</v>
      </c>
      <c r="D5248" s="1" t="s">
        <v>243</v>
      </c>
      <c r="E5248" s="1" t="s">
        <v>241</v>
      </c>
      <c r="F5248">
        <v>23264.560000000001</v>
      </c>
      <c r="G5248" t="s">
        <v>241</v>
      </c>
    </row>
    <row r="5249" spans="1:7" x14ac:dyDescent="0.3">
      <c r="A5249">
        <v>2017</v>
      </c>
      <c r="B5249" s="1" t="s">
        <v>111</v>
      </c>
      <c r="C5249" s="1" t="s">
        <v>112</v>
      </c>
      <c r="D5249" s="1" t="s">
        <v>243</v>
      </c>
      <c r="E5249" s="1" t="s">
        <v>239</v>
      </c>
      <c r="F5249">
        <v>7034.94</v>
      </c>
      <c r="G5249" t="s">
        <v>257</v>
      </c>
    </row>
    <row r="5250" spans="1:7" x14ac:dyDescent="0.3">
      <c r="A5250">
        <v>2017</v>
      </c>
      <c r="B5250" s="1" t="s">
        <v>111</v>
      </c>
      <c r="C5250" s="1" t="s">
        <v>112</v>
      </c>
      <c r="D5250" s="1" t="s">
        <v>245</v>
      </c>
      <c r="E5250" s="1" t="s">
        <v>241</v>
      </c>
      <c r="F5250">
        <v>514.42999999999995</v>
      </c>
      <c r="G5250" t="s">
        <v>241</v>
      </c>
    </row>
    <row r="5251" spans="1:7" x14ac:dyDescent="0.3">
      <c r="A5251">
        <v>2017</v>
      </c>
      <c r="B5251" s="1" t="s">
        <v>111</v>
      </c>
      <c r="C5251" s="1" t="s">
        <v>112</v>
      </c>
      <c r="D5251" s="1" t="s">
        <v>245</v>
      </c>
      <c r="E5251" s="1" t="s">
        <v>238</v>
      </c>
      <c r="F5251">
        <v>0.14000000000000001</v>
      </c>
      <c r="G5251" t="s">
        <v>256</v>
      </c>
    </row>
    <row r="5252" spans="1:7" x14ac:dyDescent="0.3">
      <c r="A5252">
        <v>2017</v>
      </c>
      <c r="B5252" s="1" t="s">
        <v>111</v>
      </c>
      <c r="C5252" s="1" t="s">
        <v>112</v>
      </c>
      <c r="D5252" s="1" t="s">
        <v>245</v>
      </c>
      <c r="E5252" s="1" t="s">
        <v>244</v>
      </c>
      <c r="F5252">
        <v>53.7</v>
      </c>
      <c r="G5252" t="s">
        <v>258</v>
      </c>
    </row>
    <row r="5253" spans="1:7" x14ac:dyDescent="0.3">
      <c r="A5253">
        <v>2017</v>
      </c>
      <c r="B5253" s="1" t="s">
        <v>111</v>
      </c>
      <c r="C5253" s="1" t="s">
        <v>112</v>
      </c>
      <c r="D5253" s="1" t="s">
        <v>246</v>
      </c>
      <c r="E5253" s="1" t="s">
        <v>241</v>
      </c>
      <c r="F5253">
        <v>1248.83</v>
      </c>
      <c r="G5253" t="s">
        <v>241</v>
      </c>
    </row>
    <row r="5254" spans="1:7" x14ac:dyDescent="0.3">
      <c r="A5254">
        <v>2017</v>
      </c>
      <c r="B5254" s="1" t="s">
        <v>111</v>
      </c>
      <c r="C5254" s="1" t="s">
        <v>112</v>
      </c>
      <c r="D5254" s="1" t="s">
        <v>246</v>
      </c>
      <c r="E5254" s="1" t="s">
        <v>244</v>
      </c>
      <c r="F5254">
        <v>2117.86</v>
      </c>
      <c r="G5254" t="s">
        <v>258</v>
      </c>
    </row>
    <row r="5255" spans="1:7" x14ac:dyDescent="0.3">
      <c r="A5255">
        <v>2017</v>
      </c>
      <c r="B5255" s="1" t="s">
        <v>113</v>
      </c>
      <c r="C5255" s="1" t="s">
        <v>114</v>
      </c>
      <c r="D5255" s="1" t="s">
        <v>237</v>
      </c>
      <c r="E5255" s="1" t="s">
        <v>248</v>
      </c>
      <c r="F5255">
        <v>26970</v>
      </c>
      <c r="G5255" t="s">
        <v>258</v>
      </c>
    </row>
    <row r="5256" spans="1:7" x14ac:dyDescent="0.3">
      <c r="A5256">
        <v>2017</v>
      </c>
      <c r="B5256" s="1" t="s">
        <v>113</v>
      </c>
      <c r="C5256" s="1" t="s">
        <v>114</v>
      </c>
      <c r="D5256" s="1" t="s">
        <v>237</v>
      </c>
      <c r="E5256" s="1" t="s">
        <v>238</v>
      </c>
      <c r="F5256">
        <v>297197.45</v>
      </c>
      <c r="G5256" t="s">
        <v>256</v>
      </c>
    </row>
    <row r="5257" spans="1:7" x14ac:dyDescent="0.3">
      <c r="A5257">
        <v>2017</v>
      </c>
      <c r="B5257" s="1" t="s">
        <v>113</v>
      </c>
      <c r="C5257" s="1" t="s">
        <v>114</v>
      </c>
      <c r="D5257" s="1" t="s">
        <v>237</v>
      </c>
      <c r="E5257" s="1" t="s">
        <v>239</v>
      </c>
      <c r="F5257">
        <v>4147.04</v>
      </c>
      <c r="G5257" t="s">
        <v>257</v>
      </c>
    </row>
    <row r="5258" spans="1:7" x14ac:dyDescent="0.3">
      <c r="A5258">
        <v>2017</v>
      </c>
      <c r="B5258" s="1" t="s">
        <v>113</v>
      </c>
      <c r="C5258" s="1" t="s">
        <v>114</v>
      </c>
      <c r="D5258" s="1" t="s">
        <v>240</v>
      </c>
      <c r="E5258" s="1" t="s">
        <v>241</v>
      </c>
      <c r="F5258">
        <v>20233.25</v>
      </c>
      <c r="G5258" t="s">
        <v>241</v>
      </c>
    </row>
    <row r="5259" spans="1:7" x14ac:dyDescent="0.3">
      <c r="A5259">
        <v>2017</v>
      </c>
      <c r="B5259" s="1" t="s">
        <v>113</v>
      </c>
      <c r="C5259" s="1" t="s">
        <v>114</v>
      </c>
      <c r="D5259" s="1" t="s">
        <v>242</v>
      </c>
      <c r="E5259" s="1" t="s">
        <v>241</v>
      </c>
      <c r="F5259">
        <v>43304.92</v>
      </c>
      <c r="G5259" t="s">
        <v>241</v>
      </c>
    </row>
    <row r="5260" spans="1:7" x14ac:dyDescent="0.3">
      <c r="A5260">
        <v>2017</v>
      </c>
      <c r="B5260" s="1" t="s">
        <v>113</v>
      </c>
      <c r="C5260" s="1" t="s">
        <v>114</v>
      </c>
      <c r="D5260" s="1" t="s">
        <v>247</v>
      </c>
      <c r="E5260" s="1" t="s">
        <v>248</v>
      </c>
      <c r="F5260">
        <v>36338.480000000003</v>
      </c>
      <c r="G5260" t="s">
        <v>258</v>
      </c>
    </row>
    <row r="5261" spans="1:7" x14ac:dyDescent="0.3">
      <c r="A5261">
        <v>2017</v>
      </c>
      <c r="B5261" s="1" t="s">
        <v>113</v>
      </c>
      <c r="C5261" s="1" t="s">
        <v>114</v>
      </c>
      <c r="D5261" s="1" t="s">
        <v>243</v>
      </c>
      <c r="E5261" s="1" t="s">
        <v>241</v>
      </c>
      <c r="F5261">
        <v>20650.599999999999</v>
      </c>
      <c r="G5261" t="s">
        <v>241</v>
      </c>
    </row>
    <row r="5262" spans="1:7" x14ac:dyDescent="0.3">
      <c r="A5262">
        <v>2017</v>
      </c>
      <c r="B5262" s="1" t="s">
        <v>113</v>
      </c>
      <c r="C5262" s="1" t="s">
        <v>114</v>
      </c>
      <c r="D5262" s="1" t="s">
        <v>243</v>
      </c>
      <c r="E5262" s="1" t="s">
        <v>238</v>
      </c>
      <c r="F5262">
        <v>1222.45</v>
      </c>
      <c r="G5262" t="s">
        <v>256</v>
      </c>
    </row>
    <row r="5263" spans="1:7" x14ac:dyDescent="0.3">
      <c r="A5263">
        <v>2017</v>
      </c>
      <c r="B5263" s="1" t="s">
        <v>113</v>
      </c>
      <c r="C5263" s="1" t="s">
        <v>114</v>
      </c>
      <c r="D5263" s="1" t="s">
        <v>243</v>
      </c>
      <c r="E5263" s="1" t="s">
        <v>239</v>
      </c>
      <c r="F5263">
        <v>9927.0499999999993</v>
      </c>
      <c r="G5263" t="s">
        <v>257</v>
      </c>
    </row>
    <row r="5264" spans="1:7" x14ac:dyDescent="0.3">
      <c r="A5264">
        <v>2017</v>
      </c>
      <c r="B5264" s="1" t="s">
        <v>113</v>
      </c>
      <c r="C5264" s="1" t="s">
        <v>114</v>
      </c>
      <c r="D5264" s="1" t="s">
        <v>245</v>
      </c>
      <c r="E5264" s="1" t="s">
        <v>244</v>
      </c>
      <c r="F5264">
        <v>178.97</v>
      </c>
      <c r="G5264" t="s">
        <v>258</v>
      </c>
    </row>
    <row r="5265" spans="1:7" x14ac:dyDescent="0.3">
      <c r="A5265">
        <v>2017</v>
      </c>
      <c r="B5265" s="1" t="s">
        <v>113</v>
      </c>
      <c r="C5265" s="1" t="s">
        <v>114</v>
      </c>
      <c r="D5265" s="1" t="s">
        <v>246</v>
      </c>
      <c r="E5265" s="1" t="s">
        <v>241</v>
      </c>
      <c r="F5265">
        <v>1881.76</v>
      </c>
      <c r="G5265" t="s">
        <v>241</v>
      </c>
    </row>
    <row r="5266" spans="1:7" x14ac:dyDescent="0.3">
      <c r="A5266">
        <v>2017</v>
      </c>
      <c r="B5266" s="1" t="s">
        <v>115</v>
      </c>
      <c r="C5266" s="1" t="s">
        <v>116</v>
      </c>
      <c r="D5266" s="1" t="s">
        <v>237</v>
      </c>
      <c r="E5266" s="1" t="s">
        <v>238</v>
      </c>
      <c r="F5266">
        <v>112846.19</v>
      </c>
      <c r="G5266" t="s">
        <v>256</v>
      </c>
    </row>
    <row r="5267" spans="1:7" x14ac:dyDescent="0.3">
      <c r="A5267">
        <v>2017</v>
      </c>
      <c r="B5267" s="1" t="s">
        <v>115</v>
      </c>
      <c r="C5267" s="1" t="s">
        <v>116</v>
      </c>
      <c r="D5267" s="1" t="s">
        <v>237</v>
      </c>
      <c r="E5267" s="1" t="s">
        <v>239</v>
      </c>
      <c r="F5267">
        <v>68002.36</v>
      </c>
      <c r="G5267" t="s">
        <v>257</v>
      </c>
    </row>
    <row r="5268" spans="1:7" x14ac:dyDescent="0.3">
      <c r="A5268">
        <v>2017</v>
      </c>
      <c r="B5268" s="1" t="s">
        <v>115</v>
      </c>
      <c r="C5268" s="1" t="s">
        <v>116</v>
      </c>
      <c r="D5268" s="1" t="s">
        <v>237</v>
      </c>
      <c r="E5268" s="1" t="s">
        <v>244</v>
      </c>
      <c r="F5268">
        <v>105.07</v>
      </c>
      <c r="G5268" t="s">
        <v>258</v>
      </c>
    </row>
    <row r="5269" spans="1:7" x14ac:dyDescent="0.3">
      <c r="A5269">
        <v>2017</v>
      </c>
      <c r="B5269" s="1" t="s">
        <v>115</v>
      </c>
      <c r="C5269" s="1" t="s">
        <v>116</v>
      </c>
      <c r="D5269" s="1" t="s">
        <v>240</v>
      </c>
      <c r="E5269" s="1" t="s">
        <v>241</v>
      </c>
      <c r="F5269">
        <v>26818.53</v>
      </c>
      <c r="G5269" t="s">
        <v>241</v>
      </c>
    </row>
    <row r="5270" spans="1:7" x14ac:dyDescent="0.3">
      <c r="A5270">
        <v>2017</v>
      </c>
      <c r="B5270" s="1" t="s">
        <v>115</v>
      </c>
      <c r="C5270" s="1" t="s">
        <v>116</v>
      </c>
      <c r="D5270" s="1" t="s">
        <v>240</v>
      </c>
      <c r="E5270" s="1" t="s">
        <v>244</v>
      </c>
      <c r="F5270">
        <v>17.46</v>
      </c>
      <c r="G5270" t="s">
        <v>258</v>
      </c>
    </row>
    <row r="5271" spans="1:7" x14ac:dyDescent="0.3">
      <c r="A5271">
        <v>2017</v>
      </c>
      <c r="B5271" s="1" t="s">
        <v>115</v>
      </c>
      <c r="C5271" s="1" t="s">
        <v>116</v>
      </c>
      <c r="D5271" s="1" t="s">
        <v>242</v>
      </c>
      <c r="E5271" s="1" t="s">
        <v>241</v>
      </c>
      <c r="F5271">
        <v>41382.51</v>
      </c>
      <c r="G5271" t="s">
        <v>241</v>
      </c>
    </row>
    <row r="5272" spans="1:7" x14ac:dyDescent="0.3">
      <c r="A5272">
        <v>2017</v>
      </c>
      <c r="B5272" s="1" t="s">
        <v>115</v>
      </c>
      <c r="C5272" s="1" t="s">
        <v>116</v>
      </c>
      <c r="D5272" s="1" t="s">
        <v>242</v>
      </c>
      <c r="E5272" s="1" t="s">
        <v>244</v>
      </c>
      <c r="F5272">
        <v>13.4</v>
      </c>
      <c r="G5272" t="s">
        <v>258</v>
      </c>
    </row>
    <row r="5273" spans="1:7" x14ac:dyDescent="0.3">
      <c r="A5273">
        <v>2017</v>
      </c>
      <c r="B5273" s="1" t="s">
        <v>115</v>
      </c>
      <c r="C5273" s="1" t="s">
        <v>116</v>
      </c>
      <c r="D5273" s="1" t="s">
        <v>247</v>
      </c>
      <c r="E5273" s="1" t="s">
        <v>241</v>
      </c>
      <c r="F5273">
        <v>224.15</v>
      </c>
      <c r="G5273" t="s">
        <v>241</v>
      </c>
    </row>
    <row r="5274" spans="1:7" x14ac:dyDescent="0.3">
      <c r="A5274">
        <v>2017</v>
      </c>
      <c r="B5274" s="1" t="s">
        <v>115</v>
      </c>
      <c r="C5274" s="1" t="s">
        <v>116</v>
      </c>
      <c r="D5274" s="1" t="s">
        <v>247</v>
      </c>
      <c r="E5274" s="1" t="s">
        <v>248</v>
      </c>
      <c r="F5274">
        <v>26812.34</v>
      </c>
      <c r="G5274" t="s">
        <v>258</v>
      </c>
    </row>
    <row r="5275" spans="1:7" x14ac:dyDescent="0.3">
      <c r="A5275">
        <v>2017</v>
      </c>
      <c r="B5275" s="1" t="s">
        <v>115</v>
      </c>
      <c r="C5275" s="1" t="s">
        <v>116</v>
      </c>
      <c r="D5275" s="1" t="s">
        <v>243</v>
      </c>
      <c r="E5275" s="1" t="s">
        <v>241</v>
      </c>
      <c r="F5275">
        <v>4356.33</v>
      </c>
      <c r="G5275" t="s">
        <v>241</v>
      </c>
    </row>
    <row r="5276" spans="1:7" x14ac:dyDescent="0.3">
      <c r="A5276">
        <v>2017</v>
      </c>
      <c r="B5276" s="1" t="s">
        <v>115</v>
      </c>
      <c r="C5276" s="1" t="s">
        <v>116</v>
      </c>
      <c r="D5276" s="1" t="s">
        <v>243</v>
      </c>
      <c r="E5276" s="1" t="s">
        <v>239</v>
      </c>
      <c r="F5276">
        <v>965.67</v>
      </c>
      <c r="G5276" t="s">
        <v>257</v>
      </c>
    </row>
    <row r="5277" spans="1:7" x14ac:dyDescent="0.3">
      <c r="A5277">
        <v>2017</v>
      </c>
      <c r="B5277" s="1" t="s">
        <v>115</v>
      </c>
      <c r="C5277" s="1" t="s">
        <v>116</v>
      </c>
      <c r="D5277" s="1" t="s">
        <v>245</v>
      </c>
      <c r="E5277" s="1" t="s">
        <v>241</v>
      </c>
      <c r="F5277">
        <v>143.69999999999999</v>
      </c>
      <c r="G5277" t="s">
        <v>241</v>
      </c>
    </row>
    <row r="5278" spans="1:7" x14ac:dyDescent="0.3">
      <c r="A5278">
        <v>2017</v>
      </c>
      <c r="B5278" s="1" t="s">
        <v>115</v>
      </c>
      <c r="C5278" s="1" t="s">
        <v>116</v>
      </c>
      <c r="D5278" s="1" t="s">
        <v>246</v>
      </c>
      <c r="E5278" s="1" t="s">
        <v>241</v>
      </c>
      <c r="F5278">
        <v>669.51</v>
      </c>
      <c r="G5278" t="s">
        <v>241</v>
      </c>
    </row>
    <row r="5279" spans="1:7" x14ac:dyDescent="0.3">
      <c r="A5279">
        <v>2017</v>
      </c>
      <c r="B5279" s="1" t="s">
        <v>117</v>
      </c>
      <c r="C5279" s="1" t="s">
        <v>118</v>
      </c>
      <c r="D5279" s="1" t="s">
        <v>237</v>
      </c>
      <c r="E5279" s="1" t="s">
        <v>238</v>
      </c>
      <c r="F5279">
        <v>131453.84</v>
      </c>
      <c r="G5279" t="s">
        <v>256</v>
      </c>
    </row>
    <row r="5280" spans="1:7" x14ac:dyDescent="0.3">
      <c r="A5280">
        <v>2017</v>
      </c>
      <c r="B5280" s="1" t="s">
        <v>117</v>
      </c>
      <c r="C5280" s="1" t="s">
        <v>118</v>
      </c>
      <c r="D5280" s="1" t="s">
        <v>237</v>
      </c>
      <c r="E5280" s="1" t="s">
        <v>239</v>
      </c>
      <c r="F5280">
        <v>15684.14</v>
      </c>
      <c r="G5280" t="s">
        <v>257</v>
      </c>
    </row>
    <row r="5281" spans="1:7" x14ac:dyDescent="0.3">
      <c r="A5281">
        <v>2017</v>
      </c>
      <c r="B5281" s="1" t="s">
        <v>117</v>
      </c>
      <c r="C5281" s="1" t="s">
        <v>118</v>
      </c>
      <c r="D5281" s="1" t="s">
        <v>237</v>
      </c>
      <c r="E5281" s="1" t="s">
        <v>244</v>
      </c>
      <c r="F5281">
        <v>67.06</v>
      </c>
      <c r="G5281" t="s">
        <v>258</v>
      </c>
    </row>
    <row r="5282" spans="1:7" x14ac:dyDescent="0.3">
      <c r="A5282">
        <v>2017</v>
      </c>
      <c r="B5282" s="1" t="s">
        <v>117</v>
      </c>
      <c r="C5282" s="1" t="s">
        <v>118</v>
      </c>
      <c r="D5282" s="1" t="s">
        <v>240</v>
      </c>
      <c r="E5282" s="1" t="s">
        <v>241</v>
      </c>
      <c r="F5282">
        <v>17374.29</v>
      </c>
      <c r="G5282" t="s">
        <v>241</v>
      </c>
    </row>
    <row r="5283" spans="1:7" x14ac:dyDescent="0.3">
      <c r="A5283">
        <v>2017</v>
      </c>
      <c r="B5283" s="1" t="s">
        <v>117</v>
      </c>
      <c r="C5283" s="1" t="s">
        <v>118</v>
      </c>
      <c r="D5283" s="1" t="s">
        <v>240</v>
      </c>
      <c r="E5283" s="1" t="s">
        <v>244</v>
      </c>
      <c r="F5283">
        <v>8</v>
      </c>
      <c r="G5283" t="s">
        <v>258</v>
      </c>
    </row>
    <row r="5284" spans="1:7" x14ac:dyDescent="0.3">
      <c r="A5284">
        <v>2017</v>
      </c>
      <c r="B5284" s="1" t="s">
        <v>117</v>
      </c>
      <c r="C5284" s="1" t="s">
        <v>118</v>
      </c>
      <c r="D5284" s="1" t="s">
        <v>242</v>
      </c>
      <c r="E5284" s="1" t="s">
        <v>241</v>
      </c>
      <c r="F5284">
        <v>27006.59</v>
      </c>
      <c r="G5284" t="s">
        <v>241</v>
      </c>
    </row>
    <row r="5285" spans="1:7" x14ac:dyDescent="0.3">
      <c r="A5285">
        <v>2017</v>
      </c>
      <c r="B5285" s="1" t="s">
        <v>117</v>
      </c>
      <c r="C5285" s="1" t="s">
        <v>118</v>
      </c>
      <c r="D5285" s="1" t="s">
        <v>242</v>
      </c>
      <c r="E5285" s="1" t="s">
        <v>244</v>
      </c>
      <c r="F5285">
        <v>4.68</v>
      </c>
      <c r="G5285" t="s">
        <v>258</v>
      </c>
    </row>
    <row r="5286" spans="1:7" x14ac:dyDescent="0.3">
      <c r="A5286">
        <v>2017</v>
      </c>
      <c r="B5286" s="1" t="s">
        <v>117</v>
      </c>
      <c r="C5286" s="1" t="s">
        <v>118</v>
      </c>
      <c r="D5286" s="1" t="s">
        <v>247</v>
      </c>
      <c r="E5286" s="1" t="s">
        <v>248</v>
      </c>
      <c r="F5286">
        <v>15524.75</v>
      </c>
      <c r="G5286" t="s">
        <v>258</v>
      </c>
    </row>
    <row r="5287" spans="1:7" x14ac:dyDescent="0.3">
      <c r="A5287">
        <v>2017</v>
      </c>
      <c r="B5287" s="1" t="s">
        <v>117</v>
      </c>
      <c r="C5287" s="1" t="s">
        <v>118</v>
      </c>
      <c r="D5287" s="1" t="s">
        <v>243</v>
      </c>
      <c r="E5287" s="1" t="s">
        <v>241</v>
      </c>
      <c r="F5287">
        <v>52.66</v>
      </c>
      <c r="G5287" t="s">
        <v>241</v>
      </c>
    </row>
    <row r="5288" spans="1:7" x14ac:dyDescent="0.3">
      <c r="A5288">
        <v>2017</v>
      </c>
      <c r="B5288" s="1" t="s">
        <v>117</v>
      </c>
      <c r="C5288" s="1" t="s">
        <v>118</v>
      </c>
      <c r="D5288" s="1" t="s">
        <v>243</v>
      </c>
      <c r="E5288" s="1" t="s">
        <v>238</v>
      </c>
      <c r="F5288">
        <v>61.98</v>
      </c>
      <c r="G5288" t="s">
        <v>256</v>
      </c>
    </row>
    <row r="5289" spans="1:7" x14ac:dyDescent="0.3">
      <c r="A5289">
        <v>2017</v>
      </c>
      <c r="B5289" s="1" t="s">
        <v>117</v>
      </c>
      <c r="C5289" s="1" t="s">
        <v>118</v>
      </c>
      <c r="D5289" s="1" t="s">
        <v>243</v>
      </c>
      <c r="E5289" s="1" t="s">
        <v>239</v>
      </c>
      <c r="F5289">
        <v>2343.33</v>
      </c>
      <c r="G5289" t="s">
        <v>257</v>
      </c>
    </row>
    <row r="5290" spans="1:7" x14ac:dyDescent="0.3">
      <c r="A5290">
        <v>2017</v>
      </c>
      <c r="B5290" s="1" t="s">
        <v>117</v>
      </c>
      <c r="C5290" s="1" t="s">
        <v>118</v>
      </c>
      <c r="D5290" s="1" t="s">
        <v>246</v>
      </c>
      <c r="E5290" s="1" t="s">
        <v>241</v>
      </c>
      <c r="F5290">
        <v>30.93</v>
      </c>
      <c r="G5290" t="s">
        <v>241</v>
      </c>
    </row>
    <row r="5291" spans="1:7" x14ac:dyDescent="0.3">
      <c r="A5291">
        <v>2017</v>
      </c>
      <c r="B5291" s="1" t="s">
        <v>119</v>
      </c>
      <c r="C5291" s="1" t="s">
        <v>120</v>
      </c>
      <c r="D5291" s="1" t="s">
        <v>237</v>
      </c>
      <c r="E5291" s="1" t="s">
        <v>248</v>
      </c>
      <c r="F5291">
        <v>40486.92</v>
      </c>
      <c r="G5291" t="s">
        <v>258</v>
      </c>
    </row>
    <row r="5292" spans="1:7" x14ac:dyDescent="0.3">
      <c r="A5292">
        <v>2017</v>
      </c>
      <c r="B5292" s="1" t="s">
        <v>119</v>
      </c>
      <c r="C5292" s="1" t="s">
        <v>120</v>
      </c>
      <c r="D5292" s="1" t="s">
        <v>237</v>
      </c>
      <c r="E5292" s="1" t="s">
        <v>238</v>
      </c>
      <c r="F5292">
        <v>3161.7</v>
      </c>
      <c r="G5292" t="s">
        <v>256</v>
      </c>
    </row>
    <row r="5293" spans="1:7" x14ac:dyDescent="0.3">
      <c r="A5293">
        <v>2017</v>
      </c>
      <c r="B5293" s="1" t="s">
        <v>119</v>
      </c>
      <c r="C5293" s="1" t="s">
        <v>120</v>
      </c>
      <c r="D5293" s="1" t="s">
        <v>237</v>
      </c>
      <c r="E5293" s="1" t="s">
        <v>239</v>
      </c>
      <c r="F5293">
        <v>70517.789999999994</v>
      </c>
      <c r="G5293" t="s">
        <v>257</v>
      </c>
    </row>
    <row r="5294" spans="1:7" x14ac:dyDescent="0.3">
      <c r="A5294">
        <v>2017</v>
      </c>
      <c r="B5294" s="1" t="s">
        <v>119</v>
      </c>
      <c r="C5294" s="1" t="s">
        <v>120</v>
      </c>
      <c r="D5294" s="1" t="s">
        <v>237</v>
      </c>
      <c r="E5294" s="1" t="s">
        <v>244</v>
      </c>
      <c r="F5294">
        <v>48.62</v>
      </c>
      <c r="G5294" t="s">
        <v>258</v>
      </c>
    </row>
    <row r="5295" spans="1:7" x14ac:dyDescent="0.3">
      <c r="A5295">
        <v>2017</v>
      </c>
      <c r="B5295" s="1" t="s">
        <v>119</v>
      </c>
      <c r="C5295" s="1" t="s">
        <v>120</v>
      </c>
      <c r="D5295" s="1" t="s">
        <v>240</v>
      </c>
      <c r="E5295" s="1" t="s">
        <v>241</v>
      </c>
      <c r="F5295">
        <v>21956.03</v>
      </c>
      <c r="G5295" t="s">
        <v>241</v>
      </c>
    </row>
    <row r="5296" spans="1:7" x14ac:dyDescent="0.3">
      <c r="A5296">
        <v>2017</v>
      </c>
      <c r="B5296" s="1" t="s">
        <v>119</v>
      </c>
      <c r="C5296" s="1" t="s">
        <v>120</v>
      </c>
      <c r="D5296" s="1" t="s">
        <v>240</v>
      </c>
      <c r="E5296" s="1" t="s">
        <v>244</v>
      </c>
      <c r="F5296">
        <v>13.35</v>
      </c>
      <c r="G5296" t="s">
        <v>258</v>
      </c>
    </row>
    <row r="5297" spans="1:7" x14ac:dyDescent="0.3">
      <c r="A5297">
        <v>2017</v>
      </c>
      <c r="B5297" s="1" t="s">
        <v>119</v>
      </c>
      <c r="C5297" s="1" t="s">
        <v>120</v>
      </c>
      <c r="D5297" s="1" t="s">
        <v>242</v>
      </c>
      <c r="E5297" s="1" t="s">
        <v>241</v>
      </c>
      <c r="F5297">
        <v>29380.52</v>
      </c>
      <c r="G5297" t="s">
        <v>241</v>
      </c>
    </row>
    <row r="5298" spans="1:7" x14ac:dyDescent="0.3">
      <c r="A5298">
        <v>2017</v>
      </c>
      <c r="B5298" s="1" t="s">
        <v>119</v>
      </c>
      <c r="C5298" s="1" t="s">
        <v>120</v>
      </c>
      <c r="D5298" s="1" t="s">
        <v>242</v>
      </c>
      <c r="E5298" s="1" t="s">
        <v>244</v>
      </c>
      <c r="F5298">
        <v>7.07</v>
      </c>
      <c r="G5298" t="s">
        <v>258</v>
      </c>
    </row>
    <row r="5299" spans="1:7" x14ac:dyDescent="0.3">
      <c r="A5299">
        <v>2017</v>
      </c>
      <c r="B5299" s="1" t="s">
        <v>119</v>
      </c>
      <c r="C5299" s="1" t="s">
        <v>120</v>
      </c>
      <c r="D5299" s="1" t="s">
        <v>247</v>
      </c>
      <c r="E5299" s="1" t="s">
        <v>248</v>
      </c>
      <c r="F5299">
        <v>2450</v>
      </c>
      <c r="G5299" t="s">
        <v>258</v>
      </c>
    </row>
    <row r="5300" spans="1:7" x14ac:dyDescent="0.3">
      <c r="A5300">
        <v>2017</v>
      </c>
      <c r="B5300" s="1" t="s">
        <v>119</v>
      </c>
      <c r="C5300" s="1" t="s">
        <v>120</v>
      </c>
      <c r="D5300" s="1" t="s">
        <v>243</v>
      </c>
      <c r="E5300" s="1" t="s">
        <v>239</v>
      </c>
      <c r="F5300">
        <v>26</v>
      </c>
      <c r="G5300" t="s">
        <v>257</v>
      </c>
    </row>
    <row r="5301" spans="1:7" x14ac:dyDescent="0.3">
      <c r="A5301">
        <v>2017</v>
      </c>
      <c r="B5301" s="1" t="s">
        <v>119</v>
      </c>
      <c r="C5301" s="1" t="s">
        <v>120</v>
      </c>
      <c r="D5301" s="1" t="s">
        <v>246</v>
      </c>
      <c r="E5301" s="1" t="s">
        <v>241</v>
      </c>
      <c r="F5301">
        <v>469</v>
      </c>
      <c r="G5301" t="s">
        <v>241</v>
      </c>
    </row>
    <row r="5302" spans="1:7" x14ac:dyDescent="0.3">
      <c r="A5302">
        <v>2017</v>
      </c>
      <c r="B5302" s="1" t="s">
        <v>121</v>
      </c>
      <c r="C5302" s="1" t="s">
        <v>122</v>
      </c>
      <c r="D5302" s="1" t="s">
        <v>237</v>
      </c>
      <c r="E5302" s="1" t="s">
        <v>238</v>
      </c>
      <c r="F5302">
        <v>32069.93</v>
      </c>
      <c r="G5302" t="s">
        <v>256</v>
      </c>
    </row>
    <row r="5303" spans="1:7" x14ac:dyDescent="0.3">
      <c r="A5303">
        <v>2017</v>
      </c>
      <c r="B5303" s="1" t="s">
        <v>121</v>
      </c>
      <c r="C5303" s="1" t="s">
        <v>122</v>
      </c>
      <c r="D5303" s="1" t="s">
        <v>237</v>
      </c>
      <c r="E5303" s="1" t="s">
        <v>239</v>
      </c>
      <c r="F5303">
        <v>30821.03</v>
      </c>
      <c r="G5303" t="s">
        <v>257</v>
      </c>
    </row>
    <row r="5304" spans="1:7" x14ac:dyDescent="0.3">
      <c r="A5304">
        <v>2017</v>
      </c>
      <c r="B5304" s="1" t="s">
        <v>121</v>
      </c>
      <c r="C5304" s="1" t="s">
        <v>122</v>
      </c>
      <c r="D5304" s="1" t="s">
        <v>237</v>
      </c>
      <c r="E5304" s="1" t="s">
        <v>244</v>
      </c>
      <c r="F5304">
        <v>26.59</v>
      </c>
      <c r="G5304" t="s">
        <v>258</v>
      </c>
    </row>
    <row r="5305" spans="1:7" x14ac:dyDescent="0.3">
      <c r="A5305">
        <v>2017</v>
      </c>
      <c r="B5305" s="1" t="s">
        <v>121</v>
      </c>
      <c r="C5305" s="1" t="s">
        <v>122</v>
      </c>
      <c r="D5305" s="1" t="s">
        <v>240</v>
      </c>
      <c r="E5305" s="1" t="s">
        <v>241</v>
      </c>
      <c r="F5305">
        <v>9347.24</v>
      </c>
      <c r="G5305" t="s">
        <v>241</v>
      </c>
    </row>
    <row r="5306" spans="1:7" x14ac:dyDescent="0.3">
      <c r="A5306">
        <v>2017</v>
      </c>
      <c r="B5306" s="1" t="s">
        <v>121</v>
      </c>
      <c r="C5306" s="1" t="s">
        <v>122</v>
      </c>
      <c r="D5306" s="1" t="s">
        <v>242</v>
      </c>
      <c r="E5306" s="1" t="s">
        <v>241</v>
      </c>
      <c r="F5306">
        <v>12591.19</v>
      </c>
      <c r="G5306" t="s">
        <v>241</v>
      </c>
    </row>
    <row r="5307" spans="1:7" x14ac:dyDescent="0.3">
      <c r="A5307">
        <v>2017</v>
      </c>
      <c r="B5307" s="1" t="s">
        <v>121</v>
      </c>
      <c r="C5307" s="1" t="s">
        <v>122</v>
      </c>
      <c r="D5307" s="1" t="s">
        <v>247</v>
      </c>
      <c r="E5307" s="1" t="s">
        <v>248</v>
      </c>
      <c r="F5307">
        <v>99.58</v>
      </c>
      <c r="G5307" t="s">
        <v>258</v>
      </c>
    </row>
    <row r="5308" spans="1:7" x14ac:dyDescent="0.3">
      <c r="A5308">
        <v>2017</v>
      </c>
      <c r="B5308" s="1" t="s">
        <v>121</v>
      </c>
      <c r="C5308" s="1" t="s">
        <v>122</v>
      </c>
      <c r="D5308" s="1" t="s">
        <v>246</v>
      </c>
      <c r="E5308" s="1" t="s">
        <v>241</v>
      </c>
      <c r="F5308">
        <v>2.84</v>
      </c>
      <c r="G5308" t="s">
        <v>241</v>
      </c>
    </row>
    <row r="5309" spans="1:7" x14ac:dyDescent="0.3">
      <c r="A5309">
        <v>2017</v>
      </c>
      <c r="B5309" s="1" t="s">
        <v>123</v>
      </c>
      <c r="C5309" s="1" t="s">
        <v>124</v>
      </c>
      <c r="D5309" s="1" t="s">
        <v>237</v>
      </c>
      <c r="E5309" s="1" t="s">
        <v>248</v>
      </c>
      <c r="F5309">
        <v>23638.57</v>
      </c>
      <c r="G5309" t="s">
        <v>258</v>
      </c>
    </row>
    <row r="5310" spans="1:7" x14ac:dyDescent="0.3">
      <c r="A5310">
        <v>2017</v>
      </c>
      <c r="B5310" s="1" t="s">
        <v>123</v>
      </c>
      <c r="C5310" s="1" t="s">
        <v>124</v>
      </c>
      <c r="D5310" s="1" t="s">
        <v>237</v>
      </c>
      <c r="E5310" s="1" t="s">
        <v>238</v>
      </c>
      <c r="F5310">
        <v>279798.53999999998</v>
      </c>
      <c r="G5310" t="s">
        <v>256</v>
      </c>
    </row>
    <row r="5311" spans="1:7" x14ac:dyDescent="0.3">
      <c r="A5311">
        <v>2017</v>
      </c>
      <c r="B5311" s="1" t="s">
        <v>123</v>
      </c>
      <c r="C5311" s="1" t="s">
        <v>124</v>
      </c>
      <c r="D5311" s="1" t="s">
        <v>237</v>
      </c>
      <c r="E5311" s="1" t="s">
        <v>239</v>
      </c>
      <c r="F5311">
        <v>32741.43</v>
      </c>
      <c r="G5311" t="s">
        <v>257</v>
      </c>
    </row>
    <row r="5312" spans="1:7" x14ac:dyDescent="0.3">
      <c r="A5312">
        <v>2017</v>
      </c>
      <c r="B5312" s="1" t="s">
        <v>123</v>
      </c>
      <c r="C5312" s="1" t="s">
        <v>124</v>
      </c>
      <c r="D5312" s="1" t="s">
        <v>237</v>
      </c>
      <c r="E5312" s="1" t="s">
        <v>244</v>
      </c>
      <c r="F5312">
        <v>77.55</v>
      </c>
      <c r="G5312" t="s">
        <v>258</v>
      </c>
    </row>
    <row r="5313" spans="1:7" x14ac:dyDescent="0.3">
      <c r="A5313">
        <v>2017</v>
      </c>
      <c r="B5313" s="1" t="s">
        <v>123</v>
      </c>
      <c r="C5313" s="1" t="s">
        <v>124</v>
      </c>
      <c r="D5313" s="1" t="s">
        <v>240</v>
      </c>
      <c r="E5313" s="1" t="s">
        <v>241</v>
      </c>
      <c r="F5313">
        <v>33998.36</v>
      </c>
      <c r="G5313" t="s">
        <v>241</v>
      </c>
    </row>
    <row r="5314" spans="1:7" x14ac:dyDescent="0.3">
      <c r="A5314">
        <v>2017</v>
      </c>
      <c r="B5314" s="1" t="s">
        <v>123</v>
      </c>
      <c r="C5314" s="1" t="s">
        <v>124</v>
      </c>
      <c r="D5314" s="1" t="s">
        <v>240</v>
      </c>
      <c r="E5314" s="1" t="s">
        <v>244</v>
      </c>
      <c r="F5314">
        <v>11.47</v>
      </c>
      <c r="G5314" t="s">
        <v>258</v>
      </c>
    </row>
    <row r="5315" spans="1:7" x14ac:dyDescent="0.3">
      <c r="A5315">
        <v>2017</v>
      </c>
      <c r="B5315" s="1" t="s">
        <v>123</v>
      </c>
      <c r="C5315" s="1" t="s">
        <v>124</v>
      </c>
      <c r="D5315" s="1" t="s">
        <v>242</v>
      </c>
      <c r="E5315" s="1" t="s">
        <v>241</v>
      </c>
      <c r="F5315">
        <v>56943.82</v>
      </c>
      <c r="G5315" t="s">
        <v>241</v>
      </c>
    </row>
    <row r="5316" spans="1:7" x14ac:dyDescent="0.3">
      <c r="A5316">
        <v>2017</v>
      </c>
      <c r="B5316" s="1" t="s">
        <v>123</v>
      </c>
      <c r="C5316" s="1" t="s">
        <v>124</v>
      </c>
      <c r="D5316" s="1" t="s">
        <v>242</v>
      </c>
      <c r="E5316" s="1" t="s">
        <v>244</v>
      </c>
      <c r="F5316">
        <v>12.24</v>
      </c>
      <c r="G5316" t="s">
        <v>258</v>
      </c>
    </row>
    <row r="5317" spans="1:7" x14ac:dyDescent="0.3">
      <c r="A5317">
        <v>2017</v>
      </c>
      <c r="B5317" s="1" t="s">
        <v>123</v>
      </c>
      <c r="C5317" s="1" t="s">
        <v>124</v>
      </c>
      <c r="D5317" s="1" t="s">
        <v>247</v>
      </c>
      <c r="E5317" s="1" t="s">
        <v>248</v>
      </c>
      <c r="F5317">
        <v>37785.64</v>
      </c>
      <c r="G5317" t="s">
        <v>258</v>
      </c>
    </row>
    <row r="5318" spans="1:7" x14ac:dyDescent="0.3">
      <c r="A5318">
        <v>2017</v>
      </c>
      <c r="B5318" s="1" t="s">
        <v>123</v>
      </c>
      <c r="C5318" s="1" t="s">
        <v>124</v>
      </c>
      <c r="D5318" s="1" t="s">
        <v>243</v>
      </c>
      <c r="E5318" s="1" t="s">
        <v>241</v>
      </c>
      <c r="F5318">
        <v>5805</v>
      </c>
      <c r="G5318" t="s">
        <v>241</v>
      </c>
    </row>
    <row r="5319" spans="1:7" x14ac:dyDescent="0.3">
      <c r="A5319">
        <v>2017</v>
      </c>
      <c r="B5319" s="1" t="s">
        <v>123</v>
      </c>
      <c r="C5319" s="1" t="s">
        <v>124</v>
      </c>
      <c r="D5319" s="1" t="s">
        <v>243</v>
      </c>
      <c r="E5319" s="1" t="s">
        <v>238</v>
      </c>
      <c r="F5319">
        <v>537</v>
      </c>
      <c r="G5319" t="s">
        <v>256</v>
      </c>
    </row>
    <row r="5320" spans="1:7" x14ac:dyDescent="0.3">
      <c r="A5320">
        <v>2017</v>
      </c>
      <c r="B5320" s="1" t="s">
        <v>123</v>
      </c>
      <c r="C5320" s="1" t="s">
        <v>124</v>
      </c>
      <c r="D5320" s="1" t="s">
        <v>243</v>
      </c>
      <c r="E5320" s="1" t="s">
        <v>239</v>
      </c>
      <c r="F5320">
        <v>427</v>
      </c>
      <c r="G5320" t="s">
        <v>257</v>
      </c>
    </row>
    <row r="5321" spans="1:7" x14ac:dyDescent="0.3">
      <c r="A5321">
        <v>2017</v>
      </c>
      <c r="B5321" s="1" t="s">
        <v>123</v>
      </c>
      <c r="C5321" s="1" t="s">
        <v>124</v>
      </c>
      <c r="D5321" s="1" t="s">
        <v>245</v>
      </c>
      <c r="E5321" s="1" t="s">
        <v>241</v>
      </c>
      <c r="F5321">
        <v>221</v>
      </c>
      <c r="G5321" t="s">
        <v>241</v>
      </c>
    </row>
    <row r="5322" spans="1:7" x14ac:dyDescent="0.3">
      <c r="A5322">
        <v>2017</v>
      </c>
      <c r="B5322" s="1" t="s">
        <v>123</v>
      </c>
      <c r="C5322" s="1" t="s">
        <v>124</v>
      </c>
      <c r="D5322" s="1" t="s">
        <v>246</v>
      </c>
      <c r="E5322" s="1" t="s">
        <v>241</v>
      </c>
      <c r="F5322">
        <v>970.11</v>
      </c>
      <c r="G5322" t="s">
        <v>241</v>
      </c>
    </row>
    <row r="5323" spans="1:7" x14ac:dyDescent="0.3">
      <c r="A5323">
        <v>2017</v>
      </c>
      <c r="B5323" s="1" t="s">
        <v>125</v>
      </c>
      <c r="C5323" s="1" t="s">
        <v>126</v>
      </c>
      <c r="D5323" s="1" t="s">
        <v>237</v>
      </c>
      <c r="E5323" s="1" t="s">
        <v>248</v>
      </c>
      <c r="F5323">
        <v>18104.04</v>
      </c>
      <c r="G5323" t="s">
        <v>258</v>
      </c>
    </row>
    <row r="5324" spans="1:7" x14ac:dyDescent="0.3">
      <c r="A5324">
        <v>2017</v>
      </c>
      <c r="B5324" s="1" t="s">
        <v>125</v>
      </c>
      <c r="C5324" s="1" t="s">
        <v>126</v>
      </c>
      <c r="D5324" s="1" t="s">
        <v>237</v>
      </c>
      <c r="E5324" s="1" t="s">
        <v>249</v>
      </c>
      <c r="F5324">
        <v>29708</v>
      </c>
      <c r="G5324" t="s">
        <v>257</v>
      </c>
    </row>
    <row r="5325" spans="1:7" x14ac:dyDescent="0.3">
      <c r="A5325">
        <v>2017</v>
      </c>
      <c r="B5325" s="1" t="s">
        <v>125</v>
      </c>
      <c r="C5325" s="1" t="s">
        <v>126</v>
      </c>
      <c r="D5325" s="1" t="s">
        <v>237</v>
      </c>
      <c r="E5325" s="1" t="s">
        <v>239</v>
      </c>
      <c r="F5325">
        <v>20146</v>
      </c>
      <c r="G5325" t="s">
        <v>257</v>
      </c>
    </row>
    <row r="5326" spans="1:7" x14ac:dyDescent="0.3">
      <c r="A5326">
        <v>2017</v>
      </c>
      <c r="B5326" s="1" t="s">
        <v>125</v>
      </c>
      <c r="C5326" s="1" t="s">
        <v>126</v>
      </c>
      <c r="D5326" s="1" t="s">
        <v>240</v>
      </c>
      <c r="E5326" s="1" t="s">
        <v>241</v>
      </c>
      <c r="F5326">
        <v>12290.62</v>
      </c>
      <c r="G5326" t="s">
        <v>241</v>
      </c>
    </row>
    <row r="5327" spans="1:7" x14ac:dyDescent="0.3">
      <c r="A5327">
        <v>2017</v>
      </c>
      <c r="B5327" s="1" t="s">
        <v>125</v>
      </c>
      <c r="C5327" s="1" t="s">
        <v>126</v>
      </c>
      <c r="D5327" s="1" t="s">
        <v>242</v>
      </c>
      <c r="E5327" s="1" t="s">
        <v>241</v>
      </c>
      <c r="F5327">
        <v>23464.400000000001</v>
      </c>
      <c r="G5327" t="s">
        <v>241</v>
      </c>
    </row>
    <row r="5328" spans="1:7" x14ac:dyDescent="0.3">
      <c r="A5328">
        <v>2017</v>
      </c>
      <c r="B5328" s="1" t="s">
        <v>125</v>
      </c>
      <c r="C5328" s="1" t="s">
        <v>126</v>
      </c>
      <c r="D5328" s="1" t="s">
        <v>247</v>
      </c>
      <c r="E5328" s="1" t="s">
        <v>248</v>
      </c>
      <c r="F5328">
        <v>292.32</v>
      </c>
      <c r="G5328" t="s">
        <v>258</v>
      </c>
    </row>
    <row r="5329" spans="1:7" x14ac:dyDescent="0.3">
      <c r="A5329">
        <v>2017</v>
      </c>
      <c r="B5329" s="1" t="s">
        <v>125</v>
      </c>
      <c r="C5329" s="1" t="s">
        <v>126</v>
      </c>
      <c r="D5329" s="1" t="s">
        <v>243</v>
      </c>
      <c r="E5329" s="1" t="s">
        <v>244</v>
      </c>
      <c r="F5329">
        <v>279.52</v>
      </c>
      <c r="G5329" t="s">
        <v>258</v>
      </c>
    </row>
    <row r="5330" spans="1:7" x14ac:dyDescent="0.3">
      <c r="A5330">
        <v>2017</v>
      </c>
      <c r="B5330" s="1" t="s">
        <v>125</v>
      </c>
      <c r="C5330" s="1" t="s">
        <v>126</v>
      </c>
      <c r="D5330" s="1" t="s">
        <v>245</v>
      </c>
      <c r="E5330" s="1" t="s">
        <v>238</v>
      </c>
      <c r="F5330">
        <v>11</v>
      </c>
      <c r="G5330" t="s">
        <v>256</v>
      </c>
    </row>
    <row r="5331" spans="1:7" x14ac:dyDescent="0.3">
      <c r="A5331">
        <v>2017</v>
      </c>
      <c r="B5331" s="1" t="s">
        <v>125</v>
      </c>
      <c r="C5331" s="1" t="s">
        <v>126</v>
      </c>
      <c r="D5331" s="1" t="s">
        <v>246</v>
      </c>
      <c r="E5331" s="1" t="s">
        <v>241</v>
      </c>
      <c r="F5331">
        <v>1827.71</v>
      </c>
      <c r="G5331" t="s">
        <v>241</v>
      </c>
    </row>
    <row r="5332" spans="1:7" x14ac:dyDescent="0.3">
      <c r="A5332">
        <v>2017</v>
      </c>
      <c r="B5332" s="1" t="s">
        <v>127</v>
      </c>
      <c r="C5332" s="1" t="s">
        <v>128</v>
      </c>
      <c r="D5332" s="1" t="s">
        <v>237</v>
      </c>
      <c r="E5332" s="1" t="s">
        <v>238</v>
      </c>
      <c r="F5332">
        <v>71338.240000000005</v>
      </c>
      <c r="G5332" t="s">
        <v>256</v>
      </c>
    </row>
    <row r="5333" spans="1:7" x14ac:dyDescent="0.3">
      <c r="A5333">
        <v>2017</v>
      </c>
      <c r="B5333" s="1" t="s">
        <v>127</v>
      </c>
      <c r="C5333" s="1" t="s">
        <v>128</v>
      </c>
      <c r="D5333" s="1" t="s">
        <v>237</v>
      </c>
      <c r="E5333" s="1" t="s">
        <v>249</v>
      </c>
      <c r="F5333">
        <v>43638.1</v>
      </c>
      <c r="G5333" t="s">
        <v>257</v>
      </c>
    </row>
    <row r="5334" spans="1:7" x14ac:dyDescent="0.3">
      <c r="A5334">
        <v>2017</v>
      </c>
      <c r="B5334" s="1" t="s">
        <v>127</v>
      </c>
      <c r="C5334" s="1" t="s">
        <v>128</v>
      </c>
      <c r="D5334" s="1" t="s">
        <v>237</v>
      </c>
      <c r="E5334" s="1" t="s">
        <v>239</v>
      </c>
      <c r="F5334">
        <v>54481.98</v>
      </c>
      <c r="G5334" t="s">
        <v>257</v>
      </c>
    </row>
    <row r="5335" spans="1:7" x14ac:dyDescent="0.3">
      <c r="A5335">
        <v>2017</v>
      </c>
      <c r="B5335" s="1" t="s">
        <v>127</v>
      </c>
      <c r="C5335" s="1" t="s">
        <v>128</v>
      </c>
      <c r="D5335" s="1" t="s">
        <v>240</v>
      </c>
      <c r="E5335" s="1" t="s">
        <v>241</v>
      </c>
      <c r="F5335">
        <v>29886.37</v>
      </c>
      <c r="G5335" t="s">
        <v>241</v>
      </c>
    </row>
    <row r="5336" spans="1:7" x14ac:dyDescent="0.3">
      <c r="A5336">
        <v>2017</v>
      </c>
      <c r="B5336" s="1" t="s">
        <v>127</v>
      </c>
      <c r="C5336" s="1" t="s">
        <v>128</v>
      </c>
      <c r="D5336" s="1" t="s">
        <v>242</v>
      </c>
      <c r="E5336" s="1" t="s">
        <v>241</v>
      </c>
      <c r="F5336">
        <v>48681.3</v>
      </c>
      <c r="G5336" t="s">
        <v>241</v>
      </c>
    </row>
    <row r="5337" spans="1:7" x14ac:dyDescent="0.3">
      <c r="A5337">
        <v>2017</v>
      </c>
      <c r="B5337" s="1" t="s">
        <v>127</v>
      </c>
      <c r="C5337" s="1" t="s">
        <v>128</v>
      </c>
      <c r="D5337" s="1" t="s">
        <v>247</v>
      </c>
      <c r="E5337" s="1" t="s">
        <v>241</v>
      </c>
      <c r="F5337">
        <v>3775</v>
      </c>
      <c r="G5337" t="s">
        <v>241</v>
      </c>
    </row>
    <row r="5338" spans="1:7" x14ac:dyDescent="0.3">
      <c r="A5338">
        <v>2017</v>
      </c>
      <c r="B5338" s="1" t="s">
        <v>127</v>
      </c>
      <c r="C5338" s="1" t="s">
        <v>128</v>
      </c>
      <c r="D5338" s="1" t="s">
        <v>247</v>
      </c>
      <c r="E5338" s="1" t="s">
        <v>248</v>
      </c>
      <c r="F5338">
        <v>443</v>
      </c>
      <c r="G5338" t="s">
        <v>258</v>
      </c>
    </row>
    <row r="5339" spans="1:7" x14ac:dyDescent="0.3">
      <c r="A5339">
        <v>2017</v>
      </c>
      <c r="B5339" s="1" t="s">
        <v>127</v>
      </c>
      <c r="C5339" s="1" t="s">
        <v>128</v>
      </c>
      <c r="D5339" s="1" t="s">
        <v>246</v>
      </c>
      <c r="E5339" s="1" t="s">
        <v>241</v>
      </c>
      <c r="F5339">
        <v>1106.96</v>
      </c>
      <c r="G5339" t="s">
        <v>241</v>
      </c>
    </row>
    <row r="5340" spans="1:7" x14ac:dyDescent="0.3">
      <c r="A5340">
        <v>2017</v>
      </c>
      <c r="B5340" s="1" t="s">
        <v>129</v>
      </c>
      <c r="C5340" s="1" t="s">
        <v>130</v>
      </c>
      <c r="D5340" s="1" t="s">
        <v>237</v>
      </c>
      <c r="E5340" s="1" t="s">
        <v>238</v>
      </c>
      <c r="F5340">
        <v>56526.74</v>
      </c>
      <c r="G5340" t="s">
        <v>256</v>
      </c>
    </row>
    <row r="5341" spans="1:7" x14ac:dyDescent="0.3">
      <c r="A5341">
        <v>2017</v>
      </c>
      <c r="B5341" s="1" t="s">
        <v>129</v>
      </c>
      <c r="C5341" s="1" t="s">
        <v>130</v>
      </c>
      <c r="D5341" s="1" t="s">
        <v>240</v>
      </c>
      <c r="E5341" s="1" t="s">
        <v>241</v>
      </c>
      <c r="F5341">
        <v>7640.52</v>
      </c>
      <c r="G5341" t="s">
        <v>241</v>
      </c>
    </row>
    <row r="5342" spans="1:7" x14ac:dyDescent="0.3">
      <c r="A5342">
        <v>2017</v>
      </c>
      <c r="B5342" s="1" t="s">
        <v>129</v>
      </c>
      <c r="C5342" s="1" t="s">
        <v>130</v>
      </c>
      <c r="D5342" s="1" t="s">
        <v>242</v>
      </c>
      <c r="E5342" s="1" t="s">
        <v>241</v>
      </c>
      <c r="F5342">
        <v>12336.1</v>
      </c>
      <c r="G5342" t="s">
        <v>241</v>
      </c>
    </row>
    <row r="5343" spans="1:7" x14ac:dyDescent="0.3">
      <c r="A5343">
        <v>2017</v>
      </c>
      <c r="B5343" s="1" t="s">
        <v>129</v>
      </c>
      <c r="C5343" s="1" t="s">
        <v>130</v>
      </c>
      <c r="D5343" s="1" t="s">
        <v>247</v>
      </c>
      <c r="E5343" s="1" t="s">
        <v>248</v>
      </c>
      <c r="F5343">
        <v>3270.49</v>
      </c>
      <c r="G5343" t="s">
        <v>258</v>
      </c>
    </row>
    <row r="5344" spans="1:7" x14ac:dyDescent="0.3">
      <c r="A5344">
        <v>2017</v>
      </c>
      <c r="B5344" s="1" t="s">
        <v>129</v>
      </c>
      <c r="C5344" s="1" t="s">
        <v>130</v>
      </c>
      <c r="D5344" s="1" t="s">
        <v>243</v>
      </c>
      <c r="E5344" s="1" t="s">
        <v>241</v>
      </c>
      <c r="F5344">
        <v>674.52</v>
      </c>
      <c r="G5344" t="s">
        <v>241</v>
      </c>
    </row>
    <row r="5345" spans="1:7" x14ac:dyDescent="0.3">
      <c r="A5345">
        <v>2017</v>
      </c>
      <c r="B5345" s="1" t="s">
        <v>129</v>
      </c>
      <c r="C5345" s="1" t="s">
        <v>130</v>
      </c>
      <c r="D5345" s="1" t="s">
        <v>243</v>
      </c>
      <c r="E5345" s="1" t="s">
        <v>238</v>
      </c>
      <c r="F5345">
        <v>1</v>
      </c>
      <c r="G5345" t="s">
        <v>256</v>
      </c>
    </row>
    <row r="5346" spans="1:7" x14ac:dyDescent="0.3">
      <c r="A5346">
        <v>2017</v>
      </c>
      <c r="B5346" s="1" t="s">
        <v>129</v>
      </c>
      <c r="C5346" s="1" t="s">
        <v>130</v>
      </c>
      <c r="D5346" s="1" t="s">
        <v>246</v>
      </c>
      <c r="E5346" s="1" t="s">
        <v>241</v>
      </c>
      <c r="F5346">
        <v>169.68</v>
      </c>
      <c r="G5346" t="s">
        <v>241</v>
      </c>
    </row>
    <row r="5347" spans="1:7" x14ac:dyDescent="0.3">
      <c r="A5347">
        <v>2017</v>
      </c>
      <c r="B5347" s="1" t="s">
        <v>131</v>
      </c>
      <c r="C5347" s="1" t="s">
        <v>132</v>
      </c>
      <c r="D5347" s="1" t="s">
        <v>237</v>
      </c>
      <c r="E5347" s="1" t="s">
        <v>238</v>
      </c>
      <c r="F5347">
        <v>4873.46</v>
      </c>
      <c r="G5347" t="s">
        <v>256</v>
      </c>
    </row>
    <row r="5348" spans="1:7" x14ac:dyDescent="0.3">
      <c r="A5348">
        <v>2017</v>
      </c>
      <c r="B5348" s="1" t="s">
        <v>131</v>
      </c>
      <c r="C5348" s="1" t="s">
        <v>132</v>
      </c>
      <c r="D5348" s="1" t="s">
        <v>237</v>
      </c>
      <c r="E5348" s="1" t="s">
        <v>239</v>
      </c>
      <c r="F5348">
        <v>22019.75</v>
      </c>
      <c r="G5348" t="s">
        <v>257</v>
      </c>
    </row>
    <row r="5349" spans="1:7" x14ac:dyDescent="0.3">
      <c r="A5349">
        <v>2017</v>
      </c>
      <c r="B5349" s="1" t="s">
        <v>131</v>
      </c>
      <c r="C5349" s="1" t="s">
        <v>132</v>
      </c>
      <c r="D5349" s="1" t="s">
        <v>240</v>
      </c>
      <c r="E5349" s="1" t="s">
        <v>241</v>
      </c>
      <c r="F5349">
        <v>4379.2</v>
      </c>
      <c r="G5349" t="s">
        <v>241</v>
      </c>
    </row>
    <row r="5350" spans="1:7" x14ac:dyDescent="0.3">
      <c r="A5350">
        <v>2017</v>
      </c>
      <c r="B5350" s="1" t="s">
        <v>131</v>
      </c>
      <c r="C5350" s="1" t="s">
        <v>132</v>
      </c>
      <c r="D5350" s="1" t="s">
        <v>242</v>
      </c>
      <c r="E5350" s="1" t="s">
        <v>241</v>
      </c>
      <c r="F5350">
        <v>6690.42</v>
      </c>
      <c r="G5350" t="s">
        <v>241</v>
      </c>
    </row>
    <row r="5351" spans="1:7" x14ac:dyDescent="0.3">
      <c r="A5351">
        <v>2017</v>
      </c>
      <c r="B5351" s="1" t="s">
        <v>131</v>
      </c>
      <c r="C5351" s="1" t="s">
        <v>132</v>
      </c>
      <c r="D5351" s="1" t="s">
        <v>243</v>
      </c>
      <c r="E5351" s="1" t="s">
        <v>239</v>
      </c>
      <c r="F5351">
        <v>1514.48</v>
      </c>
      <c r="G5351" t="s">
        <v>257</v>
      </c>
    </row>
    <row r="5352" spans="1:7" x14ac:dyDescent="0.3">
      <c r="A5352">
        <v>2017</v>
      </c>
      <c r="B5352" s="1" t="s">
        <v>131</v>
      </c>
      <c r="C5352" s="1" t="s">
        <v>132</v>
      </c>
      <c r="D5352" s="1" t="s">
        <v>243</v>
      </c>
      <c r="E5352" s="1" t="s">
        <v>244</v>
      </c>
      <c r="F5352">
        <v>1</v>
      </c>
      <c r="G5352" t="s">
        <v>258</v>
      </c>
    </row>
    <row r="5353" spans="1:7" x14ac:dyDescent="0.3">
      <c r="A5353">
        <v>2017</v>
      </c>
      <c r="B5353" s="1" t="s">
        <v>131</v>
      </c>
      <c r="C5353" s="1" t="s">
        <v>132</v>
      </c>
      <c r="D5353" s="1" t="s">
        <v>245</v>
      </c>
      <c r="E5353" s="1" t="s">
        <v>241</v>
      </c>
      <c r="F5353">
        <v>0.16</v>
      </c>
      <c r="G5353" t="s">
        <v>241</v>
      </c>
    </row>
    <row r="5354" spans="1:7" x14ac:dyDescent="0.3">
      <c r="A5354">
        <v>2017</v>
      </c>
      <c r="B5354" s="1" t="s">
        <v>131</v>
      </c>
      <c r="C5354" s="1" t="s">
        <v>132</v>
      </c>
      <c r="D5354" s="1" t="s">
        <v>246</v>
      </c>
      <c r="E5354" s="1" t="s">
        <v>241</v>
      </c>
      <c r="F5354">
        <v>442.76</v>
      </c>
      <c r="G5354" t="s">
        <v>241</v>
      </c>
    </row>
    <row r="5355" spans="1:7" x14ac:dyDescent="0.3">
      <c r="A5355">
        <v>2017</v>
      </c>
      <c r="B5355" s="1" t="s">
        <v>133</v>
      </c>
      <c r="C5355" s="1" t="s">
        <v>134</v>
      </c>
      <c r="D5355" s="1" t="s">
        <v>237</v>
      </c>
      <c r="E5355" s="1" t="s">
        <v>238</v>
      </c>
      <c r="F5355">
        <v>2793.52</v>
      </c>
      <c r="G5355" t="s">
        <v>256</v>
      </c>
    </row>
    <row r="5356" spans="1:7" x14ac:dyDescent="0.3">
      <c r="A5356">
        <v>2017</v>
      </c>
      <c r="B5356" s="1" t="s">
        <v>133</v>
      </c>
      <c r="C5356" s="1" t="s">
        <v>134</v>
      </c>
      <c r="D5356" s="1" t="s">
        <v>237</v>
      </c>
      <c r="E5356" s="1" t="s">
        <v>239</v>
      </c>
      <c r="F5356">
        <v>95097.97</v>
      </c>
      <c r="G5356" t="s">
        <v>257</v>
      </c>
    </row>
    <row r="5357" spans="1:7" x14ac:dyDescent="0.3">
      <c r="A5357">
        <v>2017</v>
      </c>
      <c r="B5357" s="1" t="s">
        <v>133</v>
      </c>
      <c r="C5357" s="1" t="s">
        <v>134</v>
      </c>
      <c r="D5357" s="1" t="s">
        <v>237</v>
      </c>
      <c r="E5357" s="1" t="s">
        <v>244</v>
      </c>
      <c r="F5357">
        <v>955.05</v>
      </c>
      <c r="G5357" t="s">
        <v>258</v>
      </c>
    </row>
    <row r="5358" spans="1:7" x14ac:dyDescent="0.3">
      <c r="A5358">
        <v>2017</v>
      </c>
      <c r="B5358" s="1" t="s">
        <v>133</v>
      </c>
      <c r="C5358" s="1" t="s">
        <v>134</v>
      </c>
      <c r="D5358" s="1" t="s">
        <v>240</v>
      </c>
      <c r="E5358" s="1" t="s">
        <v>241</v>
      </c>
      <c r="F5358">
        <v>16273.71</v>
      </c>
      <c r="G5358" t="s">
        <v>241</v>
      </c>
    </row>
    <row r="5359" spans="1:7" x14ac:dyDescent="0.3">
      <c r="A5359">
        <v>2017</v>
      </c>
      <c r="B5359" s="1" t="s">
        <v>133</v>
      </c>
      <c r="C5359" s="1" t="s">
        <v>134</v>
      </c>
      <c r="D5359" s="1" t="s">
        <v>240</v>
      </c>
      <c r="E5359" s="1" t="s">
        <v>244</v>
      </c>
      <c r="F5359">
        <v>211.38</v>
      </c>
      <c r="G5359" t="s">
        <v>258</v>
      </c>
    </row>
    <row r="5360" spans="1:7" x14ac:dyDescent="0.3">
      <c r="A5360">
        <v>2017</v>
      </c>
      <c r="B5360" s="1" t="s">
        <v>133</v>
      </c>
      <c r="C5360" s="1" t="s">
        <v>134</v>
      </c>
      <c r="D5360" s="1" t="s">
        <v>242</v>
      </c>
      <c r="E5360" s="1" t="s">
        <v>241</v>
      </c>
      <c r="F5360">
        <v>24470.89</v>
      </c>
      <c r="G5360" t="s">
        <v>241</v>
      </c>
    </row>
    <row r="5361" spans="1:7" x14ac:dyDescent="0.3">
      <c r="A5361">
        <v>2017</v>
      </c>
      <c r="B5361" s="1" t="s">
        <v>133</v>
      </c>
      <c r="C5361" s="1" t="s">
        <v>134</v>
      </c>
      <c r="D5361" s="1" t="s">
        <v>242</v>
      </c>
      <c r="E5361" s="1" t="s">
        <v>244</v>
      </c>
      <c r="F5361">
        <v>154.78</v>
      </c>
      <c r="G5361" t="s">
        <v>258</v>
      </c>
    </row>
    <row r="5362" spans="1:7" x14ac:dyDescent="0.3">
      <c r="A5362">
        <v>2017</v>
      </c>
      <c r="B5362" s="1" t="s">
        <v>133</v>
      </c>
      <c r="C5362" s="1" t="s">
        <v>134</v>
      </c>
      <c r="D5362" s="1" t="s">
        <v>247</v>
      </c>
      <c r="E5362" s="1" t="s">
        <v>241</v>
      </c>
      <c r="F5362">
        <v>841.92</v>
      </c>
      <c r="G5362" t="s">
        <v>241</v>
      </c>
    </row>
    <row r="5363" spans="1:7" x14ac:dyDescent="0.3">
      <c r="A5363">
        <v>2017</v>
      </c>
      <c r="B5363" s="1" t="s">
        <v>133</v>
      </c>
      <c r="C5363" s="1" t="s">
        <v>134</v>
      </c>
      <c r="D5363" s="1" t="s">
        <v>247</v>
      </c>
      <c r="E5363" s="1" t="s">
        <v>248</v>
      </c>
      <c r="F5363">
        <v>14.8</v>
      </c>
      <c r="G5363" t="s">
        <v>258</v>
      </c>
    </row>
    <row r="5364" spans="1:7" x14ac:dyDescent="0.3">
      <c r="A5364">
        <v>2017</v>
      </c>
      <c r="B5364" s="1" t="s">
        <v>133</v>
      </c>
      <c r="C5364" s="1" t="s">
        <v>134</v>
      </c>
      <c r="D5364" s="1" t="s">
        <v>245</v>
      </c>
      <c r="E5364" s="1" t="s">
        <v>239</v>
      </c>
      <c r="F5364">
        <v>55.79</v>
      </c>
      <c r="G5364" t="s">
        <v>257</v>
      </c>
    </row>
    <row r="5365" spans="1:7" x14ac:dyDescent="0.3">
      <c r="A5365">
        <v>2017</v>
      </c>
      <c r="B5365" s="1" t="s">
        <v>133</v>
      </c>
      <c r="C5365" s="1" t="s">
        <v>134</v>
      </c>
      <c r="D5365" s="1" t="s">
        <v>246</v>
      </c>
      <c r="E5365" s="1" t="s">
        <v>241</v>
      </c>
      <c r="F5365">
        <v>863.86</v>
      </c>
      <c r="G5365" t="s">
        <v>241</v>
      </c>
    </row>
    <row r="5366" spans="1:7" x14ac:dyDescent="0.3">
      <c r="A5366">
        <v>2017</v>
      </c>
      <c r="B5366" s="1" t="s">
        <v>135</v>
      </c>
      <c r="C5366" s="1" t="s">
        <v>136</v>
      </c>
      <c r="D5366" s="1" t="s">
        <v>237</v>
      </c>
      <c r="E5366" s="1" t="s">
        <v>248</v>
      </c>
      <c r="F5366">
        <v>4426.7299999999996</v>
      </c>
      <c r="G5366" t="s">
        <v>258</v>
      </c>
    </row>
    <row r="5367" spans="1:7" x14ac:dyDescent="0.3">
      <c r="A5367">
        <v>2017</v>
      </c>
      <c r="B5367" s="1" t="s">
        <v>135</v>
      </c>
      <c r="C5367" s="1" t="s">
        <v>136</v>
      </c>
      <c r="D5367" s="1" t="s">
        <v>237</v>
      </c>
      <c r="E5367" s="1" t="s">
        <v>238</v>
      </c>
      <c r="F5367">
        <v>274305.28999999998</v>
      </c>
      <c r="G5367" t="s">
        <v>256</v>
      </c>
    </row>
    <row r="5368" spans="1:7" x14ac:dyDescent="0.3">
      <c r="A5368">
        <v>2017</v>
      </c>
      <c r="B5368" s="1" t="s">
        <v>135</v>
      </c>
      <c r="C5368" s="1" t="s">
        <v>136</v>
      </c>
      <c r="D5368" s="1" t="s">
        <v>237</v>
      </c>
      <c r="E5368" s="1" t="s">
        <v>239</v>
      </c>
      <c r="F5368">
        <v>114964.62</v>
      </c>
      <c r="G5368" t="s">
        <v>257</v>
      </c>
    </row>
    <row r="5369" spans="1:7" x14ac:dyDescent="0.3">
      <c r="A5369">
        <v>2017</v>
      </c>
      <c r="B5369" s="1" t="s">
        <v>135</v>
      </c>
      <c r="C5369" s="1" t="s">
        <v>136</v>
      </c>
      <c r="D5369" s="1" t="s">
        <v>240</v>
      </c>
      <c r="E5369" s="1" t="s">
        <v>241</v>
      </c>
      <c r="F5369">
        <v>50611.35</v>
      </c>
      <c r="G5369" t="s">
        <v>241</v>
      </c>
    </row>
    <row r="5370" spans="1:7" x14ac:dyDescent="0.3">
      <c r="A5370">
        <v>2017</v>
      </c>
      <c r="B5370" s="1" t="s">
        <v>135</v>
      </c>
      <c r="C5370" s="1" t="s">
        <v>136</v>
      </c>
      <c r="D5370" s="1" t="s">
        <v>242</v>
      </c>
      <c r="E5370" s="1" t="s">
        <v>241</v>
      </c>
      <c r="F5370">
        <v>88027.39</v>
      </c>
      <c r="G5370" t="s">
        <v>241</v>
      </c>
    </row>
    <row r="5371" spans="1:7" x14ac:dyDescent="0.3">
      <c r="A5371">
        <v>2017</v>
      </c>
      <c r="B5371" s="1" t="s">
        <v>135</v>
      </c>
      <c r="C5371" s="1" t="s">
        <v>136</v>
      </c>
      <c r="D5371" s="1" t="s">
        <v>247</v>
      </c>
      <c r="E5371" s="1" t="s">
        <v>248</v>
      </c>
      <c r="F5371">
        <v>16637.560000000001</v>
      </c>
      <c r="G5371" t="s">
        <v>258</v>
      </c>
    </row>
    <row r="5372" spans="1:7" x14ac:dyDescent="0.3">
      <c r="A5372">
        <v>2017</v>
      </c>
      <c r="B5372" s="1" t="s">
        <v>135</v>
      </c>
      <c r="C5372" s="1" t="s">
        <v>136</v>
      </c>
      <c r="D5372" s="1" t="s">
        <v>243</v>
      </c>
      <c r="E5372" s="1" t="s">
        <v>241</v>
      </c>
      <c r="F5372">
        <v>61.36</v>
      </c>
      <c r="G5372" t="s">
        <v>241</v>
      </c>
    </row>
    <row r="5373" spans="1:7" x14ac:dyDescent="0.3">
      <c r="A5373">
        <v>2017</v>
      </c>
      <c r="B5373" s="1" t="s">
        <v>135</v>
      </c>
      <c r="C5373" s="1" t="s">
        <v>136</v>
      </c>
      <c r="D5373" s="1" t="s">
        <v>243</v>
      </c>
      <c r="E5373" s="1" t="s">
        <v>238</v>
      </c>
      <c r="F5373">
        <v>106.22</v>
      </c>
      <c r="G5373" t="s">
        <v>256</v>
      </c>
    </row>
    <row r="5374" spans="1:7" x14ac:dyDescent="0.3">
      <c r="A5374">
        <v>2017</v>
      </c>
      <c r="B5374" s="1" t="s">
        <v>135</v>
      </c>
      <c r="C5374" s="1" t="s">
        <v>136</v>
      </c>
      <c r="D5374" s="1" t="s">
        <v>243</v>
      </c>
      <c r="E5374" s="1" t="s">
        <v>239</v>
      </c>
      <c r="F5374">
        <v>10</v>
      </c>
      <c r="G5374" t="s">
        <v>257</v>
      </c>
    </row>
    <row r="5375" spans="1:7" x14ac:dyDescent="0.3">
      <c r="A5375">
        <v>2017</v>
      </c>
      <c r="B5375" s="1" t="s">
        <v>135</v>
      </c>
      <c r="C5375" s="1" t="s">
        <v>136</v>
      </c>
      <c r="D5375" s="1" t="s">
        <v>245</v>
      </c>
      <c r="E5375" s="1" t="s">
        <v>241</v>
      </c>
      <c r="F5375">
        <v>0.6</v>
      </c>
      <c r="G5375" t="s">
        <v>241</v>
      </c>
    </row>
    <row r="5376" spans="1:7" x14ac:dyDescent="0.3">
      <c r="A5376">
        <v>2017</v>
      </c>
      <c r="B5376" s="1" t="s">
        <v>135</v>
      </c>
      <c r="C5376" s="1" t="s">
        <v>136</v>
      </c>
      <c r="D5376" s="1" t="s">
        <v>245</v>
      </c>
      <c r="E5376" s="1" t="s">
        <v>238</v>
      </c>
      <c r="F5376">
        <v>0.12</v>
      </c>
      <c r="G5376" t="s">
        <v>256</v>
      </c>
    </row>
    <row r="5377" spans="1:7" x14ac:dyDescent="0.3">
      <c r="A5377">
        <v>2017</v>
      </c>
      <c r="B5377" s="1" t="s">
        <v>135</v>
      </c>
      <c r="C5377" s="1" t="s">
        <v>136</v>
      </c>
      <c r="D5377" s="1" t="s">
        <v>246</v>
      </c>
      <c r="E5377" s="1" t="s">
        <v>241</v>
      </c>
      <c r="F5377">
        <v>4615.2</v>
      </c>
      <c r="G5377" t="s">
        <v>241</v>
      </c>
    </row>
    <row r="5378" spans="1:7" x14ac:dyDescent="0.3">
      <c r="A5378">
        <v>2017</v>
      </c>
      <c r="B5378" s="1" t="s">
        <v>135</v>
      </c>
      <c r="C5378" s="1" t="s">
        <v>136</v>
      </c>
      <c r="D5378" s="1" t="s">
        <v>246</v>
      </c>
      <c r="E5378" s="1" t="s">
        <v>239</v>
      </c>
      <c r="F5378">
        <v>785</v>
      </c>
      <c r="G5378" t="s">
        <v>257</v>
      </c>
    </row>
    <row r="5379" spans="1:7" x14ac:dyDescent="0.3">
      <c r="A5379">
        <v>2017</v>
      </c>
      <c r="B5379" s="1" t="s">
        <v>137</v>
      </c>
      <c r="C5379" s="1" t="s">
        <v>138</v>
      </c>
      <c r="D5379" s="1" t="s">
        <v>237</v>
      </c>
      <c r="E5379" s="1" t="s">
        <v>248</v>
      </c>
      <c r="F5379">
        <v>35039.660000000003</v>
      </c>
      <c r="G5379" t="s">
        <v>258</v>
      </c>
    </row>
    <row r="5380" spans="1:7" x14ac:dyDescent="0.3">
      <c r="A5380">
        <v>2017</v>
      </c>
      <c r="B5380" s="1" t="s">
        <v>137</v>
      </c>
      <c r="C5380" s="1" t="s">
        <v>138</v>
      </c>
      <c r="D5380" s="1" t="s">
        <v>237</v>
      </c>
      <c r="E5380" s="1" t="s">
        <v>238</v>
      </c>
      <c r="F5380">
        <v>84929.36</v>
      </c>
      <c r="G5380" t="s">
        <v>256</v>
      </c>
    </row>
    <row r="5381" spans="1:7" x14ac:dyDescent="0.3">
      <c r="A5381">
        <v>2017</v>
      </c>
      <c r="B5381" s="1" t="s">
        <v>137</v>
      </c>
      <c r="C5381" s="1" t="s">
        <v>138</v>
      </c>
      <c r="D5381" s="1" t="s">
        <v>237</v>
      </c>
      <c r="E5381" s="1" t="s">
        <v>239</v>
      </c>
      <c r="F5381">
        <v>2461.91</v>
      </c>
      <c r="G5381" t="s">
        <v>257</v>
      </c>
    </row>
    <row r="5382" spans="1:7" x14ac:dyDescent="0.3">
      <c r="A5382">
        <v>2017</v>
      </c>
      <c r="B5382" s="1" t="s">
        <v>137</v>
      </c>
      <c r="C5382" s="1" t="s">
        <v>138</v>
      </c>
      <c r="D5382" s="1" t="s">
        <v>240</v>
      </c>
      <c r="E5382" s="1" t="s">
        <v>241</v>
      </c>
      <c r="F5382">
        <v>16445</v>
      </c>
      <c r="G5382" t="s">
        <v>241</v>
      </c>
    </row>
    <row r="5383" spans="1:7" x14ac:dyDescent="0.3">
      <c r="A5383">
        <v>2017</v>
      </c>
      <c r="B5383" s="1" t="s">
        <v>137</v>
      </c>
      <c r="C5383" s="1" t="s">
        <v>138</v>
      </c>
      <c r="D5383" s="1" t="s">
        <v>242</v>
      </c>
      <c r="E5383" s="1" t="s">
        <v>241</v>
      </c>
      <c r="F5383">
        <v>19288.96</v>
      </c>
      <c r="G5383" t="s">
        <v>241</v>
      </c>
    </row>
    <row r="5384" spans="1:7" x14ac:dyDescent="0.3">
      <c r="A5384">
        <v>2017</v>
      </c>
      <c r="B5384" s="1" t="s">
        <v>137</v>
      </c>
      <c r="C5384" s="1" t="s">
        <v>138</v>
      </c>
      <c r="D5384" s="1" t="s">
        <v>242</v>
      </c>
      <c r="E5384" s="1" t="s">
        <v>244</v>
      </c>
      <c r="F5384">
        <v>37.81</v>
      </c>
      <c r="G5384" t="s">
        <v>258</v>
      </c>
    </row>
    <row r="5385" spans="1:7" x14ac:dyDescent="0.3">
      <c r="A5385">
        <v>2017</v>
      </c>
      <c r="B5385" s="1" t="s">
        <v>137</v>
      </c>
      <c r="C5385" s="1" t="s">
        <v>138</v>
      </c>
      <c r="D5385" s="1" t="s">
        <v>247</v>
      </c>
      <c r="E5385" s="1" t="s">
        <v>241</v>
      </c>
      <c r="F5385">
        <v>53.02</v>
      </c>
      <c r="G5385" t="s">
        <v>241</v>
      </c>
    </row>
    <row r="5386" spans="1:7" x14ac:dyDescent="0.3">
      <c r="A5386">
        <v>2017</v>
      </c>
      <c r="B5386" s="1" t="s">
        <v>137</v>
      </c>
      <c r="C5386" s="1" t="s">
        <v>138</v>
      </c>
      <c r="D5386" s="1" t="s">
        <v>247</v>
      </c>
      <c r="E5386" s="1" t="s">
        <v>248</v>
      </c>
      <c r="F5386">
        <v>3195.46</v>
      </c>
      <c r="G5386" t="s">
        <v>258</v>
      </c>
    </row>
    <row r="5387" spans="1:7" x14ac:dyDescent="0.3">
      <c r="A5387">
        <v>2017</v>
      </c>
      <c r="B5387" s="1" t="s">
        <v>137</v>
      </c>
      <c r="C5387" s="1" t="s">
        <v>138</v>
      </c>
      <c r="D5387" s="1" t="s">
        <v>247</v>
      </c>
      <c r="E5387" s="1" t="s">
        <v>244</v>
      </c>
      <c r="F5387">
        <v>11.3</v>
      </c>
      <c r="G5387" t="s">
        <v>258</v>
      </c>
    </row>
    <row r="5388" spans="1:7" x14ac:dyDescent="0.3">
      <c r="A5388">
        <v>2017</v>
      </c>
      <c r="B5388" s="1" t="s">
        <v>137</v>
      </c>
      <c r="C5388" s="1" t="s">
        <v>138</v>
      </c>
      <c r="D5388" s="1" t="s">
        <v>245</v>
      </c>
      <c r="E5388" s="1" t="s">
        <v>241</v>
      </c>
      <c r="F5388">
        <v>8.1</v>
      </c>
      <c r="G5388" t="s">
        <v>241</v>
      </c>
    </row>
    <row r="5389" spans="1:7" x14ac:dyDescent="0.3">
      <c r="A5389">
        <v>2017</v>
      </c>
      <c r="B5389" s="1" t="s">
        <v>137</v>
      </c>
      <c r="C5389" s="1" t="s">
        <v>138</v>
      </c>
      <c r="D5389" s="1" t="s">
        <v>246</v>
      </c>
      <c r="E5389" s="1" t="s">
        <v>241</v>
      </c>
      <c r="F5389">
        <v>1596.3</v>
      </c>
      <c r="G5389" t="s">
        <v>241</v>
      </c>
    </row>
    <row r="5390" spans="1:7" x14ac:dyDescent="0.3">
      <c r="A5390">
        <v>2017</v>
      </c>
      <c r="B5390" s="1" t="s">
        <v>139</v>
      </c>
      <c r="C5390" s="1" t="s">
        <v>140</v>
      </c>
      <c r="D5390" s="1" t="s">
        <v>237</v>
      </c>
      <c r="E5390" s="1" t="s">
        <v>238</v>
      </c>
      <c r="F5390">
        <v>24911</v>
      </c>
      <c r="G5390" t="s">
        <v>256</v>
      </c>
    </row>
    <row r="5391" spans="1:7" x14ac:dyDescent="0.3">
      <c r="A5391">
        <v>2017</v>
      </c>
      <c r="B5391" s="1" t="s">
        <v>139</v>
      </c>
      <c r="C5391" s="1" t="s">
        <v>140</v>
      </c>
      <c r="D5391" s="1" t="s">
        <v>237</v>
      </c>
      <c r="E5391" s="1" t="s">
        <v>239</v>
      </c>
      <c r="F5391">
        <v>60343.71</v>
      </c>
      <c r="G5391" t="s">
        <v>257</v>
      </c>
    </row>
    <row r="5392" spans="1:7" x14ac:dyDescent="0.3">
      <c r="A5392">
        <v>2017</v>
      </c>
      <c r="B5392" s="1" t="s">
        <v>139</v>
      </c>
      <c r="C5392" s="1" t="s">
        <v>140</v>
      </c>
      <c r="D5392" s="1" t="s">
        <v>240</v>
      </c>
      <c r="E5392" s="1" t="s">
        <v>241</v>
      </c>
      <c r="F5392">
        <v>9886.9</v>
      </c>
      <c r="G5392" t="s">
        <v>241</v>
      </c>
    </row>
    <row r="5393" spans="1:7" x14ac:dyDescent="0.3">
      <c r="A5393">
        <v>2017</v>
      </c>
      <c r="B5393" s="1" t="s">
        <v>139</v>
      </c>
      <c r="C5393" s="1" t="s">
        <v>140</v>
      </c>
      <c r="D5393" s="1" t="s">
        <v>242</v>
      </c>
      <c r="E5393" s="1" t="s">
        <v>241</v>
      </c>
      <c r="F5393">
        <v>15763.74</v>
      </c>
      <c r="G5393" t="s">
        <v>241</v>
      </c>
    </row>
    <row r="5394" spans="1:7" x14ac:dyDescent="0.3">
      <c r="A5394">
        <v>2017</v>
      </c>
      <c r="B5394" s="1" t="s">
        <v>139</v>
      </c>
      <c r="C5394" s="1" t="s">
        <v>140</v>
      </c>
      <c r="D5394" s="1" t="s">
        <v>247</v>
      </c>
      <c r="E5394" s="1" t="s">
        <v>248</v>
      </c>
      <c r="F5394">
        <v>6859.1</v>
      </c>
      <c r="G5394" t="s">
        <v>258</v>
      </c>
    </row>
    <row r="5395" spans="1:7" x14ac:dyDescent="0.3">
      <c r="A5395">
        <v>2017</v>
      </c>
      <c r="B5395" s="1" t="s">
        <v>139</v>
      </c>
      <c r="C5395" s="1" t="s">
        <v>140</v>
      </c>
      <c r="D5395" s="1" t="s">
        <v>246</v>
      </c>
      <c r="E5395" s="1" t="s">
        <v>241</v>
      </c>
      <c r="F5395">
        <v>929.55</v>
      </c>
      <c r="G5395" t="s">
        <v>241</v>
      </c>
    </row>
    <row r="5396" spans="1:7" x14ac:dyDescent="0.3">
      <c r="A5396">
        <v>2017</v>
      </c>
      <c r="B5396" s="1" t="s">
        <v>141</v>
      </c>
      <c r="C5396" s="1" t="s">
        <v>142</v>
      </c>
      <c r="D5396" s="1" t="s">
        <v>237</v>
      </c>
      <c r="E5396" s="1" t="s">
        <v>248</v>
      </c>
      <c r="F5396">
        <v>38622</v>
      </c>
      <c r="G5396" t="s">
        <v>258</v>
      </c>
    </row>
    <row r="5397" spans="1:7" x14ac:dyDescent="0.3">
      <c r="A5397">
        <v>2017</v>
      </c>
      <c r="B5397" s="1" t="s">
        <v>141</v>
      </c>
      <c r="C5397" s="1" t="s">
        <v>142</v>
      </c>
      <c r="D5397" s="1" t="s">
        <v>237</v>
      </c>
      <c r="E5397" s="1" t="s">
        <v>238</v>
      </c>
      <c r="F5397">
        <v>76816.639999999999</v>
      </c>
      <c r="G5397" t="s">
        <v>256</v>
      </c>
    </row>
    <row r="5398" spans="1:7" x14ac:dyDescent="0.3">
      <c r="A5398">
        <v>2017</v>
      </c>
      <c r="B5398" s="1" t="s">
        <v>141</v>
      </c>
      <c r="C5398" s="1" t="s">
        <v>142</v>
      </c>
      <c r="D5398" s="1" t="s">
        <v>237</v>
      </c>
      <c r="E5398" s="1" t="s">
        <v>239</v>
      </c>
      <c r="F5398">
        <v>52751.93</v>
      </c>
      <c r="G5398" t="s">
        <v>257</v>
      </c>
    </row>
    <row r="5399" spans="1:7" x14ac:dyDescent="0.3">
      <c r="A5399">
        <v>2017</v>
      </c>
      <c r="B5399" s="1" t="s">
        <v>141</v>
      </c>
      <c r="C5399" s="1" t="s">
        <v>142</v>
      </c>
      <c r="D5399" s="1" t="s">
        <v>240</v>
      </c>
      <c r="E5399" s="1" t="s">
        <v>241</v>
      </c>
      <c r="F5399">
        <v>22500.55</v>
      </c>
      <c r="G5399" t="s">
        <v>241</v>
      </c>
    </row>
    <row r="5400" spans="1:7" x14ac:dyDescent="0.3">
      <c r="A5400">
        <v>2017</v>
      </c>
      <c r="B5400" s="1" t="s">
        <v>141</v>
      </c>
      <c r="C5400" s="1" t="s">
        <v>142</v>
      </c>
      <c r="D5400" s="1" t="s">
        <v>240</v>
      </c>
      <c r="E5400" s="1" t="s">
        <v>244</v>
      </c>
      <c r="F5400">
        <v>1608.1</v>
      </c>
      <c r="G5400" t="s">
        <v>258</v>
      </c>
    </row>
    <row r="5401" spans="1:7" x14ac:dyDescent="0.3">
      <c r="A5401">
        <v>2017</v>
      </c>
      <c r="B5401" s="1" t="s">
        <v>141</v>
      </c>
      <c r="C5401" s="1" t="s">
        <v>142</v>
      </c>
      <c r="D5401" s="1" t="s">
        <v>242</v>
      </c>
      <c r="E5401" s="1" t="s">
        <v>241</v>
      </c>
      <c r="F5401">
        <v>36563.870000000003</v>
      </c>
      <c r="G5401" t="s">
        <v>241</v>
      </c>
    </row>
    <row r="5402" spans="1:7" x14ac:dyDescent="0.3">
      <c r="A5402">
        <v>2017</v>
      </c>
      <c r="B5402" s="1" t="s">
        <v>141</v>
      </c>
      <c r="C5402" s="1" t="s">
        <v>142</v>
      </c>
      <c r="D5402" s="1" t="s">
        <v>247</v>
      </c>
      <c r="E5402" s="1" t="s">
        <v>241</v>
      </c>
      <c r="F5402">
        <v>54.54</v>
      </c>
      <c r="G5402" t="s">
        <v>241</v>
      </c>
    </row>
    <row r="5403" spans="1:7" x14ac:dyDescent="0.3">
      <c r="A5403">
        <v>2017</v>
      </c>
      <c r="B5403" s="1" t="s">
        <v>141</v>
      </c>
      <c r="C5403" s="1" t="s">
        <v>142</v>
      </c>
      <c r="D5403" s="1" t="s">
        <v>247</v>
      </c>
      <c r="E5403" s="1" t="s">
        <v>248</v>
      </c>
      <c r="F5403">
        <v>11260.5</v>
      </c>
      <c r="G5403" t="s">
        <v>258</v>
      </c>
    </row>
    <row r="5404" spans="1:7" x14ac:dyDescent="0.3">
      <c r="A5404">
        <v>2017</v>
      </c>
      <c r="B5404" s="1" t="s">
        <v>141</v>
      </c>
      <c r="C5404" s="1" t="s">
        <v>142</v>
      </c>
      <c r="D5404" s="1" t="s">
        <v>243</v>
      </c>
      <c r="E5404" s="1" t="s">
        <v>241</v>
      </c>
      <c r="F5404">
        <v>11.62</v>
      </c>
      <c r="G5404" t="s">
        <v>241</v>
      </c>
    </row>
    <row r="5405" spans="1:7" x14ac:dyDescent="0.3">
      <c r="A5405">
        <v>2017</v>
      </c>
      <c r="B5405" s="1" t="s">
        <v>141</v>
      </c>
      <c r="C5405" s="1" t="s">
        <v>142</v>
      </c>
      <c r="D5405" s="1" t="s">
        <v>243</v>
      </c>
      <c r="E5405" s="1" t="s">
        <v>239</v>
      </c>
      <c r="F5405">
        <v>61.01</v>
      </c>
      <c r="G5405" t="s">
        <v>257</v>
      </c>
    </row>
    <row r="5406" spans="1:7" x14ac:dyDescent="0.3">
      <c r="A5406">
        <v>2017</v>
      </c>
      <c r="B5406" s="1" t="s">
        <v>141</v>
      </c>
      <c r="C5406" s="1" t="s">
        <v>142</v>
      </c>
      <c r="D5406" s="1" t="s">
        <v>245</v>
      </c>
      <c r="E5406" s="1" t="s">
        <v>241</v>
      </c>
      <c r="F5406">
        <v>2.7</v>
      </c>
      <c r="G5406" t="s">
        <v>241</v>
      </c>
    </row>
    <row r="5407" spans="1:7" x14ac:dyDescent="0.3">
      <c r="A5407">
        <v>2017</v>
      </c>
      <c r="B5407" s="1" t="s">
        <v>141</v>
      </c>
      <c r="C5407" s="1" t="s">
        <v>142</v>
      </c>
      <c r="D5407" s="1" t="s">
        <v>246</v>
      </c>
      <c r="E5407" s="1" t="s">
        <v>241</v>
      </c>
      <c r="F5407">
        <v>2106.67</v>
      </c>
      <c r="G5407" t="s">
        <v>241</v>
      </c>
    </row>
    <row r="5408" spans="1:7" x14ac:dyDescent="0.3">
      <c r="A5408">
        <v>2017</v>
      </c>
      <c r="B5408" s="1" t="s">
        <v>143</v>
      </c>
      <c r="C5408" s="1" t="s">
        <v>144</v>
      </c>
      <c r="D5408" s="1" t="s">
        <v>237</v>
      </c>
      <c r="E5408" s="1" t="s">
        <v>248</v>
      </c>
      <c r="F5408">
        <v>48787.11</v>
      </c>
      <c r="G5408" t="s">
        <v>258</v>
      </c>
    </row>
    <row r="5409" spans="1:7" x14ac:dyDescent="0.3">
      <c r="A5409">
        <v>2017</v>
      </c>
      <c r="B5409" s="1" t="s">
        <v>143</v>
      </c>
      <c r="C5409" s="1" t="s">
        <v>144</v>
      </c>
      <c r="D5409" s="1" t="s">
        <v>237</v>
      </c>
      <c r="E5409" s="1" t="s">
        <v>239</v>
      </c>
      <c r="F5409">
        <v>19539.84</v>
      </c>
      <c r="G5409" t="s">
        <v>257</v>
      </c>
    </row>
    <row r="5410" spans="1:7" x14ac:dyDescent="0.3">
      <c r="A5410">
        <v>2017</v>
      </c>
      <c r="B5410" s="1" t="s">
        <v>143</v>
      </c>
      <c r="C5410" s="1" t="s">
        <v>144</v>
      </c>
      <c r="D5410" s="1" t="s">
        <v>240</v>
      </c>
      <c r="E5410" s="1" t="s">
        <v>241</v>
      </c>
      <c r="F5410">
        <v>14105.7</v>
      </c>
      <c r="G5410" t="s">
        <v>241</v>
      </c>
    </row>
    <row r="5411" spans="1:7" x14ac:dyDescent="0.3">
      <c r="A5411">
        <v>2017</v>
      </c>
      <c r="B5411" s="1" t="s">
        <v>143</v>
      </c>
      <c r="C5411" s="1" t="s">
        <v>144</v>
      </c>
      <c r="D5411" s="1" t="s">
        <v>242</v>
      </c>
      <c r="E5411" s="1" t="s">
        <v>241</v>
      </c>
      <c r="F5411">
        <v>19490.04</v>
      </c>
      <c r="G5411" t="s">
        <v>241</v>
      </c>
    </row>
    <row r="5412" spans="1:7" x14ac:dyDescent="0.3">
      <c r="A5412">
        <v>2017</v>
      </c>
      <c r="B5412" s="1" t="s">
        <v>143</v>
      </c>
      <c r="C5412" s="1" t="s">
        <v>144</v>
      </c>
      <c r="D5412" s="1" t="s">
        <v>247</v>
      </c>
      <c r="E5412" s="1" t="s">
        <v>248</v>
      </c>
      <c r="F5412">
        <v>6717.81</v>
      </c>
      <c r="G5412" t="s">
        <v>258</v>
      </c>
    </row>
    <row r="5413" spans="1:7" x14ac:dyDescent="0.3">
      <c r="A5413">
        <v>2017</v>
      </c>
      <c r="B5413" s="1" t="s">
        <v>143</v>
      </c>
      <c r="C5413" s="1" t="s">
        <v>144</v>
      </c>
      <c r="D5413" s="1" t="s">
        <v>245</v>
      </c>
      <c r="E5413" s="1" t="s">
        <v>238</v>
      </c>
      <c r="F5413">
        <v>4.72</v>
      </c>
      <c r="G5413" t="s">
        <v>256</v>
      </c>
    </row>
    <row r="5414" spans="1:7" x14ac:dyDescent="0.3">
      <c r="A5414">
        <v>2017</v>
      </c>
      <c r="B5414" s="1" t="s">
        <v>143</v>
      </c>
      <c r="C5414" s="1" t="s">
        <v>144</v>
      </c>
      <c r="D5414" s="1" t="s">
        <v>245</v>
      </c>
      <c r="E5414" s="1" t="s">
        <v>244</v>
      </c>
      <c r="F5414">
        <v>0.41</v>
      </c>
      <c r="G5414" t="s">
        <v>258</v>
      </c>
    </row>
    <row r="5415" spans="1:7" x14ac:dyDescent="0.3">
      <c r="A5415">
        <v>2017</v>
      </c>
      <c r="B5415" s="1" t="s">
        <v>143</v>
      </c>
      <c r="C5415" s="1" t="s">
        <v>144</v>
      </c>
      <c r="D5415" s="1" t="s">
        <v>246</v>
      </c>
      <c r="E5415" s="1" t="s">
        <v>241</v>
      </c>
      <c r="F5415">
        <v>397.05</v>
      </c>
      <c r="G5415" t="s">
        <v>241</v>
      </c>
    </row>
    <row r="5416" spans="1:7" x14ac:dyDescent="0.3">
      <c r="A5416">
        <v>2017</v>
      </c>
      <c r="B5416" s="1" t="s">
        <v>145</v>
      </c>
      <c r="C5416" s="1" t="s">
        <v>146</v>
      </c>
      <c r="D5416" s="1" t="s">
        <v>237</v>
      </c>
      <c r="E5416" s="1" t="s">
        <v>241</v>
      </c>
      <c r="F5416">
        <v>926.4</v>
      </c>
      <c r="G5416" t="s">
        <v>241</v>
      </c>
    </row>
    <row r="5417" spans="1:7" x14ac:dyDescent="0.3">
      <c r="A5417">
        <v>2017</v>
      </c>
      <c r="B5417" s="1" t="s">
        <v>145</v>
      </c>
      <c r="C5417" s="1" t="s">
        <v>146</v>
      </c>
      <c r="D5417" s="1" t="s">
        <v>237</v>
      </c>
      <c r="E5417" s="1" t="s">
        <v>238</v>
      </c>
      <c r="F5417">
        <v>36122.620000000003</v>
      </c>
      <c r="G5417" t="s">
        <v>256</v>
      </c>
    </row>
    <row r="5418" spans="1:7" x14ac:dyDescent="0.3">
      <c r="A5418">
        <v>2017</v>
      </c>
      <c r="B5418" s="1" t="s">
        <v>145</v>
      </c>
      <c r="C5418" s="1" t="s">
        <v>146</v>
      </c>
      <c r="D5418" s="1" t="s">
        <v>237</v>
      </c>
      <c r="E5418" s="1" t="s">
        <v>239</v>
      </c>
      <c r="F5418">
        <v>50685.73</v>
      </c>
      <c r="G5418" t="s">
        <v>257</v>
      </c>
    </row>
    <row r="5419" spans="1:7" x14ac:dyDescent="0.3">
      <c r="A5419">
        <v>2017</v>
      </c>
      <c r="B5419" s="1" t="s">
        <v>145</v>
      </c>
      <c r="C5419" s="1" t="s">
        <v>146</v>
      </c>
      <c r="D5419" s="1" t="s">
        <v>240</v>
      </c>
      <c r="E5419" s="1" t="s">
        <v>241</v>
      </c>
      <c r="F5419">
        <v>14346.88</v>
      </c>
      <c r="G5419" t="s">
        <v>241</v>
      </c>
    </row>
    <row r="5420" spans="1:7" x14ac:dyDescent="0.3">
      <c r="A5420">
        <v>2017</v>
      </c>
      <c r="B5420" s="1" t="s">
        <v>145</v>
      </c>
      <c r="C5420" s="1" t="s">
        <v>146</v>
      </c>
      <c r="D5420" s="1" t="s">
        <v>240</v>
      </c>
      <c r="E5420" s="1" t="s">
        <v>239</v>
      </c>
      <c r="F5420">
        <v>187.8</v>
      </c>
      <c r="G5420" t="s">
        <v>257</v>
      </c>
    </row>
    <row r="5421" spans="1:7" x14ac:dyDescent="0.3">
      <c r="A5421">
        <v>2017</v>
      </c>
      <c r="B5421" s="1" t="s">
        <v>145</v>
      </c>
      <c r="C5421" s="1" t="s">
        <v>146</v>
      </c>
      <c r="D5421" s="1" t="s">
        <v>242</v>
      </c>
      <c r="E5421" s="1" t="s">
        <v>241</v>
      </c>
      <c r="F5421">
        <v>21905.49</v>
      </c>
      <c r="G5421" t="s">
        <v>241</v>
      </c>
    </row>
    <row r="5422" spans="1:7" x14ac:dyDescent="0.3">
      <c r="A5422">
        <v>2017</v>
      </c>
      <c r="B5422" s="1" t="s">
        <v>145</v>
      </c>
      <c r="C5422" s="1" t="s">
        <v>146</v>
      </c>
      <c r="D5422" s="1" t="s">
        <v>242</v>
      </c>
      <c r="E5422" s="1" t="s">
        <v>238</v>
      </c>
      <c r="F5422">
        <v>1060.4000000000001</v>
      </c>
      <c r="G5422" t="s">
        <v>256</v>
      </c>
    </row>
    <row r="5423" spans="1:7" x14ac:dyDescent="0.3">
      <c r="A5423">
        <v>2017</v>
      </c>
      <c r="B5423" s="1" t="s">
        <v>145</v>
      </c>
      <c r="C5423" s="1" t="s">
        <v>146</v>
      </c>
      <c r="D5423" s="1" t="s">
        <v>247</v>
      </c>
      <c r="E5423" s="1" t="s">
        <v>241</v>
      </c>
      <c r="F5423">
        <v>0.3</v>
      </c>
      <c r="G5423" t="s">
        <v>241</v>
      </c>
    </row>
    <row r="5424" spans="1:7" x14ac:dyDescent="0.3">
      <c r="A5424">
        <v>2017</v>
      </c>
      <c r="B5424" s="1" t="s">
        <v>145</v>
      </c>
      <c r="C5424" s="1" t="s">
        <v>146</v>
      </c>
      <c r="D5424" s="1" t="s">
        <v>247</v>
      </c>
      <c r="E5424" s="1" t="s">
        <v>248</v>
      </c>
      <c r="F5424">
        <v>192.98</v>
      </c>
      <c r="G5424" t="s">
        <v>258</v>
      </c>
    </row>
    <row r="5425" spans="1:7" x14ac:dyDescent="0.3">
      <c r="A5425">
        <v>2017</v>
      </c>
      <c r="B5425" s="1" t="s">
        <v>145</v>
      </c>
      <c r="C5425" s="1" t="s">
        <v>146</v>
      </c>
      <c r="D5425" s="1" t="s">
        <v>243</v>
      </c>
      <c r="E5425" s="1" t="s">
        <v>241</v>
      </c>
      <c r="F5425">
        <v>0.7</v>
      </c>
      <c r="G5425" t="s">
        <v>241</v>
      </c>
    </row>
    <row r="5426" spans="1:7" x14ac:dyDescent="0.3">
      <c r="A5426">
        <v>2017</v>
      </c>
      <c r="B5426" s="1" t="s">
        <v>145</v>
      </c>
      <c r="C5426" s="1" t="s">
        <v>146</v>
      </c>
      <c r="D5426" s="1" t="s">
        <v>246</v>
      </c>
      <c r="E5426" s="1" t="s">
        <v>241</v>
      </c>
      <c r="F5426">
        <v>1227.48</v>
      </c>
      <c r="G5426" t="s">
        <v>241</v>
      </c>
    </row>
    <row r="5427" spans="1:7" x14ac:dyDescent="0.3">
      <c r="A5427">
        <v>2017</v>
      </c>
      <c r="B5427" s="1" t="s">
        <v>147</v>
      </c>
      <c r="C5427" s="1" t="s">
        <v>148</v>
      </c>
      <c r="D5427" s="1" t="s">
        <v>237</v>
      </c>
      <c r="E5427" s="1" t="s">
        <v>238</v>
      </c>
      <c r="F5427">
        <v>82927.320000000007</v>
      </c>
      <c r="G5427" t="s">
        <v>256</v>
      </c>
    </row>
    <row r="5428" spans="1:7" x14ac:dyDescent="0.3">
      <c r="A5428">
        <v>2017</v>
      </c>
      <c r="B5428" s="1" t="s">
        <v>147</v>
      </c>
      <c r="C5428" s="1" t="s">
        <v>148</v>
      </c>
      <c r="D5428" s="1" t="s">
        <v>240</v>
      </c>
      <c r="E5428" s="1" t="s">
        <v>241</v>
      </c>
      <c r="F5428">
        <v>11484.92</v>
      </c>
      <c r="G5428" t="s">
        <v>241</v>
      </c>
    </row>
    <row r="5429" spans="1:7" x14ac:dyDescent="0.3">
      <c r="A5429">
        <v>2017</v>
      </c>
      <c r="B5429" s="1" t="s">
        <v>147</v>
      </c>
      <c r="C5429" s="1" t="s">
        <v>148</v>
      </c>
      <c r="D5429" s="1" t="s">
        <v>242</v>
      </c>
      <c r="E5429" s="1" t="s">
        <v>241</v>
      </c>
      <c r="F5429">
        <v>20576.45</v>
      </c>
      <c r="G5429" t="s">
        <v>241</v>
      </c>
    </row>
    <row r="5430" spans="1:7" x14ac:dyDescent="0.3">
      <c r="A5430">
        <v>2017</v>
      </c>
      <c r="B5430" s="1" t="s">
        <v>147</v>
      </c>
      <c r="C5430" s="1" t="s">
        <v>148</v>
      </c>
      <c r="D5430" s="1" t="s">
        <v>247</v>
      </c>
      <c r="E5430" s="1" t="s">
        <v>248</v>
      </c>
      <c r="F5430">
        <v>328</v>
      </c>
      <c r="G5430" t="s">
        <v>258</v>
      </c>
    </row>
    <row r="5431" spans="1:7" x14ac:dyDescent="0.3">
      <c r="A5431">
        <v>2017</v>
      </c>
      <c r="B5431" s="1" t="s">
        <v>147</v>
      </c>
      <c r="C5431" s="1" t="s">
        <v>148</v>
      </c>
      <c r="D5431" s="1" t="s">
        <v>243</v>
      </c>
      <c r="E5431" s="1" t="s">
        <v>241</v>
      </c>
      <c r="F5431">
        <v>975.33</v>
      </c>
      <c r="G5431" t="s">
        <v>241</v>
      </c>
    </row>
    <row r="5432" spans="1:7" x14ac:dyDescent="0.3">
      <c r="A5432">
        <v>2017</v>
      </c>
      <c r="B5432" s="1" t="s">
        <v>147</v>
      </c>
      <c r="C5432" s="1" t="s">
        <v>148</v>
      </c>
      <c r="D5432" s="1" t="s">
        <v>243</v>
      </c>
      <c r="E5432" s="1" t="s">
        <v>239</v>
      </c>
      <c r="F5432">
        <v>316</v>
      </c>
      <c r="G5432" t="s">
        <v>257</v>
      </c>
    </row>
    <row r="5433" spans="1:7" x14ac:dyDescent="0.3">
      <c r="A5433">
        <v>2017</v>
      </c>
      <c r="B5433" s="1" t="s">
        <v>147</v>
      </c>
      <c r="C5433" s="1" t="s">
        <v>148</v>
      </c>
      <c r="D5433" s="1" t="s">
        <v>245</v>
      </c>
      <c r="E5433" s="1" t="s">
        <v>241</v>
      </c>
      <c r="F5433">
        <v>14</v>
      </c>
      <c r="G5433" t="s">
        <v>241</v>
      </c>
    </row>
    <row r="5434" spans="1:7" x14ac:dyDescent="0.3">
      <c r="A5434">
        <v>2017</v>
      </c>
      <c r="B5434" s="1" t="s">
        <v>147</v>
      </c>
      <c r="C5434" s="1" t="s">
        <v>148</v>
      </c>
      <c r="D5434" s="1" t="s">
        <v>246</v>
      </c>
      <c r="E5434" s="1" t="s">
        <v>241</v>
      </c>
      <c r="F5434">
        <v>1294.0999999999999</v>
      </c>
      <c r="G5434" t="s">
        <v>241</v>
      </c>
    </row>
    <row r="5435" spans="1:7" x14ac:dyDescent="0.3">
      <c r="A5435">
        <v>2017</v>
      </c>
      <c r="B5435" s="1" t="s">
        <v>149</v>
      </c>
      <c r="C5435" s="1" t="s">
        <v>150</v>
      </c>
      <c r="D5435" s="1" t="s">
        <v>237</v>
      </c>
      <c r="E5435" s="1" t="s">
        <v>239</v>
      </c>
      <c r="F5435">
        <v>44743.94</v>
      </c>
      <c r="G5435" t="s">
        <v>257</v>
      </c>
    </row>
    <row r="5436" spans="1:7" x14ac:dyDescent="0.3">
      <c r="A5436">
        <v>2017</v>
      </c>
      <c r="B5436" s="1" t="s">
        <v>149</v>
      </c>
      <c r="C5436" s="1" t="s">
        <v>150</v>
      </c>
      <c r="D5436" s="1" t="s">
        <v>240</v>
      </c>
      <c r="E5436" s="1" t="s">
        <v>241</v>
      </c>
      <c r="F5436">
        <v>4970.21</v>
      </c>
      <c r="G5436" t="s">
        <v>241</v>
      </c>
    </row>
    <row r="5437" spans="1:7" x14ac:dyDescent="0.3">
      <c r="A5437">
        <v>2017</v>
      </c>
      <c r="B5437" s="1" t="s">
        <v>149</v>
      </c>
      <c r="C5437" s="1" t="s">
        <v>150</v>
      </c>
      <c r="D5437" s="1" t="s">
        <v>242</v>
      </c>
      <c r="E5437" s="1" t="s">
        <v>241</v>
      </c>
      <c r="F5437">
        <v>7795.8</v>
      </c>
      <c r="G5437" t="s">
        <v>241</v>
      </c>
    </row>
    <row r="5438" spans="1:7" x14ac:dyDescent="0.3">
      <c r="A5438">
        <v>2017</v>
      </c>
      <c r="B5438" s="1" t="s">
        <v>149</v>
      </c>
      <c r="C5438" s="1" t="s">
        <v>150</v>
      </c>
      <c r="D5438" s="1" t="s">
        <v>247</v>
      </c>
      <c r="E5438" s="1" t="s">
        <v>241</v>
      </c>
      <c r="F5438">
        <v>494</v>
      </c>
      <c r="G5438" t="s">
        <v>241</v>
      </c>
    </row>
    <row r="5439" spans="1:7" x14ac:dyDescent="0.3">
      <c r="A5439">
        <v>2017</v>
      </c>
      <c r="B5439" s="1" t="s">
        <v>149</v>
      </c>
      <c r="C5439" s="1" t="s">
        <v>150</v>
      </c>
      <c r="D5439" s="1" t="s">
        <v>247</v>
      </c>
      <c r="E5439" s="1" t="s">
        <v>248</v>
      </c>
      <c r="F5439">
        <v>6389.48</v>
      </c>
      <c r="G5439" t="s">
        <v>258</v>
      </c>
    </row>
    <row r="5440" spans="1:7" x14ac:dyDescent="0.3">
      <c r="A5440">
        <v>2017</v>
      </c>
      <c r="B5440" s="1" t="s">
        <v>149</v>
      </c>
      <c r="C5440" s="1" t="s">
        <v>150</v>
      </c>
      <c r="D5440" s="1" t="s">
        <v>243</v>
      </c>
      <c r="E5440" s="1" t="s">
        <v>239</v>
      </c>
      <c r="F5440">
        <v>2895.51</v>
      </c>
      <c r="G5440" t="s">
        <v>257</v>
      </c>
    </row>
    <row r="5441" spans="1:7" x14ac:dyDescent="0.3">
      <c r="A5441">
        <v>2017</v>
      </c>
      <c r="B5441" s="1" t="s">
        <v>149</v>
      </c>
      <c r="C5441" s="1" t="s">
        <v>150</v>
      </c>
      <c r="D5441" s="1" t="s">
        <v>246</v>
      </c>
      <c r="E5441" s="1" t="s">
        <v>241</v>
      </c>
      <c r="F5441">
        <v>354.79</v>
      </c>
      <c r="G5441" t="s">
        <v>241</v>
      </c>
    </row>
    <row r="5442" spans="1:7" x14ac:dyDescent="0.3">
      <c r="A5442">
        <v>2017</v>
      </c>
      <c r="B5442" s="1" t="s">
        <v>151</v>
      </c>
      <c r="C5442" s="1" t="s">
        <v>152</v>
      </c>
      <c r="D5442" s="1" t="s">
        <v>237</v>
      </c>
      <c r="E5442" s="1" t="s">
        <v>238</v>
      </c>
      <c r="F5442">
        <v>22187.5</v>
      </c>
      <c r="G5442" t="s">
        <v>256</v>
      </c>
    </row>
    <row r="5443" spans="1:7" x14ac:dyDescent="0.3">
      <c r="A5443">
        <v>2017</v>
      </c>
      <c r="B5443" s="1" t="s">
        <v>151</v>
      </c>
      <c r="C5443" s="1" t="s">
        <v>152</v>
      </c>
      <c r="D5443" s="1" t="s">
        <v>237</v>
      </c>
      <c r="E5443" s="1" t="s">
        <v>239</v>
      </c>
      <c r="F5443">
        <v>103427.37</v>
      </c>
      <c r="G5443" t="s">
        <v>257</v>
      </c>
    </row>
    <row r="5444" spans="1:7" x14ac:dyDescent="0.3">
      <c r="A5444">
        <v>2017</v>
      </c>
      <c r="B5444" s="1" t="s">
        <v>151</v>
      </c>
      <c r="C5444" s="1" t="s">
        <v>152</v>
      </c>
      <c r="D5444" s="1" t="s">
        <v>240</v>
      </c>
      <c r="E5444" s="1" t="s">
        <v>241</v>
      </c>
      <c r="F5444">
        <v>11525.61</v>
      </c>
      <c r="G5444" t="s">
        <v>241</v>
      </c>
    </row>
    <row r="5445" spans="1:7" x14ac:dyDescent="0.3">
      <c r="A5445">
        <v>2017</v>
      </c>
      <c r="B5445" s="1" t="s">
        <v>151</v>
      </c>
      <c r="C5445" s="1" t="s">
        <v>152</v>
      </c>
      <c r="D5445" s="1" t="s">
        <v>242</v>
      </c>
      <c r="E5445" s="1" t="s">
        <v>241</v>
      </c>
      <c r="F5445">
        <v>16818.39</v>
      </c>
      <c r="G5445" t="s">
        <v>241</v>
      </c>
    </row>
    <row r="5446" spans="1:7" x14ac:dyDescent="0.3">
      <c r="A5446">
        <v>2017</v>
      </c>
      <c r="B5446" s="1" t="s">
        <v>151</v>
      </c>
      <c r="C5446" s="1" t="s">
        <v>152</v>
      </c>
      <c r="D5446" s="1" t="s">
        <v>243</v>
      </c>
      <c r="E5446" s="1" t="s">
        <v>241</v>
      </c>
      <c r="F5446">
        <v>0.1</v>
      </c>
      <c r="G5446" t="s">
        <v>241</v>
      </c>
    </row>
    <row r="5447" spans="1:7" x14ac:dyDescent="0.3">
      <c r="A5447">
        <v>2017</v>
      </c>
      <c r="B5447" s="1" t="s">
        <v>151</v>
      </c>
      <c r="C5447" s="1" t="s">
        <v>152</v>
      </c>
      <c r="D5447" s="1" t="s">
        <v>246</v>
      </c>
      <c r="E5447" s="1" t="s">
        <v>241</v>
      </c>
      <c r="F5447">
        <v>544.48</v>
      </c>
      <c r="G5447" t="s">
        <v>241</v>
      </c>
    </row>
    <row r="5448" spans="1:7" x14ac:dyDescent="0.3">
      <c r="A5448">
        <v>2017</v>
      </c>
      <c r="B5448" s="1" t="s">
        <v>153</v>
      </c>
      <c r="C5448" s="1" t="s">
        <v>154</v>
      </c>
      <c r="D5448" s="1" t="s">
        <v>237</v>
      </c>
      <c r="E5448" s="1" t="s">
        <v>239</v>
      </c>
      <c r="F5448">
        <v>64330.86</v>
      </c>
      <c r="G5448" t="s">
        <v>257</v>
      </c>
    </row>
    <row r="5449" spans="1:7" x14ac:dyDescent="0.3">
      <c r="A5449">
        <v>2017</v>
      </c>
      <c r="B5449" s="1" t="s">
        <v>153</v>
      </c>
      <c r="C5449" s="1" t="s">
        <v>154</v>
      </c>
      <c r="D5449" s="1" t="s">
        <v>240</v>
      </c>
      <c r="E5449" s="1" t="s">
        <v>241</v>
      </c>
      <c r="F5449">
        <v>7785.05</v>
      </c>
      <c r="G5449" t="s">
        <v>241</v>
      </c>
    </row>
    <row r="5450" spans="1:7" x14ac:dyDescent="0.3">
      <c r="A5450">
        <v>2017</v>
      </c>
      <c r="B5450" s="1" t="s">
        <v>153</v>
      </c>
      <c r="C5450" s="1" t="s">
        <v>154</v>
      </c>
      <c r="D5450" s="1" t="s">
        <v>240</v>
      </c>
      <c r="E5450" s="1" t="s">
        <v>244</v>
      </c>
      <c r="F5450">
        <v>952.33</v>
      </c>
      <c r="G5450" t="s">
        <v>258</v>
      </c>
    </row>
    <row r="5451" spans="1:7" x14ac:dyDescent="0.3">
      <c r="A5451">
        <v>2017</v>
      </c>
      <c r="B5451" s="1" t="s">
        <v>153</v>
      </c>
      <c r="C5451" s="1" t="s">
        <v>154</v>
      </c>
      <c r="D5451" s="1" t="s">
        <v>242</v>
      </c>
      <c r="E5451" s="1" t="s">
        <v>241</v>
      </c>
      <c r="F5451">
        <v>17204.18</v>
      </c>
      <c r="G5451" t="s">
        <v>241</v>
      </c>
    </row>
    <row r="5452" spans="1:7" x14ac:dyDescent="0.3">
      <c r="A5452">
        <v>2017</v>
      </c>
      <c r="B5452" s="1" t="s">
        <v>153</v>
      </c>
      <c r="C5452" s="1" t="s">
        <v>154</v>
      </c>
      <c r="D5452" s="1" t="s">
        <v>247</v>
      </c>
      <c r="E5452" s="1" t="s">
        <v>248</v>
      </c>
      <c r="F5452">
        <v>403</v>
      </c>
      <c r="G5452" t="s">
        <v>258</v>
      </c>
    </row>
    <row r="5453" spans="1:7" x14ac:dyDescent="0.3">
      <c r="A5453">
        <v>2017</v>
      </c>
      <c r="B5453" s="1" t="s">
        <v>153</v>
      </c>
      <c r="C5453" s="1" t="s">
        <v>154</v>
      </c>
      <c r="D5453" s="1" t="s">
        <v>246</v>
      </c>
      <c r="E5453" s="1" t="s">
        <v>241</v>
      </c>
      <c r="F5453">
        <v>566.39</v>
      </c>
      <c r="G5453" t="s">
        <v>241</v>
      </c>
    </row>
    <row r="5454" spans="1:7" x14ac:dyDescent="0.3">
      <c r="A5454">
        <v>2017</v>
      </c>
      <c r="B5454" s="1" t="s">
        <v>155</v>
      </c>
      <c r="C5454" s="1" t="s">
        <v>156</v>
      </c>
      <c r="D5454" s="1" t="s">
        <v>237</v>
      </c>
      <c r="E5454" s="1" t="s">
        <v>248</v>
      </c>
      <c r="F5454">
        <v>63979.42</v>
      </c>
      <c r="G5454" t="s">
        <v>258</v>
      </c>
    </row>
    <row r="5455" spans="1:7" x14ac:dyDescent="0.3">
      <c r="A5455">
        <v>2017</v>
      </c>
      <c r="B5455" s="1" t="s">
        <v>155</v>
      </c>
      <c r="C5455" s="1" t="s">
        <v>156</v>
      </c>
      <c r="D5455" s="1" t="s">
        <v>237</v>
      </c>
      <c r="E5455" s="1" t="s">
        <v>238</v>
      </c>
      <c r="F5455">
        <v>118265.72</v>
      </c>
      <c r="G5455" t="s">
        <v>256</v>
      </c>
    </row>
    <row r="5456" spans="1:7" x14ac:dyDescent="0.3">
      <c r="A5456">
        <v>2017</v>
      </c>
      <c r="B5456" s="1" t="s">
        <v>155</v>
      </c>
      <c r="C5456" s="1" t="s">
        <v>156</v>
      </c>
      <c r="D5456" s="1" t="s">
        <v>237</v>
      </c>
      <c r="E5456" s="1" t="s">
        <v>239</v>
      </c>
      <c r="F5456">
        <v>29775.29</v>
      </c>
      <c r="G5456" t="s">
        <v>257</v>
      </c>
    </row>
    <row r="5457" spans="1:7" x14ac:dyDescent="0.3">
      <c r="A5457">
        <v>2017</v>
      </c>
      <c r="B5457" s="1" t="s">
        <v>155</v>
      </c>
      <c r="C5457" s="1" t="s">
        <v>156</v>
      </c>
      <c r="D5457" s="1" t="s">
        <v>237</v>
      </c>
      <c r="E5457" s="1" t="s">
        <v>244</v>
      </c>
      <c r="F5457">
        <v>131.93</v>
      </c>
      <c r="G5457" t="s">
        <v>258</v>
      </c>
    </row>
    <row r="5458" spans="1:7" x14ac:dyDescent="0.3">
      <c r="A5458">
        <v>2017</v>
      </c>
      <c r="B5458" s="1" t="s">
        <v>155</v>
      </c>
      <c r="C5458" s="1" t="s">
        <v>156</v>
      </c>
      <c r="D5458" s="1" t="s">
        <v>240</v>
      </c>
      <c r="E5458" s="1" t="s">
        <v>241</v>
      </c>
      <c r="F5458">
        <v>21229.33</v>
      </c>
      <c r="G5458" t="s">
        <v>241</v>
      </c>
    </row>
    <row r="5459" spans="1:7" x14ac:dyDescent="0.3">
      <c r="A5459">
        <v>2017</v>
      </c>
      <c r="B5459" s="1" t="s">
        <v>155</v>
      </c>
      <c r="C5459" s="1" t="s">
        <v>156</v>
      </c>
      <c r="D5459" s="1" t="s">
        <v>242</v>
      </c>
      <c r="E5459" s="1" t="s">
        <v>241</v>
      </c>
      <c r="F5459">
        <v>35872.17</v>
      </c>
      <c r="G5459" t="s">
        <v>241</v>
      </c>
    </row>
    <row r="5460" spans="1:7" x14ac:dyDescent="0.3">
      <c r="A5460">
        <v>2017</v>
      </c>
      <c r="B5460" s="1" t="s">
        <v>155</v>
      </c>
      <c r="C5460" s="1" t="s">
        <v>156</v>
      </c>
      <c r="D5460" s="1" t="s">
        <v>247</v>
      </c>
      <c r="E5460" s="1" t="s">
        <v>248</v>
      </c>
      <c r="F5460">
        <v>2859.2</v>
      </c>
      <c r="G5460" t="s">
        <v>258</v>
      </c>
    </row>
    <row r="5461" spans="1:7" x14ac:dyDescent="0.3">
      <c r="A5461">
        <v>2017</v>
      </c>
      <c r="B5461" s="1" t="s">
        <v>155</v>
      </c>
      <c r="C5461" s="1" t="s">
        <v>156</v>
      </c>
      <c r="D5461" s="1" t="s">
        <v>243</v>
      </c>
      <c r="E5461" s="1" t="s">
        <v>241</v>
      </c>
      <c r="F5461">
        <v>13</v>
      </c>
      <c r="G5461" t="s">
        <v>241</v>
      </c>
    </row>
    <row r="5462" spans="1:7" x14ac:dyDescent="0.3">
      <c r="A5462">
        <v>2017</v>
      </c>
      <c r="B5462" s="1" t="s">
        <v>155</v>
      </c>
      <c r="C5462" s="1" t="s">
        <v>156</v>
      </c>
      <c r="D5462" s="1" t="s">
        <v>243</v>
      </c>
      <c r="E5462" s="1" t="s">
        <v>238</v>
      </c>
      <c r="F5462">
        <v>2191</v>
      </c>
      <c r="G5462" t="s">
        <v>256</v>
      </c>
    </row>
    <row r="5463" spans="1:7" x14ac:dyDescent="0.3">
      <c r="A5463">
        <v>2017</v>
      </c>
      <c r="B5463" s="1" t="s">
        <v>155</v>
      </c>
      <c r="C5463" s="1" t="s">
        <v>156</v>
      </c>
      <c r="D5463" s="1" t="s">
        <v>243</v>
      </c>
      <c r="E5463" s="1" t="s">
        <v>239</v>
      </c>
      <c r="F5463">
        <v>1035</v>
      </c>
      <c r="G5463" t="s">
        <v>257</v>
      </c>
    </row>
    <row r="5464" spans="1:7" x14ac:dyDescent="0.3">
      <c r="A5464">
        <v>2017</v>
      </c>
      <c r="B5464" s="1" t="s">
        <v>155</v>
      </c>
      <c r="C5464" s="1" t="s">
        <v>156</v>
      </c>
      <c r="D5464" s="1" t="s">
        <v>246</v>
      </c>
      <c r="E5464" s="1" t="s">
        <v>241</v>
      </c>
      <c r="F5464">
        <v>642.76</v>
      </c>
      <c r="G5464" t="s">
        <v>241</v>
      </c>
    </row>
    <row r="5465" spans="1:7" x14ac:dyDescent="0.3">
      <c r="A5465">
        <v>2017</v>
      </c>
      <c r="B5465" s="1" t="s">
        <v>157</v>
      </c>
      <c r="C5465" s="1" t="s">
        <v>158</v>
      </c>
      <c r="D5465" s="1" t="s">
        <v>237</v>
      </c>
      <c r="E5465" s="1" t="s">
        <v>238</v>
      </c>
      <c r="F5465">
        <v>307343.7</v>
      </c>
      <c r="G5465" t="s">
        <v>256</v>
      </c>
    </row>
    <row r="5466" spans="1:7" x14ac:dyDescent="0.3">
      <c r="A5466">
        <v>2017</v>
      </c>
      <c r="B5466" s="1" t="s">
        <v>157</v>
      </c>
      <c r="C5466" s="1" t="s">
        <v>158</v>
      </c>
      <c r="D5466" s="1" t="s">
        <v>237</v>
      </c>
      <c r="E5466" s="1" t="s">
        <v>239</v>
      </c>
      <c r="F5466">
        <v>35534.26</v>
      </c>
      <c r="G5466" t="s">
        <v>257</v>
      </c>
    </row>
    <row r="5467" spans="1:7" x14ac:dyDescent="0.3">
      <c r="A5467">
        <v>2017</v>
      </c>
      <c r="B5467" s="1" t="s">
        <v>157</v>
      </c>
      <c r="C5467" s="1" t="s">
        <v>158</v>
      </c>
      <c r="D5467" s="1" t="s">
        <v>237</v>
      </c>
      <c r="E5467" s="1" t="s">
        <v>244</v>
      </c>
      <c r="F5467">
        <v>5697.53</v>
      </c>
      <c r="G5467" t="s">
        <v>258</v>
      </c>
    </row>
    <row r="5468" spans="1:7" x14ac:dyDescent="0.3">
      <c r="A5468">
        <v>2017</v>
      </c>
      <c r="B5468" s="1" t="s">
        <v>157</v>
      </c>
      <c r="C5468" s="1" t="s">
        <v>158</v>
      </c>
      <c r="D5468" s="1" t="s">
        <v>240</v>
      </c>
      <c r="E5468" s="1" t="s">
        <v>241</v>
      </c>
      <c r="F5468">
        <v>36787.57</v>
      </c>
      <c r="G5468" t="s">
        <v>241</v>
      </c>
    </row>
    <row r="5469" spans="1:7" x14ac:dyDescent="0.3">
      <c r="A5469">
        <v>2017</v>
      </c>
      <c r="B5469" s="1" t="s">
        <v>157</v>
      </c>
      <c r="C5469" s="1" t="s">
        <v>158</v>
      </c>
      <c r="D5469" s="1" t="s">
        <v>240</v>
      </c>
      <c r="E5469" s="1" t="s">
        <v>244</v>
      </c>
      <c r="F5469">
        <v>861.32</v>
      </c>
      <c r="G5469" t="s">
        <v>258</v>
      </c>
    </row>
    <row r="5470" spans="1:7" x14ac:dyDescent="0.3">
      <c r="A5470">
        <v>2017</v>
      </c>
      <c r="B5470" s="1" t="s">
        <v>157</v>
      </c>
      <c r="C5470" s="1" t="s">
        <v>158</v>
      </c>
      <c r="D5470" s="1" t="s">
        <v>242</v>
      </c>
      <c r="E5470" s="1" t="s">
        <v>241</v>
      </c>
      <c r="F5470">
        <v>59419.21</v>
      </c>
      <c r="G5470" t="s">
        <v>241</v>
      </c>
    </row>
    <row r="5471" spans="1:7" x14ac:dyDescent="0.3">
      <c r="A5471">
        <v>2017</v>
      </c>
      <c r="B5471" s="1" t="s">
        <v>157</v>
      </c>
      <c r="C5471" s="1" t="s">
        <v>158</v>
      </c>
      <c r="D5471" s="1" t="s">
        <v>242</v>
      </c>
      <c r="E5471" s="1" t="s">
        <v>244</v>
      </c>
      <c r="F5471">
        <v>902.08</v>
      </c>
      <c r="G5471" t="s">
        <v>258</v>
      </c>
    </row>
    <row r="5472" spans="1:7" x14ac:dyDescent="0.3">
      <c r="A5472">
        <v>2017</v>
      </c>
      <c r="B5472" s="1" t="s">
        <v>157</v>
      </c>
      <c r="C5472" s="1" t="s">
        <v>158</v>
      </c>
      <c r="D5472" s="1" t="s">
        <v>247</v>
      </c>
      <c r="E5472" s="1" t="s">
        <v>248</v>
      </c>
      <c r="F5472">
        <v>37405.74</v>
      </c>
      <c r="G5472" t="s">
        <v>258</v>
      </c>
    </row>
    <row r="5473" spans="1:7" x14ac:dyDescent="0.3">
      <c r="A5473">
        <v>2017</v>
      </c>
      <c r="B5473" s="1" t="s">
        <v>157</v>
      </c>
      <c r="C5473" s="1" t="s">
        <v>158</v>
      </c>
      <c r="D5473" s="1" t="s">
        <v>243</v>
      </c>
      <c r="E5473" s="1" t="s">
        <v>241</v>
      </c>
      <c r="F5473">
        <v>734.93</v>
      </c>
      <c r="G5473" t="s">
        <v>241</v>
      </c>
    </row>
    <row r="5474" spans="1:7" x14ac:dyDescent="0.3">
      <c r="A5474">
        <v>2017</v>
      </c>
      <c r="B5474" s="1" t="s">
        <v>157</v>
      </c>
      <c r="C5474" s="1" t="s">
        <v>158</v>
      </c>
      <c r="D5474" s="1" t="s">
        <v>243</v>
      </c>
      <c r="E5474" s="1" t="s">
        <v>238</v>
      </c>
      <c r="F5474">
        <v>11897.62</v>
      </c>
      <c r="G5474" t="s">
        <v>256</v>
      </c>
    </row>
    <row r="5475" spans="1:7" x14ac:dyDescent="0.3">
      <c r="A5475">
        <v>2017</v>
      </c>
      <c r="B5475" s="1" t="s">
        <v>157</v>
      </c>
      <c r="C5475" s="1" t="s">
        <v>158</v>
      </c>
      <c r="D5475" s="1" t="s">
        <v>243</v>
      </c>
      <c r="E5475" s="1" t="s">
        <v>239</v>
      </c>
      <c r="F5475">
        <v>249.85</v>
      </c>
      <c r="G5475" t="s">
        <v>257</v>
      </c>
    </row>
    <row r="5476" spans="1:7" x14ac:dyDescent="0.3">
      <c r="A5476">
        <v>2017</v>
      </c>
      <c r="B5476" s="1" t="s">
        <v>157</v>
      </c>
      <c r="C5476" s="1" t="s">
        <v>158</v>
      </c>
      <c r="D5476" s="1" t="s">
        <v>245</v>
      </c>
      <c r="E5476" s="1" t="s">
        <v>241</v>
      </c>
      <c r="F5476">
        <v>19.5</v>
      </c>
      <c r="G5476" t="s">
        <v>241</v>
      </c>
    </row>
    <row r="5477" spans="1:7" x14ac:dyDescent="0.3">
      <c r="A5477">
        <v>2017</v>
      </c>
      <c r="B5477" s="1" t="s">
        <v>157</v>
      </c>
      <c r="C5477" s="1" t="s">
        <v>158</v>
      </c>
      <c r="D5477" s="1" t="s">
        <v>245</v>
      </c>
      <c r="E5477" s="1" t="s">
        <v>238</v>
      </c>
      <c r="F5477">
        <v>0.64</v>
      </c>
      <c r="G5477" t="s">
        <v>256</v>
      </c>
    </row>
    <row r="5478" spans="1:7" x14ac:dyDescent="0.3">
      <c r="A5478">
        <v>2017</v>
      </c>
      <c r="B5478" s="1" t="s">
        <v>157</v>
      </c>
      <c r="C5478" s="1" t="s">
        <v>158</v>
      </c>
      <c r="D5478" s="1" t="s">
        <v>246</v>
      </c>
      <c r="E5478" s="1" t="s">
        <v>241</v>
      </c>
      <c r="F5478">
        <v>3140.14</v>
      </c>
      <c r="G5478" t="s">
        <v>241</v>
      </c>
    </row>
    <row r="5479" spans="1:7" x14ac:dyDescent="0.3">
      <c r="A5479">
        <v>2017</v>
      </c>
      <c r="B5479" s="1" t="s">
        <v>157</v>
      </c>
      <c r="C5479" s="1" t="s">
        <v>158</v>
      </c>
      <c r="D5479" s="1" t="s">
        <v>246</v>
      </c>
      <c r="E5479" s="1" t="s">
        <v>238</v>
      </c>
      <c r="F5479">
        <v>871</v>
      </c>
      <c r="G5479" t="s">
        <v>256</v>
      </c>
    </row>
    <row r="5480" spans="1:7" x14ac:dyDescent="0.3">
      <c r="A5480">
        <v>2017</v>
      </c>
      <c r="B5480" s="1" t="s">
        <v>159</v>
      </c>
      <c r="C5480" s="1" t="s">
        <v>160</v>
      </c>
      <c r="D5480" s="1" t="s">
        <v>237</v>
      </c>
      <c r="E5480" s="1" t="s">
        <v>239</v>
      </c>
      <c r="F5480">
        <v>44548.87</v>
      </c>
      <c r="G5480" t="s">
        <v>257</v>
      </c>
    </row>
    <row r="5481" spans="1:7" x14ac:dyDescent="0.3">
      <c r="A5481">
        <v>2017</v>
      </c>
      <c r="B5481" s="1" t="s">
        <v>159</v>
      </c>
      <c r="C5481" s="1" t="s">
        <v>160</v>
      </c>
      <c r="D5481" s="1" t="s">
        <v>240</v>
      </c>
      <c r="E5481" s="1" t="s">
        <v>241</v>
      </c>
      <c r="F5481">
        <v>6868.8</v>
      </c>
      <c r="G5481" t="s">
        <v>241</v>
      </c>
    </row>
    <row r="5482" spans="1:7" x14ac:dyDescent="0.3">
      <c r="A5482">
        <v>2017</v>
      </c>
      <c r="B5482" s="1" t="s">
        <v>159</v>
      </c>
      <c r="C5482" s="1" t="s">
        <v>160</v>
      </c>
      <c r="D5482" s="1" t="s">
        <v>242</v>
      </c>
      <c r="E5482" s="1" t="s">
        <v>241</v>
      </c>
      <c r="F5482">
        <v>11165.45</v>
      </c>
      <c r="G5482" t="s">
        <v>241</v>
      </c>
    </row>
    <row r="5483" spans="1:7" x14ac:dyDescent="0.3">
      <c r="A5483">
        <v>2017</v>
      </c>
      <c r="B5483" s="1" t="s">
        <v>159</v>
      </c>
      <c r="C5483" s="1" t="s">
        <v>160</v>
      </c>
      <c r="D5483" s="1" t="s">
        <v>247</v>
      </c>
      <c r="E5483" s="1" t="s">
        <v>248</v>
      </c>
      <c r="F5483">
        <v>540</v>
      </c>
      <c r="G5483" t="s">
        <v>258</v>
      </c>
    </row>
    <row r="5484" spans="1:7" x14ac:dyDescent="0.3">
      <c r="A5484">
        <v>2017</v>
      </c>
      <c r="B5484" s="1" t="s">
        <v>159</v>
      </c>
      <c r="C5484" s="1" t="s">
        <v>160</v>
      </c>
      <c r="D5484" s="1" t="s">
        <v>246</v>
      </c>
      <c r="E5484" s="1" t="s">
        <v>241</v>
      </c>
      <c r="F5484">
        <v>298.54000000000002</v>
      </c>
      <c r="G5484" t="s">
        <v>241</v>
      </c>
    </row>
    <row r="5485" spans="1:7" x14ac:dyDescent="0.3">
      <c r="A5485">
        <v>2017</v>
      </c>
      <c r="B5485" s="1" t="s">
        <v>161</v>
      </c>
      <c r="C5485" s="1" t="s">
        <v>162</v>
      </c>
      <c r="D5485" s="1" t="s">
        <v>237</v>
      </c>
      <c r="E5485" s="1" t="s">
        <v>248</v>
      </c>
      <c r="F5485">
        <v>152128.78</v>
      </c>
      <c r="G5485" t="s">
        <v>258</v>
      </c>
    </row>
    <row r="5486" spans="1:7" x14ac:dyDescent="0.3">
      <c r="A5486">
        <v>2017</v>
      </c>
      <c r="B5486" s="1" t="s">
        <v>161</v>
      </c>
      <c r="C5486" s="1" t="s">
        <v>162</v>
      </c>
      <c r="D5486" s="1" t="s">
        <v>237</v>
      </c>
      <c r="E5486" s="1" t="s">
        <v>238</v>
      </c>
      <c r="F5486">
        <v>87887.61</v>
      </c>
      <c r="G5486" t="s">
        <v>256</v>
      </c>
    </row>
    <row r="5487" spans="1:7" x14ac:dyDescent="0.3">
      <c r="A5487">
        <v>2017</v>
      </c>
      <c r="B5487" s="1" t="s">
        <v>161</v>
      </c>
      <c r="C5487" s="1" t="s">
        <v>162</v>
      </c>
      <c r="D5487" s="1" t="s">
        <v>237</v>
      </c>
      <c r="E5487" s="1" t="s">
        <v>239</v>
      </c>
      <c r="F5487">
        <v>100367.44</v>
      </c>
      <c r="G5487" t="s">
        <v>257</v>
      </c>
    </row>
    <row r="5488" spans="1:7" x14ac:dyDescent="0.3">
      <c r="A5488">
        <v>2017</v>
      </c>
      <c r="B5488" s="1" t="s">
        <v>161</v>
      </c>
      <c r="C5488" s="1" t="s">
        <v>162</v>
      </c>
      <c r="D5488" s="1" t="s">
        <v>240</v>
      </c>
      <c r="E5488" s="1" t="s">
        <v>241</v>
      </c>
      <c r="F5488">
        <v>32954.51</v>
      </c>
      <c r="G5488" t="s">
        <v>241</v>
      </c>
    </row>
    <row r="5489" spans="1:7" x14ac:dyDescent="0.3">
      <c r="A5489">
        <v>2017</v>
      </c>
      <c r="B5489" s="1" t="s">
        <v>161</v>
      </c>
      <c r="C5489" s="1" t="s">
        <v>162</v>
      </c>
      <c r="D5489" s="1" t="s">
        <v>242</v>
      </c>
      <c r="E5489" s="1" t="s">
        <v>241</v>
      </c>
      <c r="F5489">
        <v>58274.7</v>
      </c>
      <c r="G5489" t="s">
        <v>241</v>
      </c>
    </row>
    <row r="5490" spans="1:7" x14ac:dyDescent="0.3">
      <c r="A5490">
        <v>2017</v>
      </c>
      <c r="B5490" s="1" t="s">
        <v>161</v>
      </c>
      <c r="C5490" s="1" t="s">
        <v>162</v>
      </c>
      <c r="D5490" s="1" t="s">
        <v>247</v>
      </c>
      <c r="E5490" s="1" t="s">
        <v>248</v>
      </c>
      <c r="F5490">
        <v>4567</v>
      </c>
      <c r="G5490" t="s">
        <v>258</v>
      </c>
    </row>
    <row r="5491" spans="1:7" x14ac:dyDescent="0.3">
      <c r="A5491">
        <v>2017</v>
      </c>
      <c r="B5491" s="1" t="s">
        <v>161</v>
      </c>
      <c r="C5491" s="1" t="s">
        <v>162</v>
      </c>
      <c r="D5491" s="1" t="s">
        <v>243</v>
      </c>
      <c r="E5491" s="1" t="s">
        <v>241</v>
      </c>
      <c r="F5491">
        <v>8679</v>
      </c>
      <c r="G5491" t="s">
        <v>241</v>
      </c>
    </row>
    <row r="5492" spans="1:7" x14ac:dyDescent="0.3">
      <c r="A5492">
        <v>2017</v>
      </c>
      <c r="B5492" s="1" t="s">
        <v>161</v>
      </c>
      <c r="C5492" s="1" t="s">
        <v>162</v>
      </c>
      <c r="D5492" s="1" t="s">
        <v>243</v>
      </c>
      <c r="E5492" s="1" t="s">
        <v>239</v>
      </c>
      <c r="F5492">
        <v>1839.32</v>
      </c>
      <c r="G5492" t="s">
        <v>257</v>
      </c>
    </row>
    <row r="5493" spans="1:7" x14ac:dyDescent="0.3">
      <c r="A5493">
        <v>2017</v>
      </c>
      <c r="B5493" s="1" t="s">
        <v>161</v>
      </c>
      <c r="C5493" s="1" t="s">
        <v>162</v>
      </c>
      <c r="D5493" s="1" t="s">
        <v>246</v>
      </c>
      <c r="E5493" s="1" t="s">
        <v>241</v>
      </c>
      <c r="F5493">
        <v>2312.33</v>
      </c>
      <c r="G5493" t="s">
        <v>241</v>
      </c>
    </row>
    <row r="5494" spans="1:7" x14ac:dyDescent="0.3">
      <c r="A5494">
        <v>2017</v>
      </c>
      <c r="B5494" s="1" t="s">
        <v>161</v>
      </c>
      <c r="C5494" s="1" t="s">
        <v>162</v>
      </c>
      <c r="D5494" s="1" t="s">
        <v>246</v>
      </c>
      <c r="E5494" s="1" t="s">
        <v>238</v>
      </c>
      <c r="F5494">
        <v>3420</v>
      </c>
      <c r="G5494" t="s">
        <v>256</v>
      </c>
    </row>
    <row r="5495" spans="1:7" x14ac:dyDescent="0.3">
      <c r="A5495">
        <v>2017</v>
      </c>
      <c r="B5495" s="1" t="s">
        <v>163</v>
      </c>
      <c r="C5495" s="1" t="s">
        <v>164</v>
      </c>
      <c r="D5495" s="1" t="s">
        <v>237</v>
      </c>
      <c r="E5495" s="1" t="s">
        <v>238</v>
      </c>
      <c r="F5495">
        <v>9416.3799999999992</v>
      </c>
      <c r="G5495" t="s">
        <v>256</v>
      </c>
    </row>
    <row r="5496" spans="1:7" x14ac:dyDescent="0.3">
      <c r="A5496">
        <v>2017</v>
      </c>
      <c r="B5496" s="1" t="s">
        <v>163</v>
      </c>
      <c r="C5496" s="1" t="s">
        <v>164</v>
      </c>
      <c r="D5496" s="1" t="s">
        <v>237</v>
      </c>
      <c r="E5496" s="1" t="s">
        <v>239</v>
      </c>
      <c r="F5496">
        <v>29926.080000000002</v>
      </c>
      <c r="G5496" t="s">
        <v>257</v>
      </c>
    </row>
    <row r="5497" spans="1:7" x14ac:dyDescent="0.3">
      <c r="A5497">
        <v>2017</v>
      </c>
      <c r="B5497" s="1" t="s">
        <v>163</v>
      </c>
      <c r="C5497" s="1" t="s">
        <v>164</v>
      </c>
      <c r="D5497" s="1" t="s">
        <v>240</v>
      </c>
      <c r="E5497" s="1" t="s">
        <v>241</v>
      </c>
      <c r="F5497">
        <v>7178.88</v>
      </c>
      <c r="G5497" t="s">
        <v>241</v>
      </c>
    </row>
    <row r="5498" spans="1:7" x14ac:dyDescent="0.3">
      <c r="A5498">
        <v>2017</v>
      </c>
      <c r="B5498" s="1" t="s">
        <v>163</v>
      </c>
      <c r="C5498" s="1" t="s">
        <v>164</v>
      </c>
      <c r="D5498" s="1" t="s">
        <v>242</v>
      </c>
      <c r="E5498" s="1" t="s">
        <v>241</v>
      </c>
      <c r="F5498">
        <v>15713.21</v>
      </c>
      <c r="G5498" t="s">
        <v>241</v>
      </c>
    </row>
    <row r="5499" spans="1:7" x14ac:dyDescent="0.3">
      <c r="A5499">
        <v>2017</v>
      </c>
      <c r="B5499" s="1" t="s">
        <v>163</v>
      </c>
      <c r="C5499" s="1" t="s">
        <v>164</v>
      </c>
      <c r="D5499" s="1" t="s">
        <v>247</v>
      </c>
      <c r="E5499" s="1" t="s">
        <v>248</v>
      </c>
      <c r="F5499">
        <v>1393</v>
      </c>
      <c r="G5499" t="s">
        <v>258</v>
      </c>
    </row>
    <row r="5500" spans="1:7" x14ac:dyDescent="0.3">
      <c r="A5500">
        <v>2017</v>
      </c>
      <c r="B5500" s="1" t="s">
        <v>165</v>
      </c>
      <c r="C5500" s="1" t="s">
        <v>166</v>
      </c>
      <c r="D5500" s="1" t="s">
        <v>237</v>
      </c>
      <c r="E5500" s="1" t="s">
        <v>239</v>
      </c>
      <c r="F5500">
        <v>30.72</v>
      </c>
      <c r="G5500" t="s">
        <v>257</v>
      </c>
    </row>
    <row r="5501" spans="1:7" x14ac:dyDescent="0.3">
      <c r="A5501">
        <v>2017</v>
      </c>
      <c r="B5501" s="1" t="s">
        <v>165</v>
      </c>
      <c r="C5501" s="1" t="s">
        <v>166</v>
      </c>
      <c r="D5501" s="1" t="s">
        <v>237</v>
      </c>
      <c r="E5501" s="1" t="s">
        <v>244</v>
      </c>
      <c r="F5501">
        <v>20227.71</v>
      </c>
      <c r="G5501" t="s">
        <v>258</v>
      </c>
    </row>
    <row r="5502" spans="1:7" x14ac:dyDescent="0.3">
      <c r="A5502">
        <v>2017</v>
      </c>
      <c r="B5502" s="1" t="s">
        <v>165</v>
      </c>
      <c r="C5502" s="1" t="s">
        <v>166</v>
      </c>
      <c r="D5502" s="1" t="s">
        <v>240</v>
      </c>
      <c r="E5502" s="1" t="s">
        <v>241</v>
      </c>
      <c r="F5502">
        <v>2354.67</v>
      </c>
      <c r="G5502" t="s">
        <v>241</v>
      </c>
    </row>
    <row r="5503" spans="1:7" x14ac:dyDescent="0.3">
      <c r="A5503">
        <v>2017</v>
      </c>
      <c r="B5503" s="1" t="s">
        <v>165</v>
      </c>
      <c r="C5503" s="1" t="s">
        <v>166</v>
      </c>
      <c r="D5503" s="1" t="s">
        <v>242</v>
      </c>
      <c r="E5503" s="1" t="s">
        <v>241</v>
      </c>
      <c r="F5503">
        <v>3063.76</v>
      </c>
      <c r="G5503" t="s">
        <v>241</v>
      </c>
    </row>
    <row r="5504" spans="1:7" x14ac:dyDescent="0.3">
      <c r="A5504">
        <v>2017</v>
      </c>
      <c r="B5504" s="1" t="s">
        <v>165</v>
      </c>
      <c r="C5504" s="1" t="s">
        <v>166</v>
      </c>
      <c r="D5504" s="1" t="s">
        <v>247</v>
      </c>
      <c r="E5504" s="1" t="s">
        <v>241</v>
      </c>
      <c r="F5504">
        <v>179.2</v>
      </c>
      <c r="G5504" t="s">
        <v>241</v>
      </c>
    </row>
    <row r="5505" spans="1:7" x14ac:dyDescent="0.3">
      <c r="A5505">
        <v>2017</v>
      </c>
      <c r="B5505" s="1" t="s">
        <v>165</v>
      </c>
      <c r="C5505" s="1" t="s">
        <v>166</v>
      </c>
      <c r="D5505" s="1" t="s">
        <v>246</v>
      </c>
      <c r="E5505" s="1" t="s">
        <v>241</v>
      </c>
      <c r="F5505">
        <v>260.10000000000002</v>
      </c>
      <c r="G5505" t="s">
        <v>241</v>
      </c>
    </row>
    <row r="5506" spans="1:7" x14ac:dyDescent="0.3">
      <c r="A5506">
        <v>2017</v>
      </c>
      <c r="B5506" s="1" t="s">
        <v>167</v>
      </c>
      <c r="C5506" s="1" t="s">
        <v>168</v>
      </c>
      <c r="D5506" s="1" t="s">
        <v>237</v>
      </c>
      <c r="E5506" s="1" t="s">
        <v>238</v>
      </c>
      <c r="F5506">
        <v>36117.97</v>
      </c>
      <c r="G5506" t="s">
        <v>256</v>
      </c>
    </row>
    <row r="5507" spans="1:7" x14ac:dyDescent="0.3">
      <c r="A5507">
        <v>2017</v>
      </c>
      <c r="B5507" s="1" t="s">
        <v>167</v>
      </c>
      <c r="C5507" s="1" t="s">
        <v>168</v>
      </c>
      <c r="D5507" s="1" t="s">
        <v>237</v>
      </c>
      <c r="E5507" s="1" t="s">
        <v>239</v>
      </c>
      <c r="F5507">
        <v>23378.959999999999</v>
      </c>
      <c r="G5507" t="s">
        <v>257</v>
      </c>
    </row>
    <row r="5508" spans="1:7" x14ac:dyDescent="0.3">
      <c r="A5508">
        <v>2017</v>
      </c>
      <c r="B5508" s="1" t="s">
        <v>167</v>
      </c>
      <c r="C5508" s="1" t="s">
        <v>168</v>
      </c>
      <c r="D5508" s="1" t="s">
        <v>237</v>
      </c>
      <c r="E5508" s="1" t="s">
        <v>244</v>
      </c>
      <c r="F5508">
        <v>674.17</v>
      </c>
      <c r="G5508" t="s">
        <v>258</v>
      </c>
    </row>
    <row r="5509" spans="1:7" x14ac:dyDescent="0.3">
      <c r="A5509">
        <v>2017</v>
      </c>
      <c r="B5509" s="1" t="s">
        <v>167</v>
      </c>
      <c r="C5509" s="1" t="s">
        <v>168</v>
      </c>
      <c r="D5509" s="1" t="s">
        <v>240</v>
      </c>
      <c r="E5509" s="1" t="s">
        <v>241</v>
      </c>
      <c r="F5509">
        <v>7609.33</v>
      </c>
      <c r="G5509" t="s">
        <v>241</v>
      </c>
    </row>
    <row r="5510" spans="1:7" x14ac:dyDescent="0.3">
      <c r="A5510">
        <v>2017</v>
      </c>
      <c r="B5510" s="1" t="s">
        <v>167</v>
      </c>
      <c r="C5510" s="1" t="s">
        <v>168</v>
      </c>
      <c r="D5510" s="1" t="s">
        <v>240</v>
      </c>
      <c r="E5510" s="1" t="s">
        <v>244</v>
      </c>
      <c r="F5510">
        <v>102.94</v>
      </c>
      <c r="G5510" t="s">
        <v>258</v>
      </c>
    </row>
    <row r="5511" spans="1:7" x14ac:dyDescent="0.3">
      <c r="A5511">
        <v>2017</v>
      </c>
      <c r="B5511" s="1" t="s">
        <v>167</v>
      </c>
      <c r="C5511" s="1" t="s">
        <v>168</v>
      </c>
      <c r="D5511" s="1" t="s">
        <v>242</v>
      </c>
      <c r="E5511" s="1" t="s">
        <v>241</v>
      </c>
      <c r="F5511">
        <v>12529.3</v>
      </c>
      <c r="G5511" t="s">
        <v>241</v>
      </c>
    </row>
    <row r="5512" spans="1:7" x14ac:dyDescent="0.3">
      <c r="A5512">
        <v>2017</v>
      </c>
      <c r="B5512" s="1" t="s">
        <v>167</v>
      </c>
      <c r="C5512" s="1" t="s">
        <v>168</v>
      </c>
      <c r="D5512" s="1" t="s">
        <v>242</v>
      </c>
      <c r="E5512" s="1" t="s">
        <v>244</v>
      </c>
      <c r="F5512">
        <v>128.63999999999999</v>
      </c>
      <c r="G5512" t="s">
        <v>258</v>
      </c>
    </row>
    <row r="5513" spans="1:7" x14ac:dyDescent="0.3">
      <c r="A5513">
        <v>2017</v>
      </c>
      <c r="B5513" s="1" t="s">
        <v>167</v>
      </c>
      <c r="C5513" s="1" t="s">
        <v>168</v>
      </c>
      <c r="D5513" s="1" t="s">
        <v>243</v>
      </c>
      <c r="E5513" s="1" t="s">
        <v>241</v>
      </c>
      <c r="F5513">
        <v>17.37</v>
      </c>
      <c r="G5513" t="s">
        <v>241</v>
      </c>
    </row>
    <row r="5514" spans="1:7" x14ac:dyDescent="0.3">
      <c r="A5514">
        <v>2017</v>
      </c>
      <c r="B5514" s="1" t="s">
        <v>167</v>
      </c>
      <c r="C5514" s="1" t="s">
        <v>168</v>
      </c>
      <c r="D5514" s="1" t="s">
        <v>243</v>
      </c>
      <c r="E5514" s="1" t="s">
        <v>239</v>
      </c>
      <c r="F5514">
        <v>148.96</v>
      </c>
      <c r="G5514" t="s">
        <v>257</v>
      </c>
    </row>
    <row r="5515" spans="1:7" x14ac:dyDescent="0.3">
      <c r="A5515">
        <v>2017</v>
      </c>
      <c r="B5515" s="1" t="s">
        <v>167</v>
      </c>
      <c r="C5515" s="1" t="s">
        <v>168</v>
      </c>
      <c r="D5515" s="1" t="s">
        <v>246</v>
      </c>
      <c r="E5515" s="1" t="s">
        <v>241</v>
      </c>
      <c r="F5515">
        <v>471.93</v>
      </c>
      <c r="G5515" t="s">
        <v>241</v>
      </c>
    </row>
    <row r="5516" spans="1:7" x14ac:dyDescent="0.3">
      <c r="A5516">
        <v>2017</v>
      </c>
      <c r="B5516" s="1" t="s">
        <v>169</v>
      </c>
      <c r="C5516" s="1" t="s">
        <v>170</v>
      </c>
      <c r="D5516" s="1" t="s">
        <v>237</v>
      </c>
      <c r="E5516" s="1" t="s">
        <v>238</v>
      </c>
      <c r="F5516">
        <v>159529.79</v>
      </c>
      <c r="G5516" t="s">
        <v>256</v>
      </c>
    </row>
    <row r="5517" spans="1:7" x14ac:dyDescent="0.3">
      <c r="A5517">
        <v>2017</v>
      </c>
      <c r="B5517" s="1" t="s">
        <v>169</v>
      </c>
      <c r="C5517" s="1" t="s">
        <v>170</v>
      </c>
      <c r="D5517" s="1" t="s">
        <v>240</v>
      </c>
      <c r="E5517" s="1" t="s">
        <v>241</v>
      </c>
      <c r="F5517">
        <v>15751.98</v>
      </c>
      <c r="G5517" t="s">
        <v>241</v>
      </c>
    </row>
    <row r="5518" spans="1:7" x14ac:dyDescent="0.3">
      <c r="A5518">
        <v>2017</v>
      </c>
      <c r="B5518" s="1" t="s">
        <v>169</v>
      </c>
      <c r="C5518" s="1" t="s">
        <v>170</v>
      </c>
      <c r="D5518" s="1" t="s">
        <v>242</v>
      </c>
      <c r="E5518" s="1" t="s">
        <v>241</v>
      </c>
      <c r="F5518">
        <v>28751.31</v>
      </c>
      <c r="G5518" t="s">
        <v>241</v>
      </c>
    </row>
    <row r="5519" spans="1:7" x14ac:dyDescent="0.3">
      <c r="A5519">
        <v>2017</v>
      </c>
      <c r="B5519" s="1" t="s">
        <v>169</v>
      </c>
      <c r="C5519" s="1" t="s">
        <v>170</v>
      </c>
      <c r="D5519" s="1" t="s">
        <v>247</v>
      </c>
      <c r="E5519" s="1" t="s">
        <v>248</v>
      </c>
      <c r="F5519">
        <v>1505</v>
      </c>
      <c r="G5519" t="s">
        <v>258</v>
      </c>
    </row>
    <row r="5520" spans="1:7" x14ac:dyDescent="0.3">
      <c r="A5520">
        <v>2017</v>
      </c>
      <c r="B5520" s="1" t="s">
        <v>169</v>
      </c>
      <c r="C5520" s="1" t="s">
        <v>170</v>
      </c>
      <c r="D5520" s="1" t="s">
        <v>246</v>
      </c>
      <c r="E5520" s="1" t="s">
        <v>241</v>
      </c>
      <c r="F5520">
        <v>1333.53</v>
      </c>
      <c r="G5520" t="s">
        <v>241</v>
      </c>
    </row>
    <row r="5521" spans="1:7" x14ac:dyDescent="0.3">
      <c r="A5521">
        <v>2017</v>
      </c>
      <c r="B5521" s="1" t="s">
        <v>169</v>
      </c>
      <c r="C5521" s="1" t="s">
        <v>170</v>
      </c>
      <c r="D5521" s="1" t="s">
        <v>246</v>
      </c>
      <c r="E5521" s="1" t="s">
        <v>238</v>
      </c>
      <c r="F5521">
        <v>9.76</v>
      </c>
      <c r="G5521" t="s">
        <v>256</v>
      </c>
    </row>
    <row r="5522" spans="1:7" x14ac:dyDescent="0.3">
      <c r="A5522">
        <v>2017</v>
      </c>
      <c r="B5522" s="1" t="s">
        <v>171</v>
      </c>
      <c r="C5522" s="1" t="s">
        <v>172</v>
      </c>
      <c r="D5522" s="1" t="s">
        <v>237</v>
      </c>
      <c r="E5522" s="1" t="s">
        <v>239</v>
      </c>
      <c r="F5522">
        <v>93188.52</v>
      </c>
      <c r="G5522" t="s">
        <v>257</v>
      </c>
    </row>
    <row r="5523" spans="1:7" x14ac:dyDescent="0.3">
      <c r="A5523">
        <v>2017</v>
      </c>
      <c r="B5523" s="1" t="s">
        <v>171</v>
      </c>
      <c r="C5523" s="1" t="s">
        <v>172</v>
      </c>
      <c r="D5523" s="1" t="s">
        <v>240</v>
      </c>
      <c r="E5523" s="1" t="s">
        <v>241</v>
      </c>
      <c r="F5523">
        <v>11888.52</v>
      </c>
      <c r="G5523" t="s">
        <v>241</v>
      </c>
    </row>
    <row r="5524" spans="1:7" x14ac:dyDescent="0.3">
      <c r="A5524">
        <v>2017</v>
      </c>
      <c r="B5524" s="1" t="s">
        <v>171</v>
      </c>
      <c r="C5524" s="1" t="s">
        <v>172</v>
      </c>
      <c r="D5524" s="1" t="s">
        <v>242</v>
      </c>
      <c r="E5524" s="1" t="s">
        <v>241</v>
      </c>
      <c r="F5524">
        <v>22804.15</v>
      </c>
      <c r="G5524" t="s">
        <v>241</v>
      </c>
    </row>
    <row r="5525" spans="1:7" x14ac:dyDescent="0.3">
      <c r="A5525">
        <v>2017</v>
      </c>
      <c r="B5525" s="1" t="s">
        <v>171</v>
      </c>
      <c r="C5525" s="1" t="s">
        <v>172</v>
      </c>
      <c r="D5525" s="1" t="s">
        <v>247</v>
      </c>
      <c r="E5525" s="1" t="s">
        <v>248</v>
      </c>
      <c r="F5525">
        <v>209.04</v>
      </c>
      <c r="G5525" t="s">
        <v>258</v>
      </c>
    </row>
    <row r="5526" spans="1:7" x14ac:dyDescent="0.3">
      <c r="A5526">
        <v>2017</v>
      </c>
      <c r="B5526" s="1" t="s">
        <v>171</v>
      </c>
      <c r="C5526" s="1" t="s">
        <v>172</v>
      </c>
      <c r="D5526" s="1" t="s">
        <v>243</v>
      </c>
      <c r="E5526" s="1" t="s">
        <v>241</v>
      </c>
      <c r="F5526">
        <v>5.57</v>
      </c>
      <c r="G5526" t="s">
        <v>241</v>
      </c>
    </row>
    <row r="5527" spans="1:7" x14ac:dyDescent="0.3">
      <c r="A5527">
        <v>2017</v>
      </c>
      <c r="B5527" s="1" t="s">
        <v>171</v>
      </c>
      <c r="C5527" s="1" t="s">
        <v>172</v>
      </c>
      <c r="D5527" s="1" t="s">
        <v>246</v>
      </c>
      <c r="E5527" s="1" t="s">
        <v>241</v>
      </c>
      <c r="F5527">
        <v>1777.31</v>
      </c>
      <c r="G5527" t="s">
        <v>241</v>
      </c>
    </row>
    <row r="5528" spans="1:7" x14ac:dyDescent="0.3">
      <c r="A5528">
        <v>2017</v>
      </c>
      <c r="B5528" s="1" t="s">
        <v>173</v>
      </c>
      <c r="C5528" s="1" t="s">
        <v>174</v>
      </c>
      <c r="D5528" s="1" t="s">
        <v>237</v>
      </c>
      <c r="E5528" s="1" t="s">
        <v>238</v>
      </c>
      <c r="F5528">
        <v>29517</v>
      </c>
      <c r="G5528" t="s">
        <v>256</v>
      </c>
    </row>
    <row r="5529" spans="1:7" x14ac:dyDescent="0.3">
      <c r="A5529">
        <v>2017</v>
      </c>
      <c r="B5529" s="1" t="s">
        <v>173</v>
      </c>
      <c r="C5529" s="1" t="s">
        <v>174</v>
      </c>
      <c r="D5529" s="1" t="s">
        <v>237</v>
      </c>
      <c r="E5529" s="1" t="s">
        <v>239</v>
      </c>
      <c r="F5529">
        <v>29649.03</v>
      </c>
      <c r="G5529" t="s">
        <v>257</v>
      </c>
    </row>
    <row r="5530" spans="1:7" x14ac:dyDescent="0.3">
      <c r="A5530">
        <v>2017</v>
      </c>
      <c r="B5530" s="1" t="s">
        <v>173</v>
      </c>
      <c r="C5530" s="1" t="s">
        <v>174</v>
      </c>
      <c r="D5530" s="1" t="s">
        <v>237</v>
      </c>
      <c r="E5530" s="1" t="s">
        <v>244</v>
      </c>
      <c r="F5530">
        <v>3722.88</v>
      </c>
      <c r="G5530" t="s">
        <v>258</v>
      </c>
    </row>
    <row r="5531" spans="1:7" x14ac:dyDescent="0.3">
      <c r="A5531">
        <v>2017</v>
      </c>
      <c r="B5531" s="1" t="s">
        <v>173</v>
      </c>
      <c r="C5531" s="1" t="s">
        <v>174</v>
      </c>
      <c r="D5531" s="1" t="s">
        <v>240</v>
      </c>
      <c r="E5531" s="1" t="s">
        <v>241</v>
      </c>
      <c r="F5531">
        <v>6648.18</v>
      </c>
      <c r="G5531" t="s">
        <v>241</v>
      </c>
    </row>
    <row r="5532" spans="1:7" x14ac:dyDescent="0.3">
      <c r="A5532">
        <v>2017</v>
      </c>
      <c r="B5532" s="1" t="s">
        <v>173</v>
      </c>
      <c r="C5532" s="1" t="s">
        <v>174</v>
      </c>
      <c r="D5532" s="1" t="s">
        <v>240</v>
      </c>
      <c r="E5532" s="1" t="s">
        <v>244</v>
      </c>
      <c r="F5532">
        <v>570.67999999999995</v>
      </c>
      <c r="G5532" t="s">
        <v>258</v>
      </c>
    </row>
    <row r="5533" spans="1:7" x14ac:dyDescent="0.3">
      <c r="A5533">
        <v>2017</v>
      </c>
      <c r="B5533" s="1" t="s">
        <v>173</v>
      </c>
      <c r="C5533" s="1" t="s">
        <v>174</v>
      </c>
      <c r="D5533" s="1" t="s">
        <v>242</v>
      </c>
      <c r="E5533" s="1" t="s">
        <v>241</v>
      </c>
      <c r="F5533">
        <v>17333.419999999998</v>
      </c>
      <c r="G5533" t="s">
        <v>241</v>
      </c>
    </row>
    <row r="5534" spans="1:7" x14ac:dyDescent="0.3">
      <c r="A5534">
        <v>2017</v>
      </c>
      <c r="B5534" s="1" t="s">
        <v>173</v>
      </c>
      <c r="C5534" s="1" t="s">
        <v>174</v>
      </c>
      <c r="D5534" s="1" t="s">
        <v>242</v>
      </c>
      <c r="E5534" s="1" t="s">
        <v>244</v>
      </c>
      <c r="F5534">
        <v>1201.4100000000001</v>
      </c>
      <c r="G5534" t="s">
        <v>258</v>
      </c>
    </row>
    <row r="5535" spans="1:7" x14ac:dyDescent="0.3">
      <c r="A5535">
        <v>2017</v>
      </c>
      <c r="B5535" s="1" t="s">
        <v>173</v>
      </c>
      <c r="C5535" s="1" t="s">
        <v>174</v>
      </c>
      <c r="D5535" s="1" t="s">
        <v>247</v>
      </c>
      <c r="E5535" s="1" t="s">
        <v>248</v>
      </c>
      <c r="F5535">
        <v>828</v>
      </c>
      <c r="G5535" t="s">
        <v>258</v>
      </c>
    </row>
    <row r="5536" spans="1:7" x14ac:dyDescent="0.3">
      <c r="A5536">
        <v>2017</v>
      </c>
      <c r="B5536" s="1" t="s">
        <v>173</v>
      </c>
      <c r="C5536" s="1" t="s">
        <v>174</v>
      </c>
      <c r="D5536" s="1" t="s">
        <v>243</v>
      </c>
      <c r="E5536" s="1" t="s">
        <v>241</v>
      </c>
      <c r="F5536">
        <v>117</v>
      </c>
      <c r="G5536" t="s">
        <v>241</v>
      </c>
    </row>
    <row r="5537" spans="1:7" x14ac:dyDescent="0.3">
      <c r="A5537">
        <v>2017</v>
      </c>
      <c r="B5537" s="1" t="s">
        <v>173</v>
      </c>
      <c r="C5537" s="1" t="s">
        <v>174</v>
      </c>
      <c r="D5537" s="1" t="s">
        <v>243</v>
      </c>
      <c r="E5537" s="1" t="s">
        <v>239</v>
      </c>
      <c r="F5537">
        <v>13</v>
      </c>
      <c r="G5537" t="s">
        <v>257</v>
      </c>
    </row>
    <row r="5538" spans="1:7" x14ac:dyDescent="0.3">
      <c r="A5538">
        <v>2017</v>
      </c>
      <c r="B5538" s="1" t="s">
        <v>173</v>
      </c>
      <c r="C5538" s="1" t="s">
        <v>174</v>
      </c>
      <c r="D5538" s="1" t="s">
        <v>245</v>
      </c>
      <c r="E5538" s="1" t="s">
        <v>238</v>
      </c>
      <c r="F5538">
        <v>1.17</v>
      </c>
      <c r="G5538" t="s">
        <v>256</v>
      </c>
    </row>
    <row r="5539" spans="1:7" x14ac:dyDescent="0.3">
      <c r="A5539">
        <v>2017</v>
      </c>
      <c r="B5539" s="1" t="s">
        <v>173</v>
      </c>
      <c r="C5539" s="1" t="s">
        <v>174</v>
      </c>
      <c r="D5539" s="1" t="s">
        <v>246</v>
      </c>
      <c r="E5539" s="1" t="s">
        <v>241</v>
      </c>
      <c r="F5539">
        <v>866.44</v>
      </c>
      <c r="G5539" t="s">
        <v>241</v>
      </c>
    </row>
    <row r="5540" spans="1:7" x14ac:dyDescent="0.3">
      <c r="A5540">
        <v>2017</v>
      </c>
      <c r="B5540" s="1" t="s">
        <v>175</v>
      </c>
      <c r="C5540" s="1" t="s">
        <v>176</v>
      </c>
      <c r="D5540" s="1" t="s">
        <v>237</v>
      </c>
      <c r="E5540" s="1" t="s">
        <v>248</v>
      </c>
      <c r="F5540">
        <v>46934.38</v>
      </c>
      <c r="G5540" t="s">
        <v>258</v>
      </c>
    </row>
    <row r="5541" spans="1:7" x14ac:dyDescent="0.3">
      <c r="A5541">
        <v>2017</v>
      </c>
      <c r="B5541" s="1" t="s">
        <v>175</v>
      </c>
      <c r="C5541" s="1" t="s">
        <v>176</v>
      </c>
      <c r="D5541" s="1" t="s">
        <v>237</v>
      </c>
      <c r="E5541" s="1" t="s">
        <v>238</v>
      </c>
      <c r="F5541">
        <v>199968.98</v>
      </c>
      <c r="G5541" t="s">
        <v>256</v>
      </c>
    </row>
    <row r="5542" spans="1:7" x14ac:dyDescent="0.3">
      <c r="A5542">
        <v>2017</v>
      </c>
      <c r="B5542" s="1" t="s">
        <v>175</v>
      </c>
      <c r="C5542" s="1" t="s">
        <v>176</v>
      </c>
      <c r="D5542" s="1" t="s">
        <v>237</v>
      </c>
      <c r="E5542" s="1" t="s">
        <v>239</v>
      </c>
      <c r="F5542">
        <v>25309.56</v>
      </c>
      <c r="G5542" t="s">
        <v>257</v>
      </c>
    </row>
    <row r="5543" spans="1:7" x14ac:dyDescent="0.3">
      <c r="A5543">
        <v>2017</v>
      </c>
      <c r="B5543" s="1" t="s">
        <v>175</v>
      </c>
      <c r="C5543" s="1" t="s">
        <v>176</v>
      </c>
      <c r="D5543" s="1" t="s">
        <v>240</v>
      </c>
      <c r="E5543" s="1" t="s">
        <v>241</v>
      </c>
      <c r="F5543">
        <v>52664.46</v>
      </c>
      <c r="G5543" t="s">
        <v>241</v>
      </c>
    </row>
    <row r="5544" spans="1:7" x14ac:dyDescent="0.3">
      <c r="A5544">
        <v>2017</v>
      </c>
      <c r="B5544" s="1" t="s">
        <v>175</v>
      </c>
      <c r="C5544" s="1" t="s">
        <v>176</v>
      </c>
      <c r="D5544" s="1" t="s">
        <v>242</v>
      </c>
      <c r="E5544" s="1" t="s">
        <v>241</v>
      </c>
      <c r="F5544">
        <v>59361</v>
      </c>
      <c r="G5544" t="s">
        <v>241</v>
      </c>
    </row>
    <row r="5545" spans="1:7" x14ac:dyDescent="0.3">
      <c r="A5545">
        <v>2017</v>
      </c>
      <c r="B5545" s="1" t="s">
        <v>175</v>
      </c>
      <c r="C5545" s="1" t="s">
        <v>176</v>
      </c>
      <c r="D5545" s="1" t="s">
        <v>247</v>
      </c>
      <c r="E5545" s="1" t="s">
        <v>248</v>
      </c>
      <c r="F5545">
        <v>1321.7</v>
      </c>
      <c r="G5545" t="s">
        <v>258</v>
      </c>
    </row>
    <row r="5546" spans="1:7" x14ac:dyDescent="0.3">
      <c r="A5546">
        <v>2017</v>
      </c>
      <c r="B5546" s="1" t="s">
        <v>175</v>
      </c>
      <c r="C5546" s="1" t="s">
        <v>176</v>
      </c>
      <c r="D5546" s="1" t="s">
        <v>243</v>
      </c>
      <c r="E5546" s="1" t="s">
        <v>241</v>
      </c>
      <c r="F5546">
        <v>2838</v>
      </c>
      <c r="G5546" t="s">
        <v>241</v>
      </c>
    </row>
    <row r="5547" spans="1:7" x14ac:dyDescent="0.3">
      <c r="A5547">
        <v>2017</v>
      </c>
      <c r="B5547" s="1" t="s">
        <v>175</v>
      </c>
      <c r="C5547" s="1" t="s">
        <v>176</v>
      </c>
      <c r="D5547" s="1" t="s">
        <v>243</v>
      </c>
      <c r="E5547" s="1" t="s">
        <v>238</v>
      </c>
      <c r="F5547">
        <v>1247</v>
      </c>
      <c r="G5547" t="s">
        <v>256</v>
      </c>
    </row>
    <row r="5548" spans="1:7" x14ac:dyDescent="0.3">
      <c r="A5548">
        <v>2017</v>
      </c>
      <c r="B5548" s="1" t="s">
        <v>175</v>
      </c>
      <c r="C5548" s="1" t="s">
        <v>176</v>
      </c>
      <c r="D5548" s="1" t="s">
        <v>243</v>
      </c>
      <c r="E5548" s="1" t="s">
        <v>239</v>
      </c>
      <c r="F5548">
        <v>89.46</v>
      </c>
      <c r="G5548" t="s">
        <v>257</v>
      </c>
    </row>
    <row r="5549" spans="1:7" x14ac:dyDescent="0.3">
      <c r="A5549">
        <v>2017</v>
      </c>
      <c r="B5549" s="1" t="s">
        <v>175</v>
      </c>
      <c r="C5549" s="1" t="s">
        <v>176</v>
      </c>
      <c r="D5549" s="1" t="s">
        <v>243</v>
      </c>
      <c r="E5549" s="1" t="s">
        <v>244</v>
      </c>
      <c r="F5549">
        <v>113.11</v>
      </c>
      <c r="G5549" t="s">
        <v>258</v>
      </c>
    </row>
    <row r="5550" spans="1:7" x14ac:dyDescent="0.3">
      <c r="A5550">
        <v>2017</v>
      </c>
      <c r="B5550" s="1" t="s">
        <v>175</v>
      </c>
      <c r="C5550" s="1" t="s">
        <v>176</v>
      </c>
      <c r="D5550" s="1" t="s">
        <v>245</v>
      </c>
      <c r="E5550" s="1" t="s">
        <v>241</v>
      </c>
      <c r="F5550">
        <v>134.4</v>
      </c>
      <c r="G5550" t="s">
        <v>241</v>
      </c>
    </row>
    <row r="5551" spans="1:7" x14ac:dyDescent="0.3">
      <c r="A5551">
        <v>2017</v>
      </c>
      <c r="B5551" s="1" t="s">
        <v>175</v>
      </c>
      <c r="C5551" s="1" t="s">
        <v>176</v>
      </c>
      <c r="D5551" s="1" t="s">
        <v>245</v>
      </c>
      <c r="E5551" s="1" t="s">
        <v>238</v>
      </c>
      <c r="F5551">
        <v>7.0000000000000007E-2</v>
      </c>
      <c r="G5551" t="s">
        <v>256</v>
      </c>
    </row>
    <row r="5552" spans="1:7" x14ac:dyDescent="0.3">
      <c r="A5552">
        <v>2017</v>
      </c>
      <c r="B5552" s="1" t="s">
        <v>175</v>
      </c>
      <c r="C5552" s="1" t="s">
        <v>176</v>
      </c>
      <c r="D5552" s="1" t="s">
        <v>245</v>
      </c>
      <c r="E5552" s="1" t="s">
        <v>244</v>
      </c>
      <c r="F5552">
        <v>130.62</v>
      </c>
      <c r="G5552" t="s">
        <v>258</v>
      </c>
    </row>
    <row r="5553" spans="1:7" x14ac:dyDescent="0.3">
      <c r="A5553">
        <v>2017</v>
      </c>
      <c r="B5553" s="1" t="s">
        <v>175</v>
      </c>
      <c r="C5553" s="1" t="s">
        <v>176</v>
      </c>
      <c r="D5553" s="1" t="s">
        <v>246</v>
      </c>
      <c r="E5553" s="1" t="s">
        <v>241</v>
      </c>
      <c r="F5553">
        <v>2718.16</v>
      </c>
      <c r="G5553" t="s">
        <v>241</v>
      </c>
    </row>
    <row r="5554" spans="1:7" x14ac:dyDescent="0.3">
      <c r="A5554">
        <v>2017</v>
      </c>
      <c r="B5554" s="1" t="s">
        <v>177</v>
      </c>
      <c r="C5554" s="1" t="s">
        <v>178</v>
      </c>
      <c r="D5554" s="1" t="s">
        <v>237</v>
      </c>
      <c r="E5554" s="1" t="s">
        <v>248</v>
      </c>
      <c r="F5554">
        <v>18609.68</v>
      </c>
      <c r="G5554" t="s">
        <v>258</v>
      </c>
    </row>
    <row r="5555" spans="1:7" x14ac:dyDescent="0.3">
      <c r="A5555">
        <v>2017</v>
      </c>
      <c r="B5555" s="1" t="s">
        <v>177</v>
      </c>
      <c r="C5555" s="1" t="s">
        <v>178</v>
      </c>
      <c r="D5555" s="1" t="s">
        <v>237</v>
      </c>
      <c r="E5555" s="1" t="s">
        <v>238</v>
      </c>
      <c r="F5555">
        <v>96904.61</v>
      </c>
      <c r="G5555" t="s">
        <v>256</v>
      </c>
    </row>
    <row r="5556" spans="1:7" x14ac:dyDescent="0.3">
      <c r="A5556">
        <v>2017</v>
      </c>
      <c r="B5556" s="1" t="s">
        <v>177</v>
      </c>
      <c r="C5556" s="1" t="s">
        <v>178</v>
      </c>
      <c r="D5556" s="1" t="s">
        <v>237</v>
      </c>
      <c r="E5556" s="1" t="s">
        <v>239</v>
      </c>
      <c r="F5556">
        <v>14164.88</v>
      </c>
      <c r="G5556" t="s">
        <v>257</v>
      </c>
    </row>
    <row r="5557" spans="1:7" x14ac:dyDescent="0.3">
      <c r="A5557">
        <v>2017</v>
      </c>
      <c r="B5557" s="1" t="s">
        <v>177</v>
      </c>
      <c r="C5557" s="1" t="s">
        <v>178</v>
      </c>
      <c r="D5557" s="1" t="s">
        <v>240</v>
      </c>
      <c r="E5557" s="1" t="s">
        <v>241</v>
      </c>
      <c r="F5557">
        <v>32941.89</v>
      </c>
      <c r="G5557" t="s">
        <v>241</v>
      </c>
    </row>
    <row r="5558" spans="1:7" x14ac:dyDescent="0.3">
      <c r="A5558">
        <v>2017</v>
      </c>
      <c r="B5558" s="1" t="s">
        <v>177</v>
      </c>
      <c r="C5558" s="1" t="s">
        <v>178</v>
      </c>
      <c r="D5558" s="1" t="s">
        <v>240</v>
      </c>
      <c r="E5558" s="1" t="s">
        <v>244</v>
      </c>
      <c r="F5558">
        <v>460</v>
      </c>
      <c r="G5558" t="s">
        <v>258</v>
      </c>
    </row>
    <row r="5559" spans="1:7" x14ac:dyDescent="0.3">
      <c r="A5559">
        <v>2017</v>
      </c>
      <c r="B5559" s="1" t="s">
        <v>177</v>
      </c>
      <c r="C5559" s="1" t="s">
        <v>178</v>
      </c>
      <c r="D5559" s="1" t="s">
        <v>242</v>
      </c>
      <c r="E5559" s="1" t="s">
        <v>241</v>
      </c>
      <c r="F5559">
        <v>45481.38</v>
      </c>
      <c r="G5559" t="s">
        <v>241</v>
      </c>
    </row>
    <row r="5560" spans="1:7" x14ac:dyDescent="0.3">
      <c r="A5560">
        <v>2017</v>
      </c>
      <c r="B5560" s="1" t="s">
        <v>177</v>
      </c>
      <c r="C5560" s="1" t="s">
        <v>178</v>
      </c>
      <c r="D5560" s="1" t="s">
        <v>242</v>
      </c>
      <c r="E5560" s="1" t="s">
        <v>244</v>
      </c>
      <c r="F5560">
        <v>250</v>
      </c>
      <c r="G5560" t="s">
        <v>258</v>
      </c>
    </row>
    <row r="5561" spans="1:7" x14ac:dyDescent="0.3">
      <c r="A5561">
        <v>2017</v>
      </c>
      <c r="B5561" s="1" t="s">
        <v>177</v>
      </c>
      <c r="C5561" s="1" t="s">
        <v>178</v>
      </c>
      <c r="D5561" s="1" t="s">
        <v>247</v>
      </c>
      <c r="E5561" s="1" t="s">
        <v>248</v>
      </c>
      <c r="F5561">
        <v>668.66</v>
      </c>
      <c r="G5561" t="s">
        <v>258</v>
      </c>
    </row>
    <row r="5562" spans="1:7" x14ac:dyDescent="0.3">
      <c r="A5562">
        <v>2017</v>
      </c>
      <c r="B5562" s="1" t="s">
        <v>177</v>
      </c>
      <c r="C5562" s="1" t="s">
        <v>178</v>
      </c>
      <c r="D5562" s="1" t="s">
        <v>243</v>
      </c>
      <c r="E5562" s="1" t="s">
        <v>244</v>
      </c>
      <c r="F5562">
        <v>2.89</v>
      </c>
      <c r="G5562" t="s">
        <v>258</v>
      </c>
    </row>
    <row r="5563" spans="1:7" x14ac:dyDescent="0.3">
      <c r="A5563">
        <v>2017</v>
      </c>
      <c r="B5563" s="1" t="s">
        <v>177</v>
      </c>
      <c r="C5563" s="1" t="s">
        <v>178</v>
      </c>
      <c r="D5563" s="1" t="s">
        <v>246</v>
      </c>
      <c r="E5563" s="1" t="s">
        <v>241</v>
      </c>
      <c r="F5563">
        <v>1624.99</v>
      </c>
      <c r="G5563" t="s">
        <v>241</v>
      </c>
    </row>
    <row r="5564" spans="1:7" x14ac:dyDescent="0.3">
      <c r="A5564">
        <v>2017</v>
      </c>
      <c r="B5564" s="1" t="s">
        <v>179</v>
      </c>
      <c r="C5564" s="1" t="s">
        <v>180</v>
      </c>
      <c r="D5564" s="1" t="s">
        <v>237</v>
      </c>
      <c r="E5564" s="1" t="s">
        <v>238</v>
      </c>
      <c r="F5564">
        <v>51434.62</v>
      </c>
      <c r="G5564" t="s">
        <v>256</v>
      </c>
    </row>
    <row r="5565" spans="1:7" x14ac:dyDescent="0.3">
      <c r="A5565">
        <v>2017</v>
      </c>
      <c r="B5565" s="1" t="s">
        <v>179</v>
      </c>
      <c r="C5565" s="1" t="s">
        <v>180</v>
      </c>
      <c r="D5565" s="1" t="s">
        <v>237</v>
      </c>
      <c r="E5565" s="1" t="s">
        <v>239</v>
      </c>
      <c r="F5565">
        <v>1292.6400000000001</v>
      </c>
      <c r="G5565" t="s">
        <v>257</v>
      </c>
    </row>
    <row r="5566" spans="1:7" x14ac:dyDescent="0.3">
      <c r="A5566">
        <v>2017</v>
      </c>
      <c r="B5566" s="1" t="s">
        <v>179</v>
      </c>
      <c r="C5566" s="1" t="s">
        <v>180</v>
      </c>
      <c r="D5566" s="1" t="s">
        <v>240</v>
      </c>
      <c r="E5566" s="1" t="s">
        <v>241</v>
      </c>
      <c r="F5566">
        <v>11260.34</v>
      </c>
      <c r="G5566" t="s">
        <v>241</v>
      </c>
    </row>
    <row r="5567" spans="1:7" x14ac:dyDescent="0.3">
      <c r="A5567">
        <v>2017</v>
      </c>
      <c r="B5567" s="1" t="s">
        <v>179</v>
      </c>
      <c r="C5567" s="1" t="s">
        <v>180</v>
      </c>
      <c r="D5567" s="1" t="s">
        <v>242</v>
      </c>
      <c r="E5567" s="1" t="s">
        <v>241</v>
      </c>
      <c r="F5567">
        <v>15116.28</v>
      </c>
      <c r="G5567" t="s">
        <v>241</v>
      </c>
    </row>
    <row r="5568" spans="1:7" x14ac:dyDescent="0.3">
      <c r="A5568">
        <v>2017</v>
      </c>
      <c r="B5568" s="1" t="s">
        <v>179</v>
      </c>
      <c r="C5568" s="1" t="s">
        <v>180</v>
      </c>
      <c r="D5568" s="1" t="s">
        <v>242</v>
      </c>
      <c r="E5568" s="1" t="s">
        <v>244</v>
      </c>
      <c r="F5568">
        <v>620.4</v>
      </c>
      <c r="G5568" t="s">
        <v>258</v>
      </c>
    </row>
    <row r="5569" spans="1:7" x14ac:dyDescent="0.3">
      <c r="A5569">
        <v>2017</v>
      </c>
      <c r="B5569" s="1" t="s">
        <v>179</v>
      </c>
      <c r="C5569" s="1" t="s">
        <v>180</v>
      </c>
      <c r="D5569" s="1" t="s">
        <v>247</v>
      </c>
      <c r="E5569" s="1" t="s">
        <v>248</v>
      </c>
      <c r="F5569">
        <v>3318.27</v>
      </c>
      <c r="G5569" t="s">
        <v>258</v>
      </c>
    </row>
    <row r="5570" spans="1:7" x14ac:dyDescent="0.3">
      <c r="A5570">
        <v>2017</v>
      </c>
      <c r="B5570" s="1" t="s">
        <v>179</v>
      </c>
      <c r="C5570" s="1" t="s">
        <v>180</v>
      </c>
      <c r="D5570" s="1" t="s">
        <v>243</v>
      </c>
      <c r="E5570" s="1" t="s">
        <v>239</v>
      </c>
      <c r="F5570">
        <v>344.44</v>
      </c>
      <c r="G5570" t="s">
        <v>257</v>
      </c>
    </row>
    <row r="5571" spans="1:7" x14ac:dyDescent="0.3">
      <c r="A5571">
        <v>2017</v>
      </c>
      <c r="B5571" s="1" t="s">
        <v>179</v>
      </c>
      <c r="C5571" s="1" t="s">
        <v>180</v>
      </c>
      <c r="D5571" s="1" t="s">
        <v>245</v>
      </c>
      <c r="E5571" s="1" t="s">
        <v>241</v>
      </c>
      <c r="F5571">
        <v>34.4</v>
      </c>
      <c r="G5571" t="s">
        <v>241</v>
      </c>
    </row>
    <row r="5572" spans="1:7" x14ac:dyDescent="0.3">
      <c r="A5572">
        <v>2017</v>
      </c>
      <c r="B5572" s="1" t="s">
        <v>179</v>
      </c>
      <c r="C5572" s="1" t="s">
        <v>180</v>
      </c>
      <c r="D5572" s="1" t="s">
        <v>246</v>
      </c>
      <c r="E5572" s="1" t="s">
        <v>241</v>
      </c>
      <c r="F5572">
        <v>1308.8499999999999</v>
      </c>
      <c r="G5572" t="s">
        <v>241</v>
      </c>
    </row>
    <row r="5573" spans="1:7" x14ac:dyDescent="0.3">
      <c r="A5573">
        <v>2017</v>
      </c>
      <c r="B5573" s="1" t="s">
        <v>181</v>
      </c>
      <c r="C5573" s="1" t="s">
        <v>182</v>
      </c>
      <c r="D5573" s="1" t="s">
        <v>237</v>
      </c>
      <c r="E5573" s="1" t="s">
        <v>241</v>
      </c>
      <c r="F5573">
        <v>9690.69</v>
      </c>
      <c r="G5573" t="s">
        <v>241</v>
      </c>
    </row>
    <row r="5574" spans="1:7" x14ac:dyDescent="0.3">
      <c r="A5574">
        <v>2017</v>
      </c>
      <c r="B5574" s="1" t="s">
        <v>181</v>
      </c>
      <c r="C5574" s="1" t="s">
        <v>182</v>
      </c>
      <c r="D5574" s="1" t="s">
        <v>237</v>
      </c>
      <c r="E5574" s="1" t="s">
        <v>238</v>
      </c>
      <c r="F5574">
        <v>82456.289999999994</v>
      </c>
      <c r="G5574" t="s">
        <v>256</v>
      </c>
    </row>
    <row r="5575" spans="1:7" x14ac:dyDescent="0.3">
      <c r="A5575">
        <v>2017</v>
      </c>
      <c r="B5575" s="1" t="s">
        <v>181</v>
      </c>
      <c r="C5575" s="1" t="s">
        <v>182</v>
      </c>
      <c r="D5575" s="1" t="s">
        <v>237</v>
      </c>
      <c r="E5575" s="1" t="s">
        <v>239</v>
      </c>
      <c r="F5575">
        <v>10967.69</v>
      </c>
      <c r="G5575" t="s">
        <v>257</v>
      </c>
    </row>
    <row r="5576" spans="1:7" x14ac:dyDescent="0.3">
      <c r="A5576">
        <v>2017</v>
      </c>
      <c r="B5576" s="1" t="s">
        <v>181</v>
      </c>
      <c r="C5576" s="1" t="s">
        <v>182</v>
      </c>
      <c r="D5576" s="1" t="s">
        <v>240</v>
      </c>
      <c r="E5576" s="1" t="s">
        <v>241</v>
      </c>
      <c r="F5576">
        <v>19931.03</v>
      </c>
      <c r="G5576" t="s">
        <v>241</v>
      </c>
    </row>
    <row r="5577" spans="1:7" x14ac:dyDescent="0.3">
      <c r="A5577">
        <v>2017</v>
      </c>
      <c r="B5577" s="1" t="s">
        <v>181</v>
      </c>
      <c r="C5577" s="1" t="s">
        <v>182</v>
      </c>
      <c r="D5577" s="1" t="s">
        <v>242</v>
      </c>
      <c r="E5577" s="1" t="s">
        <v>241</v>
      </c>
      <c r="F5577">
        <v>30355.58</v>
      </c>
      <c r="G5577" t="s">
        <v>241</v>
      </c>
    </row>
    <row r="5578" spans="1:7" x14ac:dyDescent="0.3">
      <c r="A5578">
        <v>2017</v>
      </c>
      <c r="B5578" s="1" t="s">
        <v>181</v>
      </c>
      <c r="C5578" s="1" t="s">
        <v>182</v>
      </c>
      <c r="D5578" s="1" t="s">
        <v>242</v>
      </c>
      <c r="E5578" s="1" t="s">
        <v>239</v>
      </c>
      <c r="F5578">
        <v>0</v>
      </c>
      <c r="G5578" t="s">
        <v>257</v>
      </c>
    </row>
    <row r="5579" spans="1:7" x14ac:dyDescent="0.3">
      <c r="A5579">
        <v>2017</v>
      </c>
      <c r="B5579" s="1" t="s">
        <v>181</v>
      </c>
      <c r="C5579" s="1" t="s">
        <v>182</v>
      </c>
      <c r="D5579" s="1" t="s">
        <v>247</v>
      </c>
      <c r="E5579" s="1" t="s">
        <v>248</v>
      </c>
      <c r="F5579">
        <v>4364</v>
      </c>
      <c r="G5579" t="s">
        <v>258</v>
      </c>
    </row>
    <row r="5580" spans="1:7" x14ac:dyDescent="0.3">
      <c r="A5580">
        <v>2017</v>
      </c>
      <c r="B5580" s="1" t="s">
        <v>181</v>
      </c>
      <c r="C5580" s="1" t="s">
        <v>182</v>
      </c>
      <c r="D5580" s="1" t="s">
        <v>243</v>
      </c>
      <c r="E5580" s="1" t="s">
        <v>238</v>
      </c>
      <c r="F5580">
        <v>859</v>
      </c>
      <c r="G5580" t="s">
        <v>256</v>
      </c>
    </row>
    <row r="5581" spans="1:7" x14ac:dyDescent="0.3">
      <c r="A5581">
        <v>2017</v>
      </c>
      <c r="B5581" s="1" t="s">
        <v>181</v>
      </c>
      <c r="C5581" s="1" t="s">
        <v>182</v>
      </c>
      <c r="D5581" s="1" t="s">
        <v>243</v>
      </c>
      <c r="E5581" s="1" t="s">
        <v>239</v>
      </c>
      <c r="F5581">
        <v>60.88</v>
      </c>
      <c r="G5581" t="s">
        <v>257</v>
      </c>
    </row>
    <row r="5582" spans="1:7" x14ac:dyDescent="0.3">
      <c r="A5582">
        <v>2017</v>
      </c>
      <c r="B5582" s="1" t="s">
        <v>181</v>
      </c>
      <c r="C5582" s="1" t="s">
        <v>182</v>
      </c>
      <c r="D5582" s="1" t="s">
        <v>245</v>
      </c>
      <c r="E5582" s="1" t="s">
        <v>238</v>
      </c>
      <c r="F5582">
        <v>1.21</v>
      </c>
      <c r="G5582" t="s">
        <v>256</v>
      </c>
    </row>
    <row r="5583" spans="1:7" x14ac:dyDescent="0.3">
      <c r="A5583">
        <v>2017</v>
      </c>
      <c r="B5583" s="1" t="s">
        <v>181</v>
      </c>
      <c r="C5583" s="1" t="s">
        <v>182</v>
      </c>
      <c r="D5583" s="1" t="s">
        <v>245</v>
      </c>
      <c r="E5583" s="1" t="s">
        <v>244</v>
      </c>
      <c r="F5583">
        <v>0.02</v>
      </c>
      <c r="G5583" t="s">
        <v>258</v>
      </c>
    </row>
    <row r="5584" spans="1:7" x14ac:dyDescent="0.3">
      <c r="A5584">
        <v>2017</v>
      </c>
      <c r="B5584" s="1" t="s">
        <v>181</v>
      </c>
      <c r="C5584" s="1" t="s">
        <v>182</v>
      </c>
      <c r="D5584" s="1" t="s">
        <v>246</v>
      </c>
      <c r="E5584" s="1" t="s">
        <v>241</v>
      </c>
      <c r="F5584">
        <v>1011.82</v>
      </c>
      <c r="G5584" t="s">
        <v>241</v>
      </c>
    </row>
    <row r="5585" spans="1:7" x14ac:dyDescent="0.3">
      <c r="A5585">
        <v>2017</v>
      </c>
      <c r="B5585" s="1" t="s">
        <v>183</v>
      </c>
      <c r="C5585" s="1" t="s">
        <v>184</v>
      </c>
      <c r="D5585" s="1" t="s">
        <v>237</v>
      </c>
      <c r="E5585" s="1" t="s">
        <v>248</v>
      </c>
      <c r="F5585">
        <v>101465.55</v>
      </c>
      <c r="G5585" t="s">
        <v>258</v>
      </c>
    </row>
    <row r="5586" spans="1:7" x14ac:dyDescent="0.3">
      <c r="A5586">
        <v>2017</v>
      </c>
      <c r="B5586" s="1" t="s">
        <v>183</v>
      </c>
      <c r="C5586" s="1" t="s">
        <v>184</v>
      </c>
      <c r="D5586" s="1" t="s">
        <v>237</v>
      </c>
      <c r="E5586" s="1" t="s">
        <v>238</v>
      </c>
      <c r="F5586">
        <v>0</v>
      </c>
      <c r="G5586" t="s">
        <v>256</v>
      </c>
    </row>
    <row r="5587" spans="1:7" x14ac:dyDescent="0.3">
      <c r="A5587">
        <v>2017</v>
      </c>
      <c r="B5587" s="1" t="s">
        <v>183</v>
      </c>
      <c r="C5587" s="1" t="s">
        <v>184</v>
      </c>
      <c r="D5587" s="1" t="s">
        <v>237</v>
      </c>
      <c r="E5587" s="1" t="s">
        <v>239</v>
      </c>
      <c r="F5587">
        <v>16423.259999999998</v>
      </c>
      <c r="G5587" t="s">
        <v>257</v>
      </c>
    </row>
    <row r="5588" spans="1:7" x14ac:dyDescent="0.3">
      <c r="A5588">
        <v>2017</v>
      </c>
      <c r="B5588" s="1" t="s">
        <v>183</v>
      </c>
      <c r="C5588" s="1" t="s">
        <v>184</v>
      </c>
      <c r="D5588" s="1" t="s">
        <v>240</v>
      </c>
      <c r="E5588" s="1" t="s">
        <v>241</v>
      </c>
      <c r="F5588">
        <v>33995.54</v>
      </c>
      <c r="G5588" t="s">
        <v>241</v>
      </c>
    </row>
    <row r="5589" spans="1:7" x14ac:dyDescent="0.3">
      <c r="A5589">
        <v>2017</v>
      </c>
      <c r="B5589" s="1" t="s">
        <v>183</v>
      </c>
      <c r="C5589" s="1" t="s">
        <v>184</v>
      </c>
      <c r="D5589" s="1" t="s">
        <v>242</v>
      </c>
      <c r="E5589" s="1" t="s">
        <v>241</v>
      </c>
      <c r="F5589">
        <v>41857.69</v>
      </c>
      <c r="G5589" t="s">
        <v>241</v>
      </c>
    </row>
    <row r="5590" spans="1:7" x14ac:dyDescent="0.3">
      <c r="A5590">
        <v>2017</v>
      </c>
      <c r="B5590" s="1" t="s">
        <v>183</v>
      </c>
      <c r="C5590" s="1" t="s">
        <v>184</v>
      </c>
      <c r="D5590" s="1" t="s">
        <v>242</v>
      </c>
      <c r="E5590" s="1" t="s">
        <v>244</v>
      </c>
      <c r="F5590">
        <v>1459</v>
      </c>
      <c r="G5590" t="s">
        <v>258</v>
      </c>
    </row>
    <row r="5591" spans="1:7" x14ac:dyDescent="0.3">
      <c r="A5591">
        <v>2017</v>
      </c>
      <c r="B5591" s="1" t="s">
        <v>183</v>
      </c>
      <c r="C5591" s="1" t="s">
        <v>184</v>
      </c>
      <c r="D5591" s="1" t="s">
        <v>247</v>
      </c>
      <c r="E5591" s="1" t="s">
        <v>241</v>
      </c>
      <c r="F5591">
        <v>1181.22</v>
      </c>
      <c r="G5591" t="s">
        <v>241</v>
      </c>
    </row>
    <row r="5592" spans="1:7" x14ac:dyDescent="0.3">
      <c r="A5592">
        <v>2017</v>
      </c>
      <c r="B5592" s="1" t="s">
        <v>183</v>
      </c>
      <c r="C5592" s="1" t="s">
        <v>184</v>
      </c>
      <c r="D5592" s="1" t="s">
        <v>247</v>
      </c>
      <c r="E5592" s="1" t="s">
        <v>248</v>
      </c>
      <c r="F5592">
        <v>819</v>
      </c>
      <c r="G5592" t="s">
        <v>258</v>
      </c>
    </row>
    <row r="5593" spans="1:7" x14ac:dyDescent="0.3">
      <c r="A5593">
        <v>2017</v>
      </c>
      <c r="B5593" s="1" t="s">
        <v>183</v>
      </c>
      <c r="C5593" s="1" t="s">
        <v>184</v>
      </c>
      <c r="D5593" s="1" t="s">
        <v>247</v>
      </c>
      <c r="E5593" s="1" t="s">
        <v>244</v>
      </c>
      <c r="F5593">
        <v>392.82</v>
      </c>
      <c r="G5593" t="s">
        <v>258</v>
      </c>
    </row>
    <row r="5594" spans="1:7" x14ac:dyDescent="0.3">
      <c r="A5594">
        <v>2017</v>
      </c>
      <c r="B5594" s="1" t="s">
        <v>183</v>
      </c>
      <c r="C5594" s="1" t="s">
        <v>184</v>
      </c>
      <c r="D5594" s="1" t="s">
        <v>243</v>
      </c>
      <c r="E5594" s="1" t="s">
        <v>239</v>
      </c>
      <c r="F5594">
        <v>120.64</v>
      </c>
      <c r="G5594" t="s">
        <v>257</v>
      </c>
    </row>
    <row r="5595" spans="1:7" x14ac:dyDescent="0.3">
      <c r="A5595">
        <v>2017</v>
      </c>
      <c r="B5595" s="1" t="s">
        <v>183</v>
      </c>
      <c r="C5595" s="1" t="s">
        <v>184</v>
      </c>
      <c r="D5595" s="1" t="s">
        <v>246</v>
      </c>
      <c r="E5595" s="1" t="s">
        <v>241</v>
      </c>
      <c r="F5595">
        <v>1617.85</v>
      </c>
      <c r="G5595" t="s">
        <v>241</v>
      </c>
    </row>
    <row r="5596" spans="1:7" x14ac:dyDescent="0.3">
      <c r="A5596">
        <v>2017</v>
      </c>
      <c r="B5596" s="1" t="s">
        <v>185</v>
      </c>
      <c r="C5596" s="1" t="s">
        <v>186</v>
      </c>
      <c r="D5596" s="1" t="s">
        <v>237</v>
      </c>
      <c r="E5596" s="1" t="s">
        <v>238</v>
      </c>
      <c r="F5596">
        <v>409.31</v>
      </c>
      <c r="G5596" t="s">
        <v>256</v>
      </c>
    </row>
    <row r="5597" spans="1:7" x14ac:dyDescent="0.3">
      <c r="A5597">
        <v>2017</v>
      </c>
      <c r="B5597" s="1" t="s">
        <v>185</v>
      </c>
      <c r="C5597" s="1" t="s">
        <v>186</v>
      </c>
      <c r="D5597" s="1" t="s">
        <v>237</v>
      </c>
      <c r="E5597" s="1" t="s">
        <v>239</v>
      </c>
      <c r="F5597">
        <v>58843.1</v>
      </c>
      <c r="G5597" t="s">
        <v>257</v>
      </c>
    </row>
    <row r="5598" spans="1:7" x14ac:dyDescent="0.3">
      <c r="A5598">
        <v>2017</v>
      </c>
      <c r="B5598" s="1" t="s">
        <v>185</v>
      </c>
      <c r="C5598" s="1" t="s">
        <v>186</v>
      </c>
      <c r="D5598" s="1" t="s">
        <v>240</v>
      </c>
      <c r="E5598" s="1" t="s">
        <v>241</v>
      </c>
      <c r="F5598">
        <v>4572.79</v>
      </c>
      <c r="G5598" t="s">
        <v>241</v>
      </c>
    </row>
    <row r="5599" spans="1:7" x14ac:dyDescent="0.3">
      <c r="A5599">
        <v>2017</v>
      </c>
      <c r="B5599" s="1" t="s">
        <v>185</v>
      </c>
      <c r="C5599" s="1" t="s">
        <v>186</v>
      </c>
      <c r="D5599" s="1" t="s">
        <v>242</v>
      </c>
      <c r="E5599" s="1" t="s">
        <v>241</v>
      </c>
      <c r="F5599">
        <v>5241.7299999999996</v>
      </c>
      <c r="G5599" t="s">
        <v>241</v>
      </c>
    </row>
    <row r="5600" spans="1:7" x14ac:dyDescent="0.3">
      <c r="A5600">
        <v>2017</v>
      </c>
      <c r="B5600" s="1" t="s">
        <v>185</v>
      </c>
      <c r="C5600" s="1" t="s">
        <v>186</v>
      </c>
      <c r="D5600" s="1" t="s">
        <v>247</v>
      </c>
      <c r="E5600" s="1" t="s">
        <v>248</v>
      </c>
      <c r="F5600">
        <v>480</v>
      </c>
      <c r="G5600" t="s">
        <v>258</v>
      </c>
    </row>
    <row r="5601" spans="1:7" x14ac:dyDescent="0.3">
      <c r="A5601">
        <v>2017</v>
      </c>
      <c r="B5601" s="1" t="s">
        <v>185</v>
      </c>
      <c r="C5601" s="1" t="s">
        <v>186</v>
      </c>
      <c r="D5601" s="1" t="s">
        <v>246</v>
      </c>
      <c r="E5601" s="1" t="s">
        <v>241</v>
      </c>
      <c r="F5601">
        <v>194.46</v>
      </c>
      <c r="G5601" t="s">
        <v>241</v>
      </c>
    </row>
    <row r="5602" spans="1:7" x14ac:dyDescent="0.3">
      <c r="A5602">
        <v>2017</v>
      </c>
      <c r="B5602" s="1" t="s">
        <v>187</v>
      </c>
      <c r="C5602" s="1" t="s">
        <v>188</v>
      </c>
      <c r="D5602" s="1" t="s">
        <v>237</v>
      </c>
      <c r="E5602" s="1" t="s">
        <v>239</v>
      </c>
      <c r="F5602">
        <v>44417.48</v>
      </c>
      <c r="G5602" t="s">
        <v>257</v>
      </c>
    </row>
    <row r="5603" spans="1:7" x14ac:dyDescent="0.3">
      <c r="A5603">
        <v>2017</v>
      </c>
      <c r="B5603" s="1" t="s">
        <v>187</v>
      </c>
      <c r="C5603" s="1" t="s">
        <v>188</v>
      </c>
      <c r="D5603" s="1" t="s">
        <v>240</v>
      </c>
      <c r="E5603" s="1" t="s">
        <v>241</v>
      </c>
      <c r="F5603">
        <v>5825.9</v>
      </c>
      <c r="G5603" t="s">
        <v>241</v>
      </c>
    </row>
    <row r="5604" spans="1:7" x14ac:dyDescent="0.3">
      <c r="A5604">
        <v>2017</v>
      </c>
      <c r="B5604" s="1" t="s">
        <v>187</v>
      </c>
      <c r="C5604" s="1" t="s">
        <v>188</v>
      </c>
      <c r="D5604" s="1" t="s">
        <v>242</v>
      </c>
      <c r="E5604" s="1" t="s">
        <v>241</v>
      </c>
      <c r="F5604">
        <v>7571.96</v>
      </c>
      <c r="G5604" t="s">
        <v>241</v>
      </c>
    </row>
    <row r="5605" spans="1:7" x14ac:dyDescent="0.3">
      <c r="A5605">
        <v>2017</v>
      </c>
      <c r="B5605" s="1" t="s">
        <v>187</v>
      </c>
      <c r="C5605" s="1" t="s">
        <v>188</v>
      </c>
      <c r="D5605" s="1" t="s">
        <v>243</v>
      </c>
      <c r="E5605" s="1" t="s">
        <v>241</v>
      </c>
      <c r="F5605">
        <v>8.6999999999999993</v>
      </c>
      <c r="G5605" t="s">
        <v>241</v>
      </c>
    </row>
    <row r="5606" spans="1:7" x14ac:dyDescent="0.3">
      <c r="A5606">
        <v>2017</v>
      </c>
      <c r="B5606" s="1" t="s">
        <v>187</v>
      </c>
      <c r="C5606" s="1" t="s">
        <v>188</v>
      </c>
      <c r="D5606" s="1" t="s">
        <v>246</v>
      </c>
      <c r="E5606" s="1" t="s">
        <v>241</v>
      </c>
      <c r="F5606">
        <v>450.84</v>
      </c>
      <c r="G5606" t="s">
        <v>241</v>
      </c>
    </row>
    <row r="5607" spans="1:7" x14ac:dyDescent="0.3">
      <c r="A5607">
        <v>2017</v>
      </c>
      <c r="B5607" s="1" t="s">
        <v>189</v>
      </c>
      <c r="C5607" s="1" t="s">
        <v>190</v>
      </c>
      <c r="D5607" s="1" t="s">
        <v>237</v>
      </c>
      <c r="E5607" s="1" t="s">
        <v>241</v>
      </c>
      <c r="F5607">
        <v>16445.7</v>
      </c>
      <c r="G5607" t="s">
        <v>241</v>
      </c>
    </row>
    <row r="5608" spans="1:7" x14ac:dyDescent="0.3">
      <c r="A5608">
        <v>2017</v>
      </c>
      <c r="B5608" s="1" t="s">
        <v>189</v>
      </c>
      <c r="C5608" s="1" t="s">
        <v>190</v>
      </c>
      <c r="D5608" s="1" t="s">
        <v>237</v>
      </c>
      <c r="E5608" s="1" t="s">
        <v>238</v>
      </c>
      <c r="F5608">
        <v>369305.89</v>
      </c>
      <c r="G5608" t="s">
        <v>256</v>
      </c>
    </row>
    <row r="5609" spans="1:7" x14ac:dyDescent="0.3">
      <c r="A5609">
        <v>2017</v>
      </c>
      <c r="B5609" s="1" t="s">
        <v>189</v>
      </c>
      <c r="C5609" s="1" t="s">
        <v>190</v>
      </c>
      <c r="D5609" s="1" t="s">
        <v>237</v>
      </c>
      <c r="E5609" s="1" t="s">
        <v>239</v>
      </c>
      <c r="F5609">
        <v>40018.11</v>
      </c>
      <c r="G5609" t="s">
        <v>257</v>
      </c>
    </row>
    <row r="5610" spans="1:7" x14ac:dyDescent="0.3">
      <c r="A5610">
        <v>2017</v>
      </c>
      <c r="B5610" s="1" t="s">
        <v>189</v>
      </c>
      <c r="C5610" s="1" t="s">
        <v>190</v>
      </c>
      <c r="D5610" s="1" t="s">
        <v>240</v>
      </c>
      <c r="E5610" s="1" t="s">
        <v>241</v>
      </c>
      <c r="F5610">
        <v>28113.23</v>
      </c>
      <c r="G5610" t="s">
        <v>241</v>
      </c>
    </row>
    <row r="5611" spans="1:7" x14ac:dyDescent="0.3">
      <c r="A5611">
        <v>2017</v>
      </c>
      <c r="B5611" s="1" t="s">
        <v>189</v>
      </c>
      <c r="C5611" s="1" t="s">
        <v>190</v>
      </c>
      <c r="D5611" s="1" t="s">
        <v>242</v>
      </c>
      <c r="E5611" s="1" t="s">
        <v>241</v>
      </c>
      <c r="F5611">
        <v>46606.61</v>
      </c>
      <c r="G5611" t="s">
        <v>241</v>
      </c>
    </row>
    <row r="5612" spans="1:7" x14ac:dyDescent="0.3">
      <c r="A5612">
        <v>2017</v>
      </c>
      <c r="B5612" s="1" t="s">
        <v>189</v>
      </c>
      <c r="C5612" s="1" t="s">
        <v>190</v>
      </c>
      <c r="D5612" s="1" t="s">
        <v>247</v>
      </c>
      <c r="E5612" s="1" t="s">
        <v>248</v>
      </c>
      <c r="F5612">
        <v>7385</v>
      </c>
      <c r="G5612" t="s">
        <v>258</v>
      </c>
    </row>
    <row r="5613" spans="1:7" x14ac:dyDescent="0.3">
      <c r="A5613">
        <v>2017</v>
      </c>
      <c r="B5613" s="1" t="s">
        <v>189</v>
      </c>
      <c r="C5613" s="1" t="s">
        <v>190</v>
      </c>
      <c r="D5613" s="1" t="s">
        <v>243</v>
      </c>
      <c r="E5613" s="1" t="s">
        <v>241</v>
      </c>
      <c r="F5613">
        <v>21449.599999999999</v>
      </c>
      <c r="G5613" t="s">
        <v>241</v>
      </c>
    </row>
    <row r="5614" spans="1:7" x14ac:dyDescent="0.3">
      <c r="A5614">
        <v>2017</v>
      </c>
      <c r="B5614" s="1" t="s">
        <v>189</v>
      </c>
      <c r="C5614" s="1" t="s">
        <v>190</v>
      </c>
      <c r="D5614" s="1" t="s">
        <v>243</v>
      </c>
      <c r="E5614" s="1" t="s">
        <v>238</v>
      </c>
      <c r="F5614">
        <v>84.09</v>
      </c>
      <c r="G5614" t="s">
        <v>256</v>
      </c>
    </row>
    <row r="5615" spans="1:7" x14ac:dyDescent="0.3">
      <c r="A5615">
        <v>2017</v>
      </c>
      <c r="B5615" s="1" t="s">
        <v>189</v>
      </c>
      <c r="C5615" s="1" t="s">
        <v>190</v>
      </c>
      <c r="D5615" s="1" t="s">
        <v>243</v>
      </c>
      <c r="E5615" s="1" t="s">
        <v>239</v>
      </c>
      <c r="F5615">
        <v>2332.3000000000002</v>
      </c>
      <c r="G5615" t="s">
        <v>257</v>
      </c>
    </row>
    <row r="5616" spans="1:7" x14ac:dyDescent="0.3">
      <c r="A5616">
        <v>2017</v>
      </c>
      <c r="B5616" s="1" t="s">
        <v>189</v>
      </c>
      <c r="C5616" s="1" t="s">
        <v>190</v>
      </c>
      <c r="D5616" s="1" t="s">
        <v>246</v>
      </c>
      <c r="E5616" s="1" t="s">
        <v>241</v>
      </c>
      <c r="F5616">
        <v>7272.65</v>
      </c>
      <c r="G5616" t="s">
        <v>241</v>
      </c>
    </row>
    <row r="5617" spans="1:7" x14ac:dyDescent="0.3">
      <c r="A5617">
        <v>2017</v>
      </c>
      <c r="B5617" s="1" t="s">
        <v>189</v>
      </c>
      <c r="C5617" s="1" t="s">
        <v>190</v>
      </c>
      <c r="D5617" s="1" t="s">
        <v>246</v>
      </c>
      <c r="E5617" s="1" t="s">
        <v>238</v>
      </c>
      <c r="F5617">
        <v>28657</v>
      </c>
      <c r="G5617" t="s">
        <v>256</v>
      </c>
    </row>
    <row r="5618" spans="1:7" x14ac:dyDescent="0.3">
      <c r="A5618">
        <v>2017</v>
      </c>
      <c r="B5618" s="1" t="s">
        <v>189</v>
      </c>
      <c r="C5618" s="1" t="s">
        <v>190</v>
      </c>
      <c r="D5618" s="1" t="s">
        <v>246</v>
      </c>
      <c r="E5618" s="1" t="s">
        <v>239</v>
      </c>
      <c r="F5618">
        <v>79</v>
      </c>
      <c r="G5618" t="s">
        <v>257</v>
      </c>
    </row>
    <row r="5619" spans="1:7" x14ac:dyDescent="0.3">
      <c r="A5619">
        <v>2017</v>
      </c>
      <c r="B5619" s="1" t="s">
        <v>189</v>
      </c>
      <c r="C5619" s="1" t="s">
        <v>190</v>
      </c>
      <c r="D5619" s="1" t="s">
        <v>250</v>
      </c>
      <c r="E5619" s="1" t="s">
        <v>241</v>
      </c>
      <c r="F5619">
        <v>85.9</v>
      </c>
      <c r="G5619" t="s">
        <v>241</v>
      </c>
    </row>
    <row r="5620" spans="1:7" x14ac:dyDescent="0.3">
      <c r="A5620">
        <v>2017</v>
      </c>
      <c r="B5620" s="1" t="s">
        <v>189</v>
      </c>
      <c r="C5620" s="1" t="s">
        <v>190</v>
      </c>
      <c r="D5620" s="1" t="s">
        <v>250</v>
      </c>
      <c r="E5620" s="1" t="s">
        <v>239</v>
      </c>
      <c r="F5620">
        <v>839.1</v>
      </c>
      <c r="G5620" t="s">
        <v>257</v>
      </c>
    </row>
    <row r="5621" spans="1:7" x14ac:dyDescent="0.3">
      <c r="A5621">
        <v>2017</v>
      </c>
      <c r="B5621" s="1" t="s">
        <v>191</v>
      </c>
      <c r="C5621" s="1" t="s">
        <v>192</v>
      </c>
      <c r="D5621" s="1" t="s">
        <v>237</v>
      </c>
      <c r="E5621" s="1" t="s">
        <v>241</v>
      </c>
      <c r="F5621">
        <v>3645.42</v>
      </c>
      <c r="G5621" t="s">
        <v>241</v>
      </c>
    </row>
    <row r="5622" spans="1:7" x14ac:dyDescent="0.3">
      <c r="A5622">
        <v>2017</v>
      </c>
      <c r="B5622" s="1" t="s">
        <v>191</v>
      </c>
      <c r="C5622" s="1" t="s">
        <v>192</v>
      </c>
      <c r="D5622" s="1" t="s">
        <v>237</v>
      </c>
      <c r="E5622" s="1" t="s">
        <v>248</v>
      </c>
      <c r="F5622">
        <v>53789.2</v>
      </c>
      <c r="G5622" t="s">
        <v>258</v>
      </c>
    </row>
    <row r="5623" spans="1:7" x14ac:dyDescent="0.3">
      <c r="A5623">
        <v>2017</v>
      </c>
      <c r="B5623" s="1" t="s">
        <v>191</v>
      </c>
      <c r="C5623" s="1" t="s">
        <v>192</v>
      </c>
      <c r="D5623" s="1" t="s">
        <v>237</v>
      </c>
      <c r="E5623" s="1" t="s">
        <v>238</v>
      </c>
      <c r="F5623">
        <v>357016.95</v>
      </c>
      <c r="G5623" t="s">
        <v>256</v>
      </c>
    </row>
    <row r="5624" spans="1:7" x14ac:dyDescent="0.3">
      <c r="A5624">
        <v>2017</v>
      </c>
      <c r="B5624" s="1" t="s">
        <v>191</v>
      </c>
      <c r="C5624" s="1" t="s">
        <v>192</v>
      </c>
      <c r="D5624" s="1" t="s">
        <v>237</v>
      </c>
      <c r="E5624" s="1" t="s">
        <v>239</v>
      </c>
      <c r="F5624">
        <v>333670.02</v>
      </c>
      <c r="G5624" t="s">
        <v>257</v>
      </c>
    </row>
    <row r="5625" spans="1:7" x14ac:dyDescent="0.3">
      <c r="A5625">
        <v>2017</v>
      </c>
      <c r="B5625" s="1" t="s">
        <v>191</v>
      </c>
      <c r="C5625" s="1" t="s">
        <v>192</v>
      </c>
      <c r="D5625" s="1" t="s">
        <v>240</v>
      </c>
      <c r="E5625" s="1" t="s">
        <v>241</v>
      </c>
      <c r="F5625">
        <v>30785.53</v>
      </c>
      <c r="G5625" t="s">
        <v>241</v>
      </c>
    </row>
    <row r="5626" spans="1:7" x14ac:dyDescent="0.3">
      <c r="A5626">
        <v>2017</v>
      </c>
      <c r="B5626" s="1" t="s">
        <v>191</v>
      </c>
      <c r="C5626" s="1" t="s">
        <v>192</v>
      </c>
      <c r="D5626" s="1" t="s">
        <v>242</v>
      </c>
      <c r="E5626" s="1" t="s">
        <v>241</v>
      </c>
      <c r="F5626">
        <v>50991.74</v>
      </c>
      <c r="G5626" t="s">
        <v>241</v>
      </c>
    </row>
    <row r="5627" spans="1:7" x14ac:dyDescent="0.3">
      <c r="A5627">
        <v>2017</v>
      </c>
      <c r="B5627" s="1" t="s">
        <v>191</v>
      </c>
      <c r="C5627" s="1" t="s">
        <v>192</v>
      </c>
      <c r="D5627" s="1" t="s">
        <v>247</v>
      </c>
      <c r="E5627" s="1" t="s">
        <v>248</v>
      </c>
      <c r="F5627">
        <v>1354.53</v>
      </c>
      <c r="G5627" t="s">
        <v>258</v>
      </c>
    </row>
    <row r="5628" spans="1:7" x14ac:dyDescent="0.3">
      <c r="A5628">
        <v>2017</v>
      </c>
      <c r="B5628" s="1" t="s">
        <v>191</v>
      </c>
      <c r="C5628" s="1" t="s">
        <v>192</v>
      </c>
      <c r="D5628" s="1" t="s">
        <v>243</v>
      </c>
      <c r="E5628" s="1" t="s">
        <v>241</v>
      </c>
      <c r="F5628">
        <v>14540.61</v>
      </c>
      <c r="G5628" t="s">
        <v>241</v>
      </c>
    </row>
    <row r="5629" spans="1:7" x14ac:dyDescent="0.3">
      <c r="A5629">
        <v>2017</v>
      </c>
      <c r="B5629" s="1" t="s">
        <v>191</v>
      </c>
      <c r="C5629" s="1" t="s">
        <v>192</v>
      </c>
      <c r="D5629" s="1" t="s">
        <v>243</v>
      </c>
      <c r="E5629" s="1" t="s">
        <v>239</v>
      </c>
      <c r="F5629">
        <v>8539.24</v>
      </c>
      <c r="G5629" t="s">
        <v>257</v>
      </c>
    </row>
    <row r="5630" spans="1:7" x14ac:dyDescent="0.3">
      <c r="A5630">
        <v>2017</v>
      </c>
      <c r="B5630" s="1" t="s">
        <v>191</v>
      </c>
      <c r="C5630" s="1" t="s">
        <v>192</v>
      </c>
      <c r="D5630" s="1" t="s">
        <v>246</v>
      </c>
      <c r="E5630" s="1" t="s">
        <v>241</v>
      </c>
      <c r="F5630">
        <v>1891.42</v>
      </c>
      <c r="G5630" t="s">
        <v>241</v>
      </c>
    </row>
    <row r="5631" spans="1:7" x14ac:dyDescent="0.3">
      <c r="A5631">
        <v>2017</v>
      </c>
      <c r="B5631" s="1" t="s">
        <v>191</v>
      </c>
      <c r="C5631" s="1" t="s">
        <v>192</v>
      </c>
      <c r="D5631" s="1" t="s">
        <v>246</v>
      </c>
      <c r="E5631" s="1" t="s">
        <v>239</v>
      </c>
      <c r="F5631">
        <v>854.02</v>
      </c>
      <c r="G5631" t="s">
        <v>257</v>
      </c>
    </row>
    <row r="5632" spans="1:7" x14ac:dyDescent="0.3">
      <c r="A5632">
        <v>2017</v>
      </c>
      <c r="B5632" s="1" t="s">
        <v>193</v>
      </c>
      <c r="C5632" s="1" t="s">
        <v>194</v>
      </c>
      <c r="D5632" s="1" t="s">
        <v>237</v>
      </c>
      <c r="E5632" s="1" t="s">
        <v>241</v>
      </c>
      <c r="F5632">
        <v>170.9</v>
      </c>
      <c r="G5632" t="s">
        <v>241</v>
      </c>
    </row>
    <row r="5633" spans="1:7" x14ac:dyDescent="0.3">
      <c r="A5633">
        <v>2017</v>
      </c>
      <c r="B5633" s="1" t="s">
        <v>193</v>
      </c>
      <c r="C5633" s="1" t="s">
        <v>194</v>
      </c>
      <c r="D5633" s="1" t="s">
        <v>237</v>
      </c>
      <c r="E5633" s="1" t="s">
        <v>248</v>
      </c>
      <c r="F5633">
        <v>155.37</v>
      </c>
      <c r="G5633" t="s">
        <v>258</v>
      </c>
    </row>
    <row r="5634" spans="1:7" x14ac:dyDescent="0.3">
      <c r="A5634">
        <v>2017</v>
      </c>
      <c r="B5634" s="1" t="s">
        <v>193</v>
      </c>
      <c r="C5634" s="1" t="s">
        <v>194</v>
      </c>
      <c r="D5634" s="1" t="s">
        <v>237</v>
      </c>
      <c r="E5634" s="1" t="s">
        <v>238</v>
      </c>
      <c r="F5634">
        <v>267608.38</v>
      </c>
      <c r="G5634" t="s">
        <v>256</v>
      </c>
    </row>
    <row r="5635" spans="1:7" x14ac:dyDescent="0.3">
      <c r="A5635">
        <v>2017</v>
      </c>
      <c r="B5635" s="1" t="s">
        <v>193</v>
      </c>
      <c r="C5635" s="1" t="s">
        <v>194</v>
      </c>
      <c r="D5635" s="1" t="s">
        <v>237</v>
      </c>
      <c r="E5635" s="1" t="s">
        <v>239</v>
      </c>
      <c r="F5635">
        <v>172506.97</v>
      </c>
      <c r="G5635" t="s">
        <v>257</v>
      </c>
    </row>
    <row r="5636" spans="1:7" x14ac:dyDescent="0.3">
      <c r="A5636">
        <v>2017</v>
      </c>
      <c r="B5636" s="1" t="s">
        <v>193</v>
      </c>
      <c r="C5636" s="1" t="s">
        <v>194</v>
      </c>
      <c r="D5636" s="1" t="s">
        <v>240</v>
      </c>
      <c r="E5636" s="1" t="s">
        <v>241</v>
      </c>
      <c r="F5636">
        <v>28504.37</v>
      </c>
      <c r="G5636" t="s">
        <v>241</v>
      </c>
    </row>
    <row r="5637" spans="1:7" x14ac:dyDescent="0.3">
      <c r="A5637">
        <v>2017</v>
      </c>
      <c r="B5637" s="1" t="s">
        <v>193</v>
      </c>
      <c r="C5637" s="1" t="s">
        <v>194</v>
      </c>
      <c r="D5637" s="1" t="s">
        <v>242</v>
      </c>
      <c r="E5637" s="1" t="s">
        <v>241</v>
      </c>
      <c r="F5637">
        <v>45289.02</v>
      </c>
      <c r="G5637" t="s">
        <v>241</v>
      </c>
    </row>
    <row r="5638" spans="1:7" x14ac:dyDescent="0.3">
      <c r="A5638">
        <v>2017</v>
      </c>
      <c r="B5638" s="1" t="s">
        <v>193</v>
      </c>
      <c r="C5638" s="1" t="s">
        <v>194</v>
      </c>
      <c r="D5638" s="1" t="s">
        <v>247</v>
      </c>
      <c r="E5638" s="1" t="s">
        <v>241</v>
      </c>
      <c r="F5638">
        <v>205</v>
      </c>
      <c r="G5638" t="s">
        <v>241</v>
      </c>
    </row>
    <row r="5639" spans="1:7" x14ac:dyDescent="0.3">
      <c r="A5639">
        <v>2017</v>
      </c>
      <c r="B5639" s="1" t="s">
        <v>193</v>
      </c>
      <c r="C5639" s="1" t="s">
        <v>194</v>
      </c>
      <c r="D5639" s="1" t="s">
        <v>247</v>
      </c>
      <c r="E5639" s="1" t="s">
        <v>248</v>
      </c>
      <c r="F5639">
        <v>1158.0999999999999</v>
      </c>
      <c r="G5639" t="s">
        <v>258</v>
      </c>
    </row>
    <row r="5640" spans="1:7" x14ac:dyDescent="0.3">
      <c r="A5640">
        <v>2017</v>
      </c>
      <c r="B5640" s="1" t="s">
        <v>193</v>
      </c>
      <c r="C5640" s="1" t="s">
        <v>194</v>
      </c>
      <c r="D5640" s="1" t="s">
        <v>243</v>
      </c>
      <c r="E5640" s="1" t="s">
        <v>241</v>
      </c>
      <c r="F5640">
        <v>44</v>
      </c>
      <c r="G5640" t="s">
        <v>241</v>
      </c>
    </row>
    <row r="5641" spans="1:7" x14ac:dyDescent="0.3">
      <c r="A5641">
        <v>2017</v>
      </c>
      <c r="B5641" s="1" t="s">
        <v>193</v>
      </c>
      <c r="C5641" s="1" t="s">
        <v>194</v>
      </c>
      <c r="D5641" s="1" t="s">
        <v>243</v>
      </c>
      <c r="E5641" s="1" t="s">
        <v>238</v>
      </c>
      <c r="F5641">
        <v>2752</v>
      </c>
      <c r="G5641" t="s">
        <v>256</v>
      </c>
    </row>
    <row r="5642" spans="1:7" x14ac:dyDescent="0.3">
      <c r="A5642">
        <v>2017</v>
      </c>
      <c r="B5642" s="1" t="s">
        <v>193</v>
      </c>
      <c r="C5642" s="1" t="s">
        <v>194</v>
      </c>
      <c r="D5642" s="1" t="s">
        <v>243</v>
      </c>
      <c r="E5642" s="1" t="s">
        <v>239</v>
      </c>
      <c r="F5642">
        <v>2211.84</v>
      </c>
      <c r="G5642" t="s">
        <v>257</v>
      </c>
    </row>
    <row r="5643" spans="1:7" x14ac:dyDescent="0.3">
      <c r="A5643">
        <v>2017</v>
      </c>
      <c r="B5643" s="1" t="s">
        <v>193</v>
      </c>
      <c r="C5643" s="1" t="s">
        <v>194</v>
      </c>
      <c r="D5643" s="1" t="s">
        <v>245</v>
      </c>
      <c r="E5643" s="1" t="s">
        <v>238</v>
      </c>
      <c r="F5643">
        <v>143</v>
      </c>
      <c r="G5643" t="s">
        <v>256</v>
      </c>
    </row>
    <row r="5644" spans="1:7" x14ac:dyDescent="0.3">
      <c r="A5644">
        <v>2017</v>
      </c>
      <c r="B5644" s="1" t="s">
        <v>193</v>
      </c>
      <c r="C5644" s="1" t="s">
        <v>194</v>
      </c>
      <c r="D5644" s="1" t="s">
        <v>246</v>
      </c>
      <c r="E5644" s="1" t="s">
        <v>241</v>
      </c>
      <c r="F5644">
        <v>12286.9</v>
      </c>
      <c r="G5644" t="s">
        <v>241</v>
      </c>
    </row>
    <row r="5645" spans="1:7" x14ac:dyDescent="0.3">
      <c r="A5645">
        <v>2017</v>
      </c>
      <c r="B5645" s="1" t="s">
        <v>193</v>
      </c>
      <c r="C5645" s="1" t="s">
        <v>194</v>
      </c>
      <c r="D5645" s="1" t="s">
        <v>246</v>
      </c>
      <c r="E5645" s="1" t="s">
        <v>238</v>
      </c>
      <c r="F5645">
        <v>1346.8</v>
      </c>
      <c r="G5645" t="s">
        <v>256</v>
      </c>
    </row>
    <row r="5646" spans="1:7" x14ac:dyDescent="0.3">
      <c r="A5646">
        <v>2017</v>
      </c>
      <c r="B5646" s="1" t="s">
        <v>193</v>
      </c>
      <c r="C5646" s="1" t="s">
        <v>194</v>
      </c>
      <c r="D5646" s="1" t="s">
        <v>246</v>
      </c>
      <c r="E5646" s="1" t="s">
        <v>239</v>
      </c>
      <c r="F5646">
        <v>1349.38</v>
      </c>
      <c r="G5646" t="s">
        <v>257</v>
      </c>
    </row>
    <row r="5647" spans="1:7" x14ac:dyDescent="0.3">
      <c r="A5647">
        <v>2017</v>
      </c>
      <c r="B5647" s="1" t="s">
        <v>195</v>
      </c>
      <c r="C5647" s="1" t="s">
        <v>196</v>
      </c>
      <c r="D5647" s="1" t="s">
        <v>237</v>
      </c>
      <c r="E5647" s="1" t="s">
        <v>241</v>
      </c>
      <c r="F5647">
        <v>39.65</v>
      </c>
      <c r="G5647" t="s">
        <v>241</v>
      </c>
    </row>
    <row r="5648" spans="1:7" x14ac:dyDescent="0.3">
      <c r="A5648">
        <v>2017</v>
      </c>
      <c r="B5648" s="1" t="s">
        <v>195</v>
      </c>
      <c r="C5648" s="1" t="s">
        <v>196</v>
      </c>
      <c r="D5648" s="1" t="s">
        <v>237</v>
      </c>
      <c r="E5648" s="1" t="s">
        <v>248</v>
      </c>
      <c r="F5648">
        <v>565.04999999999995</v>
      </c>
      <c r="G5648" t="s">
        <v>258</v>
      </c>
    </row>
    <row r="5649" spans="1:7" x14ac:dyDescent="0.3">
      <c r="A5649">
        <v>2017</v>
      </c>
      <c r="B5649" s="1" t="s">
        <v>195</v>
      </c>
      <c r="C5649" s="1" t="s">
        <v>196</v>
      </c>
      <c r="D5649" s="1" t="s">
        <v>237</v>
      </c>
      <c r="E5649" s="1" t="s">
        <v>238</v>
      </c>
      <c r="F5649">
        <v>142023.20000000001</v>
      </c>
      <c r="G5649" t="s">
        <v>256</v>
      </c>
    </row>
    <row r="5650" spans="1:7" x14ac:dyDescent="0.3">
      <c r="A5650">
        <v>2017</v>
      </c>
      <c r="B5650" s="1" t="s">
        <v>195</v>
      </c>
      <c r="C5650" s="1" t="s">
        <v>196</v>
      </c>
      <c r="D5650" s="1" t="s">
        <v>237</v>
      </c>
      <c r="E5650" s="1" t="s">
        <v>239</v>
      </c>
      <c r="F5650">
        <v>43393.54</v>
      </c>
      <c r="G5650" t="s">
        <v>257</v>
      </c>
    </row>
    <row r="5651" spans="1:7" x14ac:dyDescent="0.3">
      <c r="A5651">
        <v>2017</v>
      </c>
      <c r="B5651" s="1" t="s">
        <v>195</v>
      </c>
      <c r="C5651" s="1" t="s">
        <v>196</v>
      </c>
      <c r="D5651" s="1" t="s">
        <v>240</v>
      </c>
      <c r="E5651" s="1" t="s">
        <v>241</v>
      </c>
      <c r="F5651">
        <v>15377.32</v>
      </c>
      <c r="G5651" t="s">
        <v>241</v>
      </c>
    </row>
    <row r="5652" spans="1:7" x14ac:dyDescent="0.3">
      <c r="A5652">
        <v>2017</v>
      </c>
      <c r="B5652" s="1" t="s">
        <v>195</v>
      </c>
      <c r="C5652" s="1" t="s">
        <v>196</v>
      </c>
      <c r="D5652" s="1" t="s">
        <v>242</v>
      </c>
      <c r="E5652" s="1" t="s">
        <v>241</v>
      </c>
      <c r="F5652">
        <v>22886.52</v>
      </c>
      <c r="G5652" t="s">
        <v>241</v>
      </c>
    </row>
    <row r="5653" spans="1:7" x14ac:dyDescent="0.3">
      <c r="A5653">
        <v>2017</v>
      </c>
      <c r="B5653" s="1" t="s">
        <v>195</v>
      </c>
      <c r="C5653" s="1" t="s">
        <v>196</v>
      </c>
      <c r="D5653" s="1" t="s">
        <v>247</v>
      </c>
      <c r="E5653" s="1" t="s">
        <v>248</v>
      </c>
      <c r="F5653">
        <v>450.67</v>
      </c>
      <c r="G5653" t="s">
        <v>258</v>
      </c>
    </row>
    <row r="5654" spans="1:7" x14ac:dyDescent="0.3">
      <c r="A5654">
        <v>2017</v>
      </c>
      <c r="B5654" s="1" t="s">
        <v>195</v>
      </c>
      <c r="C5654" s="1" t="s">
        <v>196</v>
      </c>
      <c r="D5654" s="1" t="s">
        <v>243</v>
      </c>
      <c r="E5654" s="1" t="s">
        <v>241</v>
      </c>
      <c r="F5654">
        <v>160</v>
      </c>
      <c r="G5654" t="s">
        <v>241</v>
      </c>
    </row>
    <row r="5655" spans="1:7" x14ac:dyDescent="0.3">
      <c r="A5655">
        <v>2017</v>
      </c>
      <c r="B5655" s="1" t="s">
        <v>195</v>
      </c>
      <c r="C5655" s="1" t="s">
        <v>196</v>
      </c>
      <c r="D5655" s="1" t="s">
        <v>243</v>
      </c>
      <c r="E5655" s="1" t="s">
        <v>239</v>
      </c>
      <c r="F5655">
        <v>104.9</v>
      </c>
      <c r="G5655" t="s">
        <v>257</v>
      </c>
    </row>
    <row r="5656" spans="1:7" x14ac:dyDescent="0.3">
      <c r="A5656">
        <v>2017</v>
      </c>
      <c r="B5656" s="1" t="s">
        <v>195</v>
      </c>
      <c r="C5656" s="1" t="s">
        <v>196</v>
      </c>
      <c r="D5656" s="1" t="s">
        <v>245</v>
      </c>
      <c r="E5656" s="1" t="s">
        <v>239</v>
      </c>
      <c r="F5656">
        <v>3.32</v>
      </c>
      <c r="G5656" t="s">
        <v>257</v>
      </c>
    </row>
    <row r="5657" spans="1:7" x14ac:dyDescent="0.3">
      <c r="A5657">
        <v>2017</v>
      </c>
      <c r="B5657" s="1" t="s">
        <v>195</v>
      </c>
      <c r="C5657" s="1" t="s">
        <v>196</v>
      </c>
      <c r="D5657" s="1" t="s">
        <v>246</v>
      </c>
      <c r="E5657" s="1" t="s">
        <v>241</v>
      </c>
      <c r="F5657">
        <v>1455.71</v>
      </c>
      <c r="G5657" t="s">
        <v>241</v>
      </c>
    </row>
    <row r="5658" spans="1:7" x14ac:dyDescent="0.3">
      <c r="A5658">
        <v>2017</v>
      </c>
      <c r="B5658" s="1" t="s">
        <v>195</v>
      </c>
      <c r="C5658" s="1" t="s">
        <v>196</v>
      </c>
      <c r="D5658" s="1" t="s">
        <v>246</v>
      </c>
      <c r="E5658" s="1" t="s">
        <v>239</v>
      </c>
      <c r="F5658">
        <v>9.4</v>
      </c>
      <c r="G5658" t="s">
        <v>257</v>
      </c>
    </row>
    <row r="5659" spans="1:7" x14ac:dyDescent="0.3">
      <c r="A5659">
        <v>2019</v>
      </c>
      <c r="B5659" s="1" t="s">
        <v>1</v>
      </c>
      <c r="C5659" s="1" t="s">
        <v>2</v>
      </c>
      <c r="D5659" s="1" t="s">
        <v>237</v>
      </c>
      <c r="E5659" s="1" t="s">
        <v>241</v>
      </c>
      <c r="F5659">
        <v>846.33</v>
      </c>
      <c r="G5659" t="s">
        <v>241</v>
      </c>
    </row>
    <row r="5660" spans="1:7" x14ac:dyDescent="0.3">
      <c r="A5660">
        <v>2019</v>
      </c>
      <c r="B5660" s="1" t="s">
        <v>1</v>
      </c>
      <c r="C5660" s="1" t="s">
        <v>2</v>
      </c>
      <c r="D5660" s="1" t="s">
        <v>237</v>
      </c>
      <c r="E5660" s="1" t="s">
        <v>248</v>
      </c>
      <c r="F5660">
        <v>26978.29</v>
      </c>
      <c r="G5660" t="s">
        <v>258</v>
      </c>
    </row>
    <row r="5661" spans="1:7" x14ac:dyDescent="0.3">
      <c r="A5661">
        <v>2019</v>
      </c>
      <c r="B5661" s="1" t="s">
        <v>1</v>
      </c>
      <c r="C5661" s="1" t="s">
        <v>2</v>
      </c>
      <c r="D5661" s="1" t="s">
        <v>237</v>
      </c>
      <c r="E5661" s="1" t="s">
        <v>238</v>
      </c>
      <c r="F5661">
        <v>60599.3</v>
      </c>
      <c r="G5661" t="s">
        <v>256</v>
      </c>
    </row>
    <row r="5662" spans="1:7" x14ac:dyDescent="0.3">
      <c r="A5662">
        <v>2019</v>
      </c>
      <c r="B5662" s="1" t="s">
        <v>1</v>
      </c>
      <c r="C5662" s="1" t="s">
        <v>2</v>
      </c>
      <c r="D5662" s="1" t="s">
        <v>237</v>
      </c>
      <c r="E5662" s="1" t="s">
        <v>239</v>
      </c>
      <c r="F5662">
        <v>33819.99</v>
      </c>
      <c r="G5662" t="s">
        <v>257</v>
      </c>
    </row>
    <row r="5663" spans="1:7" x14ac:dyDescent="0.3">
      <c r="A5663">
        <v>2019</v>
      </c>
      <c r="B5663" s="1" t="s">
        <v>1</v>
      </c>
      <c r="C5663" s="1" t="s">
        <v>2</v>
      </c>
      <c r="D5663" s="1" t="s">
        <v>240</v>
      </c>
      <c r="E5663" s="1" t="s">
        <v>241</v>
      </c>
      <c r="F5663">
        <v>22527.82</v>
      </c>
      <c r="G5663" t="s">
        <v>241</v>
      </c>
    </row>
    <row r="5664" spans="1:7" x14ac:dyDescent="0.3">
      <c r="A5664">
        <v>2019</v>
      </c>
      <c r="B5664" s="1" t="s">
        <v>1</v>
      </c>
      <c r="C5664" s="1" t="s">
        <v>2</v>
      </c>
      <c r="D5664" s="1" t="s">
        <v>242</v>
      </c>
      <c r="E5664" s="1" t="s">
        <v>241</v>
      </c>
      <c r="F5664">
        <v>30221.72</v>
      </c>
      <c r="G5664" t="s">
        <v>241</v>
      </c>
    </row>
    <row r="5665" spans="1:7" x14ac:dyDescent="0.3">
      <c r="A5665">
        <v>2019</v>
      </c>
      <c r="B5665" s="1" t="s">
        <v>1</v>
      </c>
      <c r="C5665" s="1" t="s">
        <v>2</v>
      </c>
      <c r="D5665" s="1" t="s">
        <v>242</v>
      </c>
      <c r="E5665" s="1" t="s">
        <v>244</v>
      </c>
      <c r="F5665">
        <v>434.49</v>
      </c>
      <c r="G5665" t="s">
        <v>258</v>
      </c>
    </row>
    <row r="5666" spans="1:7" x14ac:dyDescent="0.3">
      <c r="A5666">
        <v>2019</v>
      </c>
      <c r="B5666" s="1" t="s">
        <v>1</v>
      </c>
      <c r="C5666" s="1" t="s">
        <v>2</v>
      </c>
      <c r="D5666" s="1" t="s">
        <v>245</v>
      </c>
      <c r="E5666" s="1" t="s">
        <v>238</v>
      </c>
      <c r="F5666">
        <v>0.13</v>
      </c>
      <c r="G5666" t="s">
        <v>256</v>
      </c>
    </row>
    <row r="5667" spans="1:7" x14ac:dyDescent="0.3">
      <c r="A5667">
        <v>2019</v>
      </c>
      <c r="B5667" s="1" t="s">
        <v>1</v>
      </c>
      <c r="C5667" s="1" t="s">
        <v>2</v>
      </c>
      <c r="D5667" s="1" t="s">
        <v>246</v>
      </c>
      <c r="E5667" s="1" t="s">
        <v>241</v>
      </c>
      <c r="F5667">
        <v>1377.6</v>
      </c>
      <c r="G5667" t="s">
        <v>241</v>
      </c>
    </row>
    <row r="5668" spans="1:7" x14ac:dyDescent="0.3">
      <c r="A5668">
        <v>2019</v>
      </c>
      <c r="B5668" s="1" t="s">
        <v>3</v>
      </c>
      <c r="C5668" s="1" t="s">
        <v>4</v>
      </c>
      <c r="D5668" s="1" t="s">
        <v>237</v>
      </c>
      <c r="E5668" s="1" t="s">
        <v>238</v>
      </c>
      <c r="F5668">
        <v>30162.240000000002</v>
      </c>
      <c r="G5668" t="s">
        <v>256</v>
      </c>
    </row>
    <row r="5669" spans="1:7" x14ac:dyDescent="0.3">
      <c r="A5669">
        <v>2019</v>
      </c>
      <c r="B5669" s="1" t="s">
        <v>3</v>
      </c>
      <c r="C5669" s="1" t="s">
        <v>4</v>
      </c>
      <c r="D5669" s="1" t="s">
        <v>237</v>
      </c>
      <c r="E5669" s="1" t="s">
        <v>239</v>
      </c>
      <c r="F5669">
        <v>50372.94</v>
      </c>
      <c r="G5669" t="s">
        <v>257</v>
      </c>
    </row>
    <row r="5670" spans="1:7" x14ac:dyDescent="0.3">
      <c r="A5670">
        <v>2019</v>
      </c>
      <c r="B5670" s="1" t="s">
        <v>3</v>
      </c>
      <c r="C5670" s="1" t="s">
        <v>4</v>
      </c>
      <c r="D5670" s="1" t="s">
        <v>240</v>
      </c>
      <c r="E5670" s="1" t="s">
        <v>241</v>
      </c>
      <c r="F5670">
        <v>10560.45</v>
      </c>
      <c r="G5670" t="s">
        <v>241</v>
      </c>
    </row>
    <row r="5671" spans="1:7" x14ac:dyDescent="0.3">
      <c r="A5671">
        <v>2019</v>
      </c>
      <c r="B5671" s="1" t="s">
        <v>3</v>
      </c>
      <c r="C5671" s="1" t="s">
        <v>4</v>
      </c>
      <c r="D5671" s="1" t="s">
        <v>242</v>
      </c>
      <c r="E5671" s="1" t="s">
        <v>241</v>
      </c>
      <c r="F5671">
        <v>20490.48</v>
      </c>
      <c r="G5671" t="s">
        <v>241</v>
      </c>
    </row>
    <row r="5672" spans="1:7" x14ac:dyDescent="0.3">
      <c r="A5672">
        <v>2019</v>
      </c>
      <c r="B5672" s="1" t="s">
        <v>3</v>
      </c>
      <c r="C5672" s="1" t="s">
        <v>4</v>
      </c>
      <c r="D5672" s="1" t="s">
        <v>247</v>
      </c>
      <c r="E5672" s="1" t="s">
        <v>248</v>
      </c>
      <c r="F5672">
        <v>1990</v>
      </c>
      <c r="G5672" t="s">
        <v>258</v>
      </c>
    </row>
    <row r="5673" spans="1:7" x14ac:dyDescent="0.3">
      <c r="A5673">
        <v>2019</v>
      </c>
      <c r="B5673" s="1" t="s">
        <v>3</v>
      </c>
      <c r="C5673" s="1" t="s">
        <v>4</v>
      </c>
      <c r="D5673" s="1" t="s">
        <v>243</v>
      </c>
      <c r="E5673" s="1" t="s">
        <v>241</v>
      </c>
      <c r="F5673">
        <v>264.20999999999998</v>
      </c>
      <c r="G5673" t="s">
        <v>241</v>
      </c>
    </row>
    <row r="5674" spans="1:7" x14ac:dyDescent="0.3">
      <c r="A5674">
        <v>2019</v>
      </c>
      <c r="B5674" s="1" t="s">
        <v>3</v>
      </c>
      <c r="C5674" s="1" t="s">
        <v>4</v>
      </c>
      <c r="D5674" s="1" t="s">
        <v>245</v>
      </c>
      <c r="E5674" s="1" t="s">
        <v>238</v>
      </c>
      <c r="F5674">
        <v>0.79</v>
      </c>
      <c r="G5674" t="s">
        <v>256</v>
      </c>
    </row>
    <row r="5675" spans="1:7" x14ac:dyDescent="0.3">
      <c r="A5675">
        <v>2019</v>
      </c>
      <c r="B5675" s="1" t="s">
        <v>3</v>
      </c>
      <c r="C5675" s="1" t="s">
        <v>4</v>
      </c>
      <c r="D5675" s="1" t="s">
        <v>246</v>
      </c>
      <c r="E5675" s="1" t="s">
        <v>241</v>
      </c>
      <c r="F5675">
        <v>705.53</v>
      </c>
      <c r="G5675" t="s">
        <v>241</v>
      </c>
    </row>
    <row r="5676" spans="1:7" x14ac:dyDescent="0.3">
      <c r="A5676">
        <v>2019</v>
      </c>
      <c r="B5676" s="1" t="s">
        <v>3</v>
      </c>
      <c r="C5676" s="1" t="s">
        <v>4</v>
      </c>
      <c r="D5676" s="1" t="s">
        <v>246</v>
      </c>
      <c r="E5676" s="1" t="s">
        <v>244</v>
      </c>
      <c r="F5676">
        <v>9.35</v>
      </c>
      <c r="G5676" t="s">
        <v>258</v>
      </c>
    </row>
    <row r="5677" spans="1:7" x14ac:dyDescent="0.3">
      <c r="A5677">
        <v>2019</v>
      </c>
      <c r="B5677" s="1" t="s">
        <v>5</v>
      </c>
      <c r="C5677" s="1" t="s">
        <v>6</v>
      </c>
      <c r="D5677" s="1" t="s">
        <v>237</v>
      </c>
      <c r="E5677" s="1" t="s">
        <v>241</v>
      </c>
      <c r="F5677">
        <v>669.99</v>
      </c>
      <c r="G5677" t="s">
        <v>241</v>
      </c>
    </row>
    <row r="5678" spans="1:7" x14ac:dyDescent="0.3">
      <c r="A5678">
        <v>2019</v>
      </c>
      <c r="B5678" s="1" t="s">
        <v>5</v>
      </c>
      <c r="C5678" s="1" t="s">
        <v>6</v>
      </c>
      <c r="D5678" s="1" t="s">
        <v>237</v>
      </c>
      <c r="E5678" s="1" t="s">
        <v>248</v>
      </c>
      <c r="F5678">
        <v>13677.41</v>
      </c>
      <c r="G5678" t="s">
        <v>258</v>
      </c>
    </row>
    <row r="5679" spans="1:7" x14ac:dyDescent="0.3">
      <c r="A5679">
        <v>2019</v>
      </c>
      <c r="B5679" s="1" t="s">
        <v>5</v>
      </c>
      <c r="C5679" s="1" t="s">
        <v>6</v>
      </c>
      <c r="D5679" s="1" t="s">
        <v>237</v>
      </c>
      <c r="E5679" s="1" t="s">
        <v>238</v>
      </c>
      <c r="F5679">
        <v>6854.6</v>
      </c>
      <c r="G5679" t="s">
        <v>256</v>
      </c>
    </row>
    <row r="5680" spans="1:7" x14ac:dyDescent="0.3">
      <c r="A5680">
        <v>2019</v>
      </c>
      <c r="B5680" s="1" t="s">
        <v>5</v>
      </c>
      <c r="C5680" s="1" t="s">
        <v>6</v>
      </c>
      <c r="D5680" s="1" t="s">
        <v>237</v>
      </c>
      <c r="E5680" s="1" t="s">
        <v>239</v>
      </c>
      <c r="F5680">
        <v>55201.27</v>
      </c>
      <c r="G5680" t="s">
        <v>257</v>
      </c>
    </row>
    <row r="5681" spans="1:7" x14ac:dyDescent="0.3">
      <c r="A5681">
        <v>2019</v>
      </c>
      <c r="B5681" s="1" t="s">
        <v>5</v>
      </c>
      <c r="C5681" s="1" t="s">
        <v>6</v>
      </c>
      <c r="D5681" s="1" t="s">
        <v>237</v>
      </c>
      <c r="E5681" s="1" t="s">
        <v>244</v>
      </c>
      <c r="F5681">
        <v>30.75</v>
      </c>
      <c r="G5681" t="s">
        <v>258</v>
      </c>
    </row>
    <row r="5682" spans="1:7" x14ac:dyDescent="0.3">
      <c r="A5682">
        <v>2019</v>
      </c>
      <c r="B5682" s="1" t="s">
        <v>5</v>
      </c>
      <c r="C5682" s="1" t="s">
        <v>6</v>
      </c>
      <c r="D5682" s="1" t="s">
        <v>240</v>
      </c>
      <c r="E5682" s="1" t="s">
        <v>241</v>
      </c>
      <c r="F5682">
        <v>12905.17</v>
      </c>
      <c r="G5682" t="s">
        <v>241</v>
      </c>
    </row>
    <row r="5683" spans="1:7" x14ac:dyDescent="0.3">
      <c r="A5683">
        <v>2019</v>
      </c>
      <c r="B5683" s="1" t="s">
        <v>5</v>
      </c>
      <c r="C5683" s="1" t="s">
        <v>6</v>
      </c>
      <c r="D5683" s="1" t="s">
        <v>240</v>
      </c>
      <c r="E5683" s="1" t="s">
        <v>244</v>
      </c>
      <c r="F5683">
        <v>6.08</v>
      </c>
      <c r="G5683" t="s">
        <v>258</v>
      </c>
    </row>
    <row r="5684" spans="1:7" x14ac:dyDescent="0.3">
      <c r="A5684">
        <v>2019</v>
      </c>
      <c r="B5684" s="1" t="s">
        <v>5</v>
      </c>
      <c r="C5684" s="1" t="s">
        <v>6</v>
      </c>
      <c r="D5684" s="1" t="s">
        <v>242</v>
      </c>
      <c r="E5684" s="1" t="s">
        <v>241</v>
      </c>
      <c r="F5684">
        <v>15539.96</v>
      </c>
      <c r="G5684" t="s">
        <v>241</v>
      </c>
    </row>
    <row r="5685" spans="1:7" x14ac:dyDescent="0.3">
      <c r="A5685">
        <v>2019</v>
      </c>
      <c r="B5685" s="1" t="s">
        <v>5</v>
      </c>
      <c r="C5685" s="1" t="s">
        <v>6</v>
      </c>
      <c r="D5685" s="1" t="s">
        <v>242</v>
      </c>
      <c r="E5685" s="1" t="s">
        <v>244</v>
      </c>
      <c r="F5685">
        <v>12.7</v>
      </c>
      <c r="G5685" t="s">
        <v>258</v>
      </c>
    </row>
    <row r="5686" spans="1:7" x14ac:dyDescent="0.3">
      <c r="A5686">
        <v>2019</v>
      </c>
      <c r="B5686" s="1" t="s">
        <v>5</v>
      </c>
      <c r="C5686" s="1" t="s">
        <v>6</v>
      </c>
      <c r="D5686" s="1" t="s">
        <v>245</v>
      </c>
      <c r="E5686" s="1" t="s">
        <v>238</v>
      </c>
      <c r="F5686">
        <v>0</v>
      </c>
      <c r="G5686" t="s">
        <v>256</v>
      </c>
    </row>
    <row r="5687" spans="1:7" x14ac:dyDescent="0.3">
      <c r="A5687">
        <v>2019</v>
      </c>
      <c r="B5687" s="1" t="s">
        <v>5</v>
      </c>
      <c r="C5687" s="1" t="s">
        <v>6</v>
      </c>
      <c r="D5687" s="1" t="s">
        <v>245</v>
      </c>
      <c r="E5687" s="1" t="s">
        <v>239</v>
      </c>
      <c r="F5687">
        <v>9.7100000000000009</v>
      </c>
      <c r="G5687" t="s">
        <v>257</v>
      </c>
    </row>
    <row r="5688" spans="1:7" x14ac:dyDescent="0.3">
      <c r="A5688">
        <v>2019</v>
      </c>
      <c r="B5688" s="1" t="s">
        <v>5</v>
      </c>
      <c r="C5688" s="1" t="s">
        <v>6</v>
      </c>
      <c r="D5688" s="1" t="s">
        <v>246</v>
      </c>
      <c r="E5688" s="1" t="s">
        <v>241</v>
      </c>
      <c r="F5688">
        <v>707.14</v>
      </c>
      <c r="G5688" t="s">
        <v>241</v>
      </c>
    </row>
    <row r="5689" spans="1:7" x14ac:dyDescent="0.3">
      <c r="A5689">
        <v>2019</v>
      </c>
      <c r="B5689" s="1" t="s">
        <v>7</v>
      </c>
      <c r="C5689" s="1" t="s">
        <v>8</v>
      </c>
      <c r="D5689" s="1" t="s">
        <v>237</v>
      </c>
      <c r="E5689" s="1" t="s">
        <v>238</v>
      </c>
      <c r="F5689">
        <v>3920.44</v>
      </c>
      <c r="G5689" t="s">
        <v>256</v>
      </c>
    </row>
    <row r="5690" spans="1:7" x14ac:dyDescent="0.3">
      <c r="A5690">
        <v>2019</v>
      </c>
      <c r="B5690" s="1" t="s">
        <v>7</v>
      </c>
      <c r="C5690" s="1" t="s">
        <v>8</v>
      </c>
      <c r="D5690" s="1" t="s">
        <v>237</v>
      </c>
      <c r="E5690" s="1" t="s">
        <v>239</v>
      </c>
      <c r="F5690">
        <v>28196.69</v>
      </c>
      <c r="G5690" t="s">
        <v>257</v>
      </c>
    </row>
    <row r="5691" spans="1:7" x14ac:dyDescent="0.3">
      <c r="A5691">
        <v>2019</v>
      </c>
      <c r="B5691" s="1" t="s">
        <v>7</v>
      </c>
      <c r="C5691" s="1" t="s">
        <v>8</v>
      </c>
      <c r="D5691" s="1" t="s">
        <v>237</v>
      </c>
      <c r="E5691" s="1" t="s">
        <v>244</v>
      </c>
      <c r="F5691">
        <v>1951.01</v>
      </c>
      <c r="G5691" t="s">
        <v>258</v>
      </c>
    </row>
    <row r="5692" spans="1:7" x14ac:dyDescent="0.3">
      <c r="A5692">
        <v>2019</v>
      </c>
      <c r="B5692" s="1" t="s">
        <v>7</v>
      </c>
      <c r="C5692" s="1" t="s">
        <v>8</v>
      </c>
      <c r="D5692" s="1" t="s">
        <v>240</v>
      </c>
      <c r="E5692" s="1" t="s">
        <v>241</v>
      </c>
      <c r="F5692">
        <v>4412.74</v>
      </c>
      <c r="G5692" t="s">
        <v>241</v>
      </c>
    </row>
    <row r="5693" spans="1:7" x14ac:dyDescent="0.3">
      <c r="A5693">
        <v>2019</v>
      </c>
      <c r="B5693" s="1" t="s">
        <v>7</v>
      </c>
      <c r="C5693" s="1" t="s">
        <v>8</v>
      </c>
      <c r="D5693" s="1" t="s">
        <v>240</v>
      </c>
      <c r="E5693" s="1" t="s">
        <v>244</v>
      </c>
      <c r="F5693">
        <v>272.70999999999998</v>
      </c>
      <c r="G5693" t="s">
        <v>258</v>
      </c>
    </row>
    <row r="5694" spans="1:7" x14ac:dyDescent="0.3">
      <c r="A5694">
        <v>2019</v>
      </c>
      <c r="B5694" s="1" t="s">
        <v>7</v>
      </c>
      <c r="C5694" s="1" t="s">
        <v>8</v>
      </c>
      <c r="D5694" s="1" t="s">
        <v>242</v>
      </c>
      <c r="E5694" s="1" t="s">
        <v>241</v>
      </c>
      <c r="F5694">
        <v>6570.54</v>
      </c>
      <c r="G5694" t="s">
        <v>241</v>
      </c>
    </row>
    <row r="5695" spans="1:7" x14ac:dyDescent="0.3">
      <c r="A5695">
        <v>2019</v>
      </c>
      <c r="B5695" s="1" t="s">
        <v>7</v>
      </c>
      <c r="C5695" s="1" t="s">
        <v>8</v>
      </c>
      <c r="D5695" s="1" t="s">
        <v>242</v>
      </c>
      <c r="E5695" s="1" t="s">
        <v>244</v>
      </c>
      <c r="F5695">
        <v>188.62</v>
      </c>
      <c r="G5695" t="s">
        <v>258</v>
      </c>
    </row>
    <row r="5696" spans="1:7" x14ac:dyDescent="0.3">
      <c r="A5696">
        <v>2019</v>
      </c>
      <c r="B5696" s="1" t="s">
        <v>7</v>
      </c>
      <c r="C5696" s="1" t="s">
        <v>8</v>
      </c>
      <c r="D5696" s="1" t="s">
        <v>247</v>
      </c>
      <c r="E5696" s="1" t="s">
        <v>248</v>
      </c>
      <c r="F5696">
        <v>359</v>
      </c>
      <c r="G5696" t="s">
        <v>258</v>
      </c>
    </row>
    <row r="5697" spans="1:7" x14ac:dyDescent="0.3">
      <c r="A5697">
        <v>2019</v>
      </c>
      <c r="B5697" s="1" t="s">
        <v>7</v>
      </c>
      <c r="C5697" s="1" t="s">
        <v>8</v>
      </c>
      <c r="D5697" s="1" t="s">
        <v>243</v>
      </c>
      <c r="E5697" s="1" t="s">
        <v>239</v>
      </c>
      <c r="F5697">
        <v>58</v>
      </c>
      <c r="G5697" t="s">
        <v>257</v>
      </c>
    </row>
    <row r="5698" spans="1:7" x14ac:dyDescent="0.3">
      <c r="A5698">
        <v>2019</v>
      </c>
      <c r="B5698" s="1" t="s">
        <v>7</v>
      </c>
      <c r="C5698" s="1" t="s">
        <v>8</v>
      </c>
      <c r="D5698" s="1" t="s">
        <v>246</v>
      </c>
      <c r="E5698" s="1" t="s">
        <v>241</v>
      </c>
      <c r="F5698">
        <v>446.27</v>
      </c>
      <c r="G5698" t="s">
        <v>241</v>
      </c>
    </row>
    <row r="5699" spans="1:7" x14ac:dyDescent="0.3">
      <c r="A5699">
        <v>2019</v>
      </c>
      <c r="B5699" s="1" t="s">
        <v>7</v>
      </c>
      <c r="C5699" s="1" t="s">
        <v>8</v>
      </c>
      <c r="D5699" s="1" t="s">
        <v>246</v>
      </c>
      <c r="E5699" s="1" t="s">
        <v>239</v>
      </c>
      <c r="F5699">
        <v>785.55</v>
      </c>
      <c r="G5699" t="s">
        <v>257</v>
      </c>
    </row>
    <row r="5700" spans="1:7" x14ac:dyDescent="0.3">
      <c r="A5700">
        <v>2019</v>
      </c>
      <c r="B5700" s="1" t="s">
        <v>9</v>
      </c>
      <c r="C5700" s="1" t="s">
        <v>10</v>
      </c>
      <c r="D5700" s="1" t="s">
        <v>237</v>
      </c>
      <c r="E5700" s="1" t="s">
        <v>241</v>
      </c>
      <c r="F5700">
        <v>1405.03</v>
      </c>
      <c r="G5700" t="s">
        <v>241</v>
      </c>
    </row>
    <row r="5701" spans="1:7" x14ac:dyDescent="0.3">
      <c r="A5701">
        <v>2019</v>
      </c>
      <c r="B5701" s="1" t="s">
        <v>9</v>
      </c>
      <c r="C5701" s="1" t="s">
        <v>10</v>
      </c>
      <c r="D5701" s="1" t="s">
        <v>237</v>
      </c>
      <c r="E5701" s="1" t="s">
        <v>248</v>
      </c>
      <c r="F5701">
        <v>28890.06</v>
      </c>
      <c r="G5701" t="s">
        <v>258</v>
      </c>
    </row>
    <row r="5702" spans="1:7" x14ac:dyDescent="0.3">
      <c r="A5702">
        <v>2019</v>
      </c>
      <c r="B5702" s="1" t="s">
        <v>9</v>
      </c>
      <c r="C5702" s="1" t="s">
        <v>10</v>
      </c>
      <c r="D5702" s="1" t="s">
        <v>237</v>
      </c>
      <c r="E5702" s="1" t="s">
        <v>238</v>
      </c>
      <c r="F5702">
        <v>13726.36</v>
      </c>
      <c r="G5702" t="s">
        <v>256</v>
      </c>
    </row>
    <row r="5703" spans="1:7" x14ac:dyDescent="0.3">
      <c r="A5703">
        <v>2019</v>
      </c>
      <c r="B5703" s="1" t="s">
        <v>9</v>
      </c>
      <c r="C5703" s="1" t="s">
        <v>10</v>
      </c>
      <c r="D5703" s="1" t="s">
        <v>237</v>
      </c>
      <c r="E5703" s="1" t="s">
        <v>239</v>
      </c>
      <c r="F5703">
        <v>80294.789999999994</v>
      </c>
      <c r="G5703" t="s">
        <v>257</v>
      </c>
    </row>
    <row r="5704" spans="1:7" x14ac:dyDescent="0.3">
      <c r="A5704">
        <v>2019</v>
      </c>
      <c r="B5704" s="1" t="s">
        <v>9</v>
      </c>
      <c r="C5704" s="1" t="s">
        <v>10</v>
      </c>
      <c r="D5704" s="1" t="s">
        <v>240</v>
      </c>
      <c r="E5704" s="1" t="s">
        <v>241</v>
      </c>
      <c r="F5704">
        <v>16616.759999999998</v>
      </c>
      <c r="G5704" t="s">
        <v>241</v>
      </c>
    </row>
    <row r="5705" spans="1:7" x14ac:dyDescent="0.3">
      <c r="A5705">
        <v>2019</v>
      </c>
      <c r="B5705" s="1" t="s">
        <v>9</v>
      </c>
      <c r="C5705" s="1" t="s">
        <v>10</v>
      </c>
      <c r="D5705" s="1" t="s">
        <v>242</v>
      </c>
      <c r="E5705" s="1" t="s">
        <v>241</v>
      </c>
      <c r="F5705">
        <v>21951.46</v>
      </c>
      <c r="G5705" t="s">
        <v>241</v>
      </c>
    </row>
    <row r="5706" spans="1:7" x14ac:dyDescent="0.3">
      <c r="A5706">
        <v>2019</v>
      </c>
      <c r="B5706" s="1" t="s">
        <v>9</v>
      </c>
      <c r="C5706" s="1" t="s">
        <v>10</v>
      </c>
      <c r="D5706" s="1" t="s">
        <v>247</v>
      </c>
      <c r="E5706" s="1" t="s">
        <v>248</v>
      </c>
      <c r="F5706">
        <v>36.83</v>
      </c>
      <c r="G5706" t="s">
        <v>258</v>
      </c>
    </row>
    <row r="5707" spans="1:7" x14ac:dyDescent="0.3">
      <c r="A5707">
        <v>2019</v>
      </c>
      <c r="B5707" s="1" t="s">
        <v>9</v>
      </c>
      <c r="C5707" s="1" t="s">
        <v>10</v>
      </c>
      <c r="D5707" s="1" t="s">
        <v>243</v>
      </c>
      <c r="E5707" s="1" t="s">
        <v>239</v>
      </c>
      <c r="F5707">
        <v>2.54</v>
      </c>
      <c r="G5707" t="s">
        <v>257</v>
      </c>
    </row>
    <row r="5708" spans="1:7" x14ac:dyDescent="0.3">
      <c r="A5708">
        <v>2019</v>
      </c>
      <c r="B5708" s="1" t="s">
        <v>9</v>
      </c>
      <c r="C5708" s="1" t="s">
        <v>10</v>
      </c>
      <c r="D5708" s="1" t="s">
        <v>245</v>
      </c>
      <c r="E5708" s="1" t="s">
        <v>239</v>
      </c>
      <c r="F5708">
        <v>40.950000000000003</v>
      </c>
      <c r="G5708" t="s">
        <v>257</v>
      </c>
    </row>
    <row r="5709" spans="1:7" x14ac:dyDescent="0.3">
      <c r="A5709">
        <v>2019</v>
      </c>
      <c r="B5709" s="1" t="s">
        <v>9</v>
      </c>
      <c r="C5709" s="1" t="s">
        <v>10</v>
      </c>
      <c r="D5709" s="1" t="s">
        <v>246</v>
      </c>
      <c r="E5709" s="1" t="s">
        <v>241</v>
      </c>
      <c r="F5709">
        <v>53.05</v>
      </c>
      <c r="G5709" t="s">
        <v>241</v>
      </c>
    </row>
    <row r="5710" spans="1:7" x14ac:dyDescent="0.3">
      <c r="A5710">
        <v>2019</v>
      </c>
      <c r="B5710" s="1" t="s">
        <v>11</v>
      </c>
      <c r="C5710" s="1" t="s">
        <v>12</v>
      </c>
      <c r="D5710" s="1" t="s">
        <v>237</v>
      </c>
      <c r="E5710" s="1" t="s">
        <v>241</v>
      </c>
      <c r="F5710">
        <v>6059.29</v>
      </c>
      <c r="G5710" t="s">
        <v>241</v>
      </c>
    </row>
    <row r="5711" spans="1:7" x14ac:dyDescent="0.3">
      <c r="A5711">
        <v>2019</v>
      </c>
      <c r="B5711" s="1" t="s">
        <v>11</v>
      </c>
      <c r="C5711" s="1" t="s">
        <v>12</v>
      </c>
      <c r="D5711" s="1" t="s">
        <v>237</v>
      </c>
      <c r="E5711" s="1" t="s">
        <v>248</v>
      </c>
      <c r="F5711">
        <v>9004.6</v>
      </c>
      <c r="G5711" t="s">
        <v>258</v>
      </c>
    </row>
    <row r="5712" spans="1:7" x14ac:dyDescent="0.3">
      <c r="A5712">
        <v>2019</v>
      </c>
      <c r="B5712" s="1" t="s">
        <v>11</v>
      </c>
      <c r="C5712" s="1" t="s">
        <v>12</v>
      </c>
      <c r="D5712" s="1" t="s">
        <v>237</v>
      </c>
      <c r="E5712" s="1" t="s">
        <v>238</v>
      </c>
      <c r="F5712">
        <v>222218.58</v>
      </c>
      <c r="G5712" t="s">
        <v>256</v>
      </c>
    </row>
    <row r="5713" spans="1:7" x14ac:dyDescent="0.3">
      <c r="A5713">
        <v>2019</v>
      </c>
      <c r="B5713" s="1" t="s">
        <v>11</v>
      </c>
      <c r="C5713" s="1" t="s">
        <v>12</v>
      </c>
      <c r="D5713" s="1" t="s">
        <v>237</v>
      </c>
      <c r="E5713" s="1" t="s">
        <v>239</v>
      </c>
      <c r="F5713">
        <v>28779.19</v>
      </c>
      <c r="G5713" t="s">
        <v>257</v>
      </c>
    </row>
    <row r="5714" spans="1:7" x14ac:dyDescent="0.3">
      <c r="A5714">
        <v>2019</v>
      </c>
      <c r="B5714" s="1" t="s">
        <v>11</v>
      </c>
      <c r="C5714" s="1" t="s">
        <v>12</v>
      </c>
      <c r="D5714" s="1" t="s">
        <v>240</v>
      </c>
      <c r="E5714" s="1" t="s">
        <v>241</v>
      </c>
      <c r="F5714">
        <v>38306.199999999997</v>
      </c>
      <c r="G5714" t="s">
        <v>241</v>
      </c>
    </row>
    <row r="5715" spans="1:7" x14ac:dyDescent="0.3">
      <c r="A5715">
        <v>2019</v>
      </c>
      <c r="B5715" s="1" t="s">
        <v>11</v>
      </c>
      <c r="C5715" s="1" t="s">
        <v>12</v>
      </c>
      <c r="D5715" s="1" t="s">
        <v>242</v>
      </c>
      <c r="E5715" s="1" t="s">
        <v>241</v>
      </c>
      <c r="F5715">
        <v>64958.35</v>
      </c>
      <c r="G5715" t="s">
        <v>241</v>
      </c>
    </row>
    <row r="5716" spans="1:7" x14ac:dyDescent="0.3">
      <c r="A5716">
        <v>2019</v>
      </c>
      <c r="B5716" s="1" t="s">
        <v>11</v>
      </c>
      <c r="C5716" s="1" t="s">
        <v>12</v>
      </c>
      <c r="D5716" s="1" t="s">
        <v>247</v>
      </c>
      <c r="E5716" s="1" t="s">
        <v>248</v>
      </c>
      <c r="F5716">
        <v>1461.18</v>
      </c>
      <c r="G5716" t="s">
        <v>258</v>
      </c>
    </row>
    <row r="5717" spans="1:7" x14ac:dyDescent="0.3">
      <c r="A5717">
        <v>2019</v>
      </c>
      <c r="B5717" s="1" t="s">
        <v>11</v>
      </c>
      <c r="C5717" s="1" t="s">
        <v>12</v>
      </c>
      <c r="D5717" s="1" t="s">
        <v>245</v>
      </c>
      <c r="E5717" s="1" t="s">
        <v>241</v>
      </c>
      <c r="F5717">
        <v>0.93</v>
      </c>
      <c r="G5717" t="s">
        <v>241</v>
      </c>
    </row>
    <row r="5718" spans="1:7" x14ac:dyDescent="0.3">
      <c r="A5718">
        <v>2019</v>
      </c>
      <c r="B5718" s="1" t="s">
        <v>11</v>
      </c>
      <c r="C5718" s="1" t="s">
        <v>12</v>
      </c>
      <c r="D5718" s="1" t="s">
        <v>245</v>
      </c>
      <c r="E5718" s="1" t="s">
        <v>239</v>
      </c>
      <c r="F5718">
        <v>125</v>
      </c>
      <c r="G5718" t="s">
        <v>257</v>
      </c>
    </row>
    <row r="5719" spans="1:7" x14ac:dyDescent="0.3">
      <c r="A5719">
        <v>2019</v>
      </c>
      <c r="B5719" s="1" t="s">
        <v>11</v>
      </c>
      <c r="C5719" s="1" t="s">
        <v>12</v>
      </c>
      <c r="D5719" s="1" t="s">
        <v>246</v>
      </c>
      <c r="E5719" s="1" t="s">
        <v>241</v>
      </c>
      <c r="F5719">
        <v>1470.14</v>
      </c>
      <c r="G5719" t="s">
        <v>241</v>
      </c>
    </row>
    <row r="5720" spans="1:7" x14ac:dyDescent="0.3">
      <c r="A5720">
        <v>2019</v>
      </c>
      <c r="B5720" s="1" t="s">
        <v>13</v>
      </c>
      <c r="C5720" s="1" t="s">
        <v>14</v>
      </c>
      <c r="D5720" s="1" t="s">
        <v>237</v>
      </c>
      <c r="E5720" s="1" t="s">
        <v>238</v>
      </c>
      <c r="F5720">
        <v>2064.4</v>
      </c>
      <c r="G5720" t="s">
        <v>256</v>
      </c>
    </row>
    <row r="5721" spans="1:7" x14ac:dyDescent="0.3">
      <c r="A5721">
        <v>2019</v>
      </c>
      <c r="B5721" s="1" t="s">
        <v>13</v>
      </c>
      <c r="C5721" s="1" t="s">
        <v>14</v>
      </c>
      <c r="D5721" s="1" t="s">
        <v>237</v>
      </c>
      <c r="E5721" s="1" t="s">
        <v>239</v>
      </c>
      <c r="F5721">
        <v>166976.12</v>
      </c>
      <c r="G5721" t="s">
        <v>257</v>
      </c>
    </row>
    <row r="5722" spans="1:7" x14ac:dyDescent="0.3">
      <c r="A5722">
        <v>2019</v>
      </c>
      <c r="B5722" s="1" t="s">
        <v>13</v>
      </c>
      <c r="C5722" s="1" t="s">
        <v>14</v>
      </c>
      <c r="D5722" s="1" t="s">
        <v>240</v>
      </c>
      <c r="E5722" s="1" t="s">
        <v>241</v>
      </c>
      <c r="F5722">
        <v>20241.23</v>
      </c>
      <c r="G5722" t="s">
        <v>241</v>
      </c>
    </row>
    <row r="5723" spans="1:7" x14ac:dyDescent="0.3">
      <c r="A5723">
        <v>2019</v>
      </c>
      <c r="B5723" s="1" t="s">
        <v>13</v>
      </c>
      <c r="C5723" s="1" t="s">
        <v>14</v>
      </c>
      <c r="D5723" s="1" t="s">
        <v>240</v>
      </c>
      <c r="E5723" s="1" t="s">
        <v>244</v>
      </c>
      <c r="F5723">
        <v>2201.0300000000002</v>
      </c>
      <c r="G5723" t="s">
        <v>258</v>
      </c>
    </row>
    <row r="5724" spans="1:7" x14ac:dyDescent="0.3">
      <c r="A5724">
        <v>2019</v>
      </c>
      <c r="B5724" s="1" t="s">
        <v>13</v>
      </c>
      <c r="C5724" s="1" t="s">
        <v>14</v>
      </c>
      <c r="D5724" s="1" t="s">
        <v>242</v>
      </c>
      <c r="E5724" s="1" t="s">
        <v>241</v>
      </c>
      <c r="F5724">
        <v>36116.6</v>
      </c>
      <c r="G5724" t="s">
        <v>241</v>
      </c>
    </row>
    <row r="5725" spans="1:7" x14ac:dyDescent="0.3">
      <c r="A5725">
        <v>2019</v>
      </c>
      <c r="B5725" s="1" t="s">
        <v>13</v>
      </c>
      <c r="C5725" s="1" t="s">
        <v>14</v>
      </c>
      <c r="D5725" s="1" t="s">
        <v>247</v>
      </c>
      <c r="E5725" s="1" t="s">
        <v>248</v>
      </c>
      <c r="F5725">
        <v>5397.44</v>
      </c>
      <c r="G5725" t="s">
        <v>258</v>
      </c>
    </row>
    <row r="5726" spans="1:7" x14ac:dyDescent="0.3">
      <c r="A5726">
        <v>2019</v>
      </c>
      <c r="B5726" s="1" t="s">
        <v>13</v>
      </c>
      <c r="C5726" s="1" t="s">
        <v>14</v>
      </c>
      <c r="D5726" s="1" t="s">
        <v>247</v>
      </c>
      <c r="E5726" s="1" t="s">
        <v>238</v>
      </c>
      <c r="F5726">
        <v>110.14</v>
      </c>
      <c r="G5726" t="s">
        <v>256</v>
      </c>
    </row>
    <row r="5727" spans="1:7" x14ac:dyDescent="0.3">
      <c r="A5727">
        <v>2019</v>
      </c>
      <c r="B5727" s="1" t="s">
        <v>13</v>
      </c>
      <c r="C5727" s="1" t="s">
        <v>14</v>
      </c>
      <c r="D5727" s="1" t="s">
        <v>243</v>
      </c>
      <c r="E5727" s="1" t="s">
        <v>239</v>
      </c>
      <c r="F5727">
        <v>250.4</v>
      </c>
      <c r="G5727" t="s">
        <v>257</v>
      </c>
    </row>
    <row r="5728" spans="1:7" x14ac:dyDescent="0.3">
      <c r="A5728">
        <v>2019</v>
      </c>
      <c r="B5728" s="1" t="s">
        <v>13</v>
      </c>
      <c r="C5728" s="1" t="s">
        <v>14</v>
      </c>
      <c r="D5728" s="1" t="s">
        <v>243</v>
      </c>
      <c r="E5728" s="1" t="s">
        <v>244</v>
      </c>
      <c r="F5728">
        <v>1.5</v>
      </c>
      <c r="G5728" t="s">
        <v>258</v>
      </c>
    </row>
    <row r="5729" spans="1:7" x14ac:dyDescent="0.3">
      <c r="A5729">
        <v>2019</v>
      </c>
      <c r="B5729" s="1" t="s">
        <v>13</v>
      </c>
      <c r="C5729" s="1" t="s">
        <v>14</v>
      </c>
      <c r="D5729" s="1" t="s">
        <v>246</v>
      </c>
      <c r="E5729" s="1" t="s">
        <v>241</v>
      </c>
      <c r="F5729">
        <v>1962.4</v>
      </c>
      <c r="G5729" t="s">
        <v>241</v>
      </c>
    </row>
    <row r="5730" spans="1:7" x14ac:dyDescent="0.3">
      <c r="A5730">
        <v>2019</v>
      </c>
      <c r="B5730" s="1" t="s">
        <v>15</v>
      </c>
      <c r="C5730" s="1" t="s">
        <v>16</v>
      </c>
      <c r="D5730" s="1" t="s">
        <v>237</v>
      </c>
      <c r="E5730" s="1" t="s">
        <v>241</v>
      </c>
      <c r="F5730">
        <v>2107.59</v>
      </c>
      <c r="G5730" t="s">
        <v>241</v>
      </c>
    </row>
    <row r="5731" spans="1:7" x14ac:dyDescent="0.3">
      <c r="A5731">
        <v>2019</v>
      </c>
      <c r="B5731" s="1" t="s">
        <v>15</v>
      </c>
      <c r="C5731" s="1" t="s">
        <v>16</v>
      </c>
      <c r="D5731" s="1" t="s">
        <v>237</v>
      </c>
      <c r="E5731" s="1" t="s">
        <v>248</v>
      </c>
      <c r="F5731">
        <v>7169.03</v>
      </c>
      <c r="G5731" t="s">
        <v>258</v>
      </c>
    </row>
    <row r="5732" spans="1:7" x14ac:dyDescent="0.3">
      <c r="A5732">
        <v>2019</v>
      </c>
      <c r="B5732" s="1" t="s">
        <v>15</v>
      </c>
      <c r="C5732" s="1" t="s">
        <v>16</v>
      </c>
      <c r="D5732" s="1" t="s">
        <v>237</v>
      </c>
      <c r="E5732" s="1" t="s">
        <v>238</v>
      </c>
      <c r="F5732">
        <v>7412.8</v>
      </c>
      <c r="G5732" t="s">
        <v>256</v>
      </c>
    </row>
    <row r="5733" spans="1:7" x14ac:dyDescent="0.3">
      <c r="A5733">
        <v>2019</v>
      </c>
      <c r="B5733" s="1" t="s">
        <v>15</v>
      </c>
      <c r="C5733" s="1" t="s">
        <v>16</v>
      </c>
      <c r="D5733" s="1" t="s">
        <v>237</v>
      </c>
      <c r="E5733" s="1" t="s">
        <v>239</v>
      </c>
      <c r="F5733">
        <v>31246.82</v>
      </c>
      <c r="G5733" t="s">
        <v>257</v>
      </c>
    </row>
    <row r="5734" spans="1:7" x14ac:dyDescent="0.3">
      <c r="A5734">
        <v>2019</v>
      </c>
      <c r="B5734" s="1" t="s">
        <v>15</v>
      </c>
      <c r="C5734" s="1" t="s">
        <v>16</v>
      </c>
      <c r="D5734" s="1" t="s">
        <v>240</v>
      </c>
      <c r="E5734" s="1" t="s">
        <v>241</v>
      </c>
      <c r="F5734">
        <v>7323.25</v>
      </c>
      <c r="G5734" t="s">
        <v>241</v>
      </c>
    </row>
    <row r="5735" spans="1:7" x14ac:dyDescent="0.3">
      <c r="A5735">
        <v>2019</v>
      </c>
      <c r="B5735" s="1" t="s">
        <v>15</v>
      </c>
      <c r="C5735" s="1" t="s">
        <v>16</v>
      </c>
      <c r="D5735" s="1" t="s">
        <v>242</v>
      </c>
      <c r="E5735" s="1" t="s">
        <v>241</v>
      </c>
      <c r="F5735">
        <v>11676.65</v>
      </c>
      <c r="G5735" t="s">
        <v>241</v>
      </c>
    </row>
    <row r="5736" spans="1:7" x14ac:dyDescent="0.3">
      <c r="A5736">
        <v>2019</v>
      </c>
      <c r="B5736" s="1" t="s">
        <v>15</v>
      </c>
      <c r="C5736" s="1" t="s">
        <v>16</v>
      </c>
      <c r="D5736" s="1" t="s">
        <v>243</v>
      </c>
      <c r="E5736" s="1" t="s">
        <v>241</v>
      </c>
      <c r="F5736">
        <v>113.66</v>
      </c>
      <c r="G5736" t="s">
        <v>241</v>
      </c>
    </row>
    <row r="5737" spans="1:7" x14ac:dyDescent="0.3">
      <c r="A5737">
        <v>2019</v>
      </c>
      <c r="B5737" s="1" t="s">
        <v>15</v>
      </c>
      <c r="C5737" s="1" t="s">
        <v>16</v>
      </c>
      <c r="D5737" s="1" t="s">
        <v>245</v>
      </c>
      <c r="E5737" s="1" t="s">
        <v>238</v>
      </c>
      <c r="F5737">
        <v>0.02</v>
      </c>
      <c r="G5737" t="s">
        <v>256</v>
      </c>
    </row>
    <row r="5738" spans="1:7" x14ac:dyDescent="0.3">
      <c r="A5738">
        <v>2019</v>
      </c>
      <c r="B5738" s="1" t="s">
        <v>15</v>
      </c>
      <c r="C5738" s="1" t="s">
        <v>16</v>
      </c>
      <c r="D5738" s="1" t="s">
        <v>246</v>
      </c>
      <c r="E5738" s="1" t="s">
        <v>241</v>
      </c>
      <c r="F5738">
        <v>1140.06</v>
      </c>
      <c r="G5738" t="s">
        <v>241</v>
      </c>
    </row>
    <row r="5739" spans="1:7" x14ac:dyDescent="0.3">
      <c r="A5739">
        <v>2019</v>
      </c>
      <c r="B5739" s="1" t="s">
        <v>17</v>
      </c>
      <c r="C5739" s="1" t="s">
        <v>18</v>
      </c>
      <c r="D5739" s="1" t="s">
        <v>237</v>
      </c>
      <c r="E5739" s="1" t="s">
        <v>238</v>
      </c>
      <c r="F5739">
        <v>95785.1</v>
      </c>
      <c r="G5739" t="s">
        <v>256</v>
      </c>
    </row>
    <row r="5740" spans="1:7" x14ac:dyDescent="0.3">
      <c r="A5740">
        <v>2019</v>
      </c>
      <c r="B5740" s="1" t="s">
        <v>17</v>
      </c>
      <c r="C5740" s="1" t="s">
        <v>18</v>
      </c>
      <c r="D5740" s="1" t="s">
        <v>237</v>
      </c>
      <c r="E5740" s="1" t="s">
        <v>239</v>
      </c>
      <c r="F5740">
        <v>37199.94</v>
      </c>
      <c r="G5740" t="s">
        <v>257</v>
      </c>
    </row>
    <row r="5741" spans="1:7" x14ac:dyDescent="0.3">
      <c r="A5741">
        <v>2019</v>
      </c>
      <c r="B5741" s="1" t="s">
        <v>17</v>
      </c>
      <c r="C5741" s="1" t="s">
        <v>18</v>
      </c>
      <c r="D5741" s="1" t="s">
        <v>240</v>
      </c>
      <c r="E5741" s="1" t="s">
        <v>241</v>
      </c>
      <c r="F5741">
        <v>20836.310000000001</v>
      </c>
      <c r="G5741" t="s">
        <v>241</v>
      </c>
    </row>
    <row r="5742" spans="1:7" x14ac:dyDescent="0.3">
      <c r="A5742">
        <v>2019</v>
      </c>
      <c r="B5742" s="1" t="s">
        <v>17</v>
      </c>
      <c r="C5742" s="1" t="s">
        <v>18</v>
      </c>
      <c r="D5742" s="1" t="s">
        <v>242</v>
      </c>
      <c r="E5742" s="1" t="s">
        <v>241</v>
      </c>
      <c r="F5742">
        <v>38489.61</v>
      </c>
      <c r="G5742" t="s">
        <v>241</v>
      </c>
    </row>
    <row r="5743" spans="1:7" x14ac:dyDescent="0.3">
      <c r="A5743">
        <v>2019</v>
      </c>
      <c r="B5743" s="1" t="s">
        <v>17</v>
      </c>
      <c r="C5743" s="1" t="s">
        <v>18</v>
      </c>
      <c r="D5743" s="1" t="s">
        <v>247</v>
      </c>
      <c r="E5743" s="1" t="s">
        <v>248</v>
      </c>
      <c r="F5743">
        <v>11667.94</v>
      </c>
      <c r="G5743" t="s">
        <v>258</v>
      </c>
    </row>
    <row r="5744" spans="1:7" x14ac:dyDescent="0.3">
      <c r="A5744">
        <v>2019</v>
      </c>
      <c r="B5744" s="1" t="s">
        <v>17</v>
      </c>
      <c r="C5744" s="1" t="s">
        <v>18</v>
      </c>
      <c r="D5744" s="1" t="s">
        <v>243</v>
      </c>
      <c r="E5744" s="1" t="s">
        <v>241</v>
      </c>
      <c r="F5744">
        <v>168.54</v>
      </c>
      <c r="G5744" t="s">
        <v>241</v>
      </c>
    </row>
    <row r="5745" spans="1:7" x14ac:dyDescent="0.3">
      <c r="A5745">
        <v>2019</v>
      </c>
      <c r="B5745" s="1" t="s">
        <v>17</v>
      </c>
      <c r="C5745" s="1" t="s">
        <v>18</v>
      </c>
      <c r="D5745" s="1" t="s">
        <v>245</v>
      </c>
      <c r="E5745" s="1" t="s">
        <v>241</v>
      </c>
      <c r="F5745">
        <v>67</v>
      </c>
      <c r="G5745" t="s">
        <v>241</v>
      </c>
    </row>
    <row r="5746" spans="1:7" x14ac:dyDescent="0.3">
      <c r="A5746">
        <v>2019</v>
      </c>
      <c r="B5746" s="1" t="s">
        <v>17</v>
      </c>
      <c r="C5746" s="1" t="s">
        <v>18</v>
      </c>
      <c r="D5746" s="1" t="s">
        <v>245</v>
      </c>
      <c r="E5746" s="1" t="s">
        <v>244</v>
      </c>
      <c r="F5746">
        <v>8.5299999999999994</v>
      </c>
      <c r="G5746" t="s">
        <v>258</v>
      </c>
    </row>
    <row r="5747" spans="1:7" x14ac:dyDescent="0.3">
      <c r="A5747">
        <v>2019</v>
      </c>
      <c r="B5747" s="1" t="s">
        <v>17</v>
      </c>
      <c r="C5747" s="1" t="s">
        <v>18</v>
      </c>
      <c r="D5747" s="1" t="s">
        <v>246</v>
      </c>
      <c r="E5747" s="1" t="s">
        <v>241</v>
      </c>
      <c r="F5747">
        <v>769.7</v>
      </c>
      <c r="G5747" t="s">
        <v>241</v>
      </c>
    </row>
    <row r="5748" spans="1:7" x14ac:dyDescent="0.3">
      <c r="A5748">
        <v>2019</v>
      </c>
      <c r="B5748" s="1" t="s">
        <v>19</v>
      </c>
      <c r="C5748" s="1" t="s">
        <v>20</v>
      </c>
      <c r="D5748" s="1" t="s">
        <v>237</v>
      </c>
      <c r="E5748" s="1" t="s">
        <v>238</v>
      </c>
      <c r="F5748">
        <v>396542.43</v>
      </c>
      <c r="G5748" t="s">
        <v>256</v>
      </c>
    </row>
    <row r="5749" spans="1:7" x14ac:dyDescent="0.3">
      <c r="A5749">
        <v>2019</v>
      </c>
      <c r="B5749" s="1" t="s">
        <v>19</v>
      </c>
      <c r="C5749" s="1" t="s">
        <v>20</v>
      </c>
      <c r="D5749" s="1" t="s">
        <v>237</v>
      </c>
      <c r="E5749" s="1" t="s">
        <v>239</v>
      </c>
      <c r="F5749">
        <v>11053.41</v>
      </c>
      <c r="G5749" t="s">
        <v>257</v>
      </c>
    </row>
    <row r="5750" spans="1:7" x14ac:dyDescent="0.3">
      <c r="A5750">
        <v>2019</v>
      </c>
      <c r="B5750" s="1" t="s">
        <v>19</v>
      </c>
      <c r="C5750" s="1" t="s">
        <v>20</v>
      </c>
      <c r="D5750" s="1" t="s">
        <v>240</v>
      </c>
      <c r="E5750" s="1" t="s">
        <v>241</v>
      </c>
      <c r="F5750">
        <v>47560.68</v>
      </c>
      <c r="G5750" t="s">
        <v>241</v>
      </c>
    </row>
    <row r="5751" spans="1:7" x14ac:dyDescent="0.3">
      <c r="A5751">
        <v>2019</v>
      </c>
      <c r="B5751" s="1" t="s">
        <v>19</v>
      </c>
      <c r="C5751" s="1" t="s">
        <v>20</v>
      </c>
      <c r="D5751" s="1" t="s">
        <v>242</v>
      </c>
      <c r="E5751" s="1" t="s">
        <v>241</v>
      </c>
      <c r="F5751">
        <v>77175.81</v>
      </c>
      <c r="G5751" t="s">
        <v>241</v>
      </c>
    </row>
    <row r="5752" spans="1:7" x14ac:dyDescent="0.3">
      <c r="A5752">
        <v>2019</v>
      </c>
      <c r="B5752" s="1" t="s">
        <v>19</v>
      </c>
      <c r="C5752" s="1" t="s">
        <v>20</v>
      </c>
      <c r="D5752" s="1" t="s">
        <v>247</v>
      </c>
      <c r="E5752" s="1" t="s">
        <v>248</v>
      </c>
      <c r="F5752">
        <v>1017.16</v>
      </c>
      <c r="G5752" t="s">
        <v>258</v>
      </c>
    </row>
    <row r="5753" spans="1:7" x14ac:dyDescent="0.3">
      <c r="A5753">
        <v>2019</v>
      </c>
      <c r="B5753" s="1" t="s">
        <v>19</v>
      </c>
      <c r="C5753" s="1" t="s">
        <v>20</v>
      </c>
      <c r="D5753" s="1" t="s">
        <v>243</v>
      </c>
      <c r="E5753" s="1" t="s">
        <v>241</v>
      </c>
      <c r="F5753">
        <v>16.239999999999998</v>
      </c>
      <c r="G5753" t="s">
        <v>241</v>
      </c>
    </row>
    <row r="5754" spans="1:7" x14ac:dyDescent="0.3">
      <c r="A5754">
        <v>2019</v>
      </c>
      <c r="B5754" s="1" t="s">
        <v>19</v>
      </c>
      <c r="C5754" s="1" t="s">
        <v>20</v>
      </c>
      <c r="D5754" s="1" t="s">
        <v>243</v>
      </c>
      <c r="E5754" s="1" t="s">
        <v>239</v>
      </c>
      <c r="F5754">
        <v>138</v>
      </c>
      <c r="G5754" t="s">
        <v>257</v>
      </c>
    </row>
    <row r="5755" spans="1:7" x14ac:dyDescent="0.3">
      <c r="A5755">
        <v>2019</v>
      </c>
      <c r="B5755" s="1" t="s">
        <v>19</v>
      </c>
      <c r="C5755" s="1" t="s">
        <v>20</v>
      </c>
      <c r="D5755" s="1" t="s">
        <v>245</v>
      </c>
      <c r="E5755" s="1" t="s">
        <v>241</v>
      </c>
      <c r="F5755">
        <v>0.26</v>
      </c>
      <c r="G5755" t="s">
        <v>241</v>
      </c>
    </row>
    <row r="5756" spans="1:7" x14ac:dyDescent="0.3">
      <c r="A5756">
        <v>2019</v>
      </c>
      <c r="B5756" s="1" t="s">
        <v>19</v>
      </c>
      <c r="C5756" s="1" t="s">
        <v>20</v>
      </c>
      <c r="D5756" s="1" t="s">
        <v>246</v>
      </c>
      <c r="E5756" s="1" t="s">
        <v>241</v>
      </c>
      <c r="F5756">
        <v>213.34</v>
      </c>
      <c r="G5756" t="s">
        <v>241</v>
      </c>
    </row>
    <row r="5757" spans="1:7" x14ac:dyDescent="0.3">
      <c r="A5757">
        <v>2019</v>
      </c>
      <c r="B5757" s="1" t="s">
        <v>21</v>
      </c>
      <c r="C5757" s="1" t="s">
        <v>22</v>
      </c>
      <c r="D5757" s="1" t="s">
        <v>237</v>
      </c>
      <c r="E5757" s="1" t="s">
        <v>241</v>
      </c>
      <c r="F5757">
        <v>331</v>
      </c>
      <c r="G5757" t="s">
        <v>241</v>
      </c>
    </row>
    <row r="5758" spans="1:7" x14ac:dyDescent="0.3">
      <c r="A5758">
        <v>2019</v>
      </c>
      <c r="B5758" s="1" t="s">
        <v>21</v>
      </c>
      <c r="C5758" s="1" t="s">
        <v>22</v>
      </c>
      <c r="D5758" s="1" t="s">
        <v>237</v>
      </c>
      <c r="E5758" s="1" t="s">
        <v>238</v>
      </c>
      <c r="F5758">
        <v>122702.78</v>
      </c>
      <c r="G5758" t="s">
        <v>256</v>
      </c>
    </row>
    <row r="5759" spans="1:7" x14ac:dyDescent="0.3">
      <c r="A5759">
        <v>2019</v>
      </c>
      <c r="B5759" s="1" t="s">
        <v>21</v>
      </c>
      <c r="C5759" s="1" t="s">
        <v>22</v>
      </c>
      <c r="D5759" s="1" t="s">
        <v>237</v>
      </c>
      <c r="E5759" s="1" t="s">
        <v>239</v>
      </c>
      <c r="F5759">
        <v>5613.06</v>
      </c>
      <c r="G5759" t="s">
        <v>257</v>
      </c>
    </row>
    <row r="5760" spans="1:7" x14ac:dyDescent="0.3">
      <c r="A5760">
        <v>2019</v>
      </c>
      <c r="B5760" s="1" t="s">
        <v>21</v>
      </c>
      <c r="C5760" s="1" t="s">
        <v>22</v>
      </c>
      <c r="D5760" s="1" t="s">
        <v>240</v>
      </c>
      <c r="E5760" s="1" t="s">
        <v>241</v>
      </c>
      <c r="F5760">
        <v>23024.78</v>
      </c>
      <c r="G5760" t="s">
        <v>241</v>
      </c>
    </row>
    <row r="5761" spans="1:7" x14ac:dyDescent="0.3">
      <c r="A5761">
        <v>2019</v>
      </c>
      <c r="B5761" s="1" t="s">
        <v>21</v>
      </c>
      <c r="C5761" s="1" t="s">
        <v>22</v>
      </c>
      <c r="D5761" s="1" t="s">
        <v>242</v>
      </c>
      <c r="E5761" s="1" t="s">
        <v>241</v>
      </c>
      <c r="F5761">
        <v>26424.15</v>
      </c>
      <c r="G5761" t="s">
        <v>241</v>
      </c>
    </row>
    <row r="5762" spans="1:7" x14ac:dyDescent="0.3">
      <c r="A5762">
        <v>2019</v>
      </c>
      <c r="B5762" s="1" t="s">
        <v>21</v>
      </c>
      <c r="C5762" s="1" t="s">
        <v>22</v>
      </c>
      <c r="D5762" s="1" t="s">
        <v>247</v>
      </c>
      <c r="E5762" s="1" t="s">
        <v>248</v>
      </c>
      <c r="F5762">
        <v>974.39</v>
      </c>
      <c r="G5762" t="s">
        <v>258</v>
      </c>
    </row>
    <row r="5763" spans="1:7" x14ac:dyDescent="0.3">
      <c r="A5763">
        <v>2019</v>
      </c>
      <c r="B5763" s="1" t="s">
        <v>21</v>
      </c>
      <c r="C5763" s="1" t="s">
        <v>22</v>
      </c>
      <c r="D5763" s="1" t="s">
        <v>245</v>
      </c>
      <c r="E5763" s="1" t="s">
        <v>241</v>
      </c>
      <c r="F5763">
        <v>58.05</v>
      </c>
      <c r="G5763" t="s">
        <v>241</v>
      </c>
    </row>
    <row r="5764" spans="1:7" x14ac:dyDescent="0.3">
      <c r="A5764">
        <v>2019</v>
      </c>
      <c r="B5764" s="1" t="s">
        <v>21</v>
      </c>
      <c r="C5764" s="1" t="s">
        <v>22</v>
      </c>
      <c r="D5764" s="1" t="s">
        <v>245</v>
      </c>
      <c r="E5764" s="1" t="s">
        <v>238</v>
      </c>
      <c r="F5764">
        <v>0.35</v>
      </c>
      <c r="G5764" t="s">
        <v>256</v>
      </c>
    </row>
    <row r="5765" spans="1:7" x14ac:dyDescent="0.3">
      <c r="A5765">
        <v>2019</v>
      </c>
      <c r="B5765" s="1" t="s">
        <v>21</v>
      </c>
      <c r="C5765" s="1" t="s">
        <v>22</v>
      </c>
      <c r="D5765" s="1" t="s">
        <v>246</v>
      </c>
      <c r="E5765" s="1" t="s">
        <v>241</v>
      </c>
      <c r="F5765">
        <v>1324.68</v>
      </c>
      <c r="G5765" t="s">
        <v>241</v>
      </c>
    </row>
    <row r="5766" spans="1:7" x14ac:dyDescent="0.3">
      <c r="A5766">
        <v>2019</v>
      </c>
      <c r="B5766" s="1" t="s">
        <v>23</v>
      </c>
      <c r="C5766" s="1" t="s">
        <v>24</v>
      </c>
      <c r="D5766" s="1" t="s">
        <v>237</v>
      </c>
      <c r="E5766" s="1" t="s">
        <v>238</v>
      </c>
      <c r="F5766">
        <v>222224.71</v>
      </c>
      <c r="G5766" t="s">
        <v>256</v>
      </c>
    </row>
    <row r="5767" spans="1:7" x14ac:dyDescent="0.3">
      <c r="A5767">
        <v>2019</v>
      </c>
      <c r="B5767" s="1" t="s">
        <v>23</v>
      </c>
      <c r="C5767" s="1" t="s">
        <v>24</v>
      </c>
      <c r="D5767" s="1" t="s">
        <v>237</v>
      </c>
      <c r="E5767" s="1" t="s">
        <v>239</v>
      </c>
      <c r="F5767">
        <v>577.02</v>
      </c>
      <c r="G5767" t="s">
        <v>257</v>
      </c>
    </row>
    <row r="5768" spans="1:7" x14ac:dyDescent="0.3">
      <c r="A5768">
        <v>2019</v>
      </c>
      <c r="B5768" s="1" t="s">
        <v>23</v>
      </c>
      <c r="C5768" s="1" t="s">
        <v>24</v>
      </c>
      <c r="D5768" s="1" t="s">
        <v>240</v>
      </c>
      <c r="E5768" s="1" t="s">
        <v>241</v>
      </c>
      <c r="F5768">
        <v>38231.29</v>
      </c>
      <c r="G5768" t="s">
        <v>241</v>
      </c>
    </row>
    <row r="5769" spans="1:7" x14ac:dyDescent="0.3">
      <c r="A5769">
        <v>2019</v>
      </c>
      <c r="B5769" s="1" t="s">
        <v>23</v>
      </c>
      <c r="C5769" s="1" t="s">
        <v>24</v>
      </c>
      <c r="D5769" s="1" t="s">
        <v>242</v>
      </c>
      <c r="E5769" s="1" t="s">
        <v>241</v>
      </c>
      <c r="F5769">
        <v>36318.550000000003</v>
      </c>
      <c r="G5769" t="s">
        <v>241</v>
      </c>
    </row>
    <row r="5770" spans="1:7" x14ac:dyDescent="0.3">
      <c r="A5770">
        <v>2019</v>
      </c>
      <c r="B5770" s="1" t="s">
        <v>23</v>
      </c>
      <c r="C5770" s="1" t="s">
        <v>24</v>
      </c>
      <c r="D5770" s="1" t="s">
        <v>247</v>
      </c>
      <c r="E5770" s="1" t="s">
        <v>248</v>
      </c>
      <c r="F5770">
        <v>557.33000000000004</v>
      </c>
      <c r="G5770" t="s">
        <v>258</v>
      </c>
    </row>
    <row r="5771" spans="1:7" x14ac:dyDescent="0.3">
      <c r="A5771">
        <v>2019</v>
      </c>
      <c r="B5771" s="1" t="s">
        <v>23</v>
      </c>
      <c r="C5771" s="1" t="s">
        <v>24</v>
      </c>
      <c r="D5771" s="1" t="s">
        <v>243</v>
      </c>
      <c r="E5771" s="1" t="s">
        <v>241</v>
      </c>
      <c r="F5771">
        <v>40.06</v>
      </c>
      <c r="G5771" t="s">
        <v>241</v>
      </c>
    </row>
    <row r="5772" spans="1:7" x14ac:dyDescent="0.3">
      <c r="A5772">
        <v>2019</v>
      </c>
      <c r="B5772" s="1" t="s">
        <v>23</v>
      </c>
      <c r="C5772" s="1" t="s">
        <v>24</v>
      </c>
      <c r="D5772" s="1" t="s">
        <v>243</v>
      </c>
      <c r="E5772" s="1" t="s">
        <v>238</v>
      </c>
      <c r="F5772">
        <v>50.5</v>
      </c>
      <c r="G5772" t="s">
        <v>256</v>
      </c>
    </row>
    <row r="5773" spans="1:7" x14ac:dyDescent="0.3">
      <c r="A5773">
        <v>2019</v>
      </c>
      <c r="B5773" s="1" t="s">
        <v>23</v>
      </c>
      <c r="C5773" s="1" t="s">
        <v>24</v>
      </c>
      <c r="D5773" s="1" t="s">
        <v>245</v>
      </c>
      <c r="E5773" s="1" t="s">
        <v>241</v>
      </c>
      <c r="F5773">
        <v>9.3699999999999992</v>
      </c>
      <c r="G5773" t="s">
        <v>241</v>
      </c>
    </row>
    <row r="5774" spans="1:7" x14ac:dyDescent="0.3">
      <c r="A5774">
        <v>2019</v>
      </c>
      <c r="B5774" s="1" t="s">
        <v>23</v>
      </c>
      <c r="C5774" s="1" t="s">
        <v>24</v>
      </c>
      <c r="D5774" s="1" t="s">
        <v>245</v>
      </c>
      <c r="E5774" s="1" t="s">
        <v>238</v>
      </c>
      <c r="F5774">
        <v>0.18</v>
      </c>
      <c r="G5774" t="s">
        <v>256</v>
      </c>
    </row>
    <row r="5775" spans="1:7" x14ac:dyDescent="0.3">
      <c r="A5775">
        <v>2019</v>
      </c>
      <c r="B5775" s="1" t="s">
        <v>23</v>
      </c>
      <c r="C5775" s="1" t="s">
        <v>24</v>
      </c>
      <c r="D5775" s="1" t="s">
        <v>246</v>
      </c>
      <c r="E5775" s="1" t="s">
        <v>241</v>
      </c>
      <c r="F5775">
        <v>1833.49</v>
      </c>
      <c r="G5775" t="s">
        <v>241</v>
      </c>
    </row>
    <row r="5776" spans="1:7" x14ac:dyDescent="0.3">
      <c r="A5776">
        <v>2019</v>
      </c>
      <c r="B5776" s="1" t="s">
        <v>25</v>
      </c>
      <c r="C5776" s="1" t="s">
        <v>251</v>
      </c>
      <c r="D5776" s="1" t="s">
        <v>237</v>
      </c>
      <c r="E5776" s="1" t="s">
        <v>241</v>
      </c>
      <c r="F5776">
        <v>11066.02</v>
      </c>
      <c r="G5776" t="s">
        <v>241</v>
      </c>
    </row>
    <row r="5777" spans="1:7" x14ac:dyDescent="0.3">
      <c r="A5777">
        <v>2019</v>
      </c>
      <c r="B5777" s="1" t="s">
        <v>25</v>
      </c>
      <c r="C5777" s="1" t="s">
        <v>251</v>
      </c>
      <c r="D5777" s="1" t="s">
        <v>237</v>
      </c>
      <c r="E5777" s="1" t="s">
        <v>238</v>
      </c>
      <c r="F5777">
        <v>93124.02</v>
      </c>
      <c r="G5777" t="s">
        <v>256</v>
      </c>
    </row>
    <row r="5778" spans="1:7" x14ac:dyDescent="0.3">
      <c r="A5778">
        <v>2019</v>
      </c>
      <c r="B5778" s="1" t="s">
        <v>25</v>
      </c>
      <c r="C5778" s="1" t="s">
        <v>251</v>
      </c>
      <c r="D5778" s="1" t="s">
        <v>237</v>
      </c>
      <c r="E5778" s="1" t="s">
        <v>239</v>
      </c>
      <c r="F5778">
        <v>7605.49</v>
      </c>
      <c r="G5778" t="s">
        <v>257</v>
      </c>
    </row>
    <row r="5779" spans="1:7" x14ac:dyDescent="0.3">
      <c r="A5779">
        <v>2019</v>
      </c>
      <c r="B5779" s="1" t="s">
        <v>25</v>
      </c>
      <c r="C5779" s="1" t="s">
        <v>251</v>
      </c>
      <c r="D5779" s="1" t="s">
        <v>240</v>
      </c>
      <c r="E5779" s="1" t="s">
        <v>241</v>
      </c>
      <c r="F5779">
        <v>20756.09</v>
      </c>
      <c r="G5779" t="s">
        <v>241</v>
      </c>
    </row>
    <row r="5780" spans="1:7" x14ac:dyDescent="0.3">
      <c r="A5780">
        <v>2019</v>
      </c>
      <c r="B5780" s="1" t="s">
        <v>25</v>
      </c>
      <c r="C5780" s="1" t="s">
        <v>251</v>
      </c>
      <c r="D5780" s="1" t="s">
        <v>242</v>
      </c>
      <c r="E5780" s="1" t="s">
        <v>241</v>
      </c>
      <c r="F5780">
        <v>29994.19</v>
      </c>
      <c r="G5780" t="s">
        <v>241</v>
      </c>
    </row>
    <row r="5781" spans="1:7" x14ac:dyDescent="0.3">
      <c r="A5781">
        <v>2019</v>
      </c>
      <c r="B5781" s="1" t="s">
        <v>25</v>
      </c>
      <c r="C5781" s="1" t="s">
        <v>251</v>
      </c>
      <c r="D5781" s="1" t="s">
        <v>247</v>
      </c>
      <c r="E5781" s="1" t="s">
        <v>248</v>
      </c>
      <c r="F5781">
        <v>1609.42</v>
      </c>
      <c r="G5781" t="s">
        <v>258</v>
      </c>
    </row>
    <row r="5782" spans="1:7" x14ac:dyDescent="0.3">
      <c r="A5782">
        <v>2019</v>
      </c>
      <c r="B5782" s="1" t="s">
        <v>25</v>
      </c>
      <c r="C5782" s="1" t="s">
        <v>251</v>
      </c>
      <c r="D5782" s="1" t="s">
        <v>243</v>
      </c>
      <c r="E5782" s="1" t="s">
        <v>238</v>
      </c>
      <c r="F5782">
        <v>1714</v>
      </c>
      <c r="G5782" t="s">
        <v>256</v>
      </c>
    </row>
    <row r="5783" spans="1:7" x14ac:dyDescent="0.3">
      <c r="A5783">
        <v>2019</v>
      </c>
      <c r="B5783" s="1" t="s">
        <v>25</v>
      </c>
      <c r="C5783" s="1" t="s">
        <v>251</v>
      </c>
      <c r="D5783" s="1" t="s">
        <v>245</v>
      </c>
      <c r="E5783" s="1" t="s">
        <v>238</v>
      </c>
      <c r="F5783">
        <v>309.33</v>
      </c>
      <c r="G5783" t="s">
        <v>256</v>
      </c>
    </row>
    <row r="5784" spans="1:7" x14ac:dyDescent="0.3">
      <c r="A5784">
        <v>2019</v>
      </c>
      <c r="B5784" s="1" t="s">
        <v>25</v>
      </c>
      <c r="C5784" s="1" t="s">
        <v>251</v>
      </c>
      <c r="D5784" s="1" t="s">
        <v>246</v>
      </c>
      <c r="E5784" s="1" t="s">
        <v>241</v>
      </c>
      <c r="F5784">
        <v>1986.95</v>
      </c>
      <c r="G5784" t="s">
        <v>241</v>
      </c>
    </row>
    <row r="5785" spans="1:7" x14ac:dyDescent="0.3">
      <c r="A5785">
        <v>2019</v>
      </c>
      <c r="B5785" s="1" t="s">
        <v>26</v>
      </c>
      <c r="C5785" s="1" t="s">
        <v>27</v>
      </c>
      <c r="D5785" s="1" t="s">
        <v>237</v>
      </c>
      <c r="E5785" s="1" t="s">
        <v>238</v>
      </c>
      <c r="F5785">
        <v>90052.36</v>
      </c>
      <c r="G5785" t="s">
        <v>256</v>
      </c>
    </row>
    <row r="5786" spans="1:7" x14ac:dyDescent="0.3">
      <c r="A5786">
        <v>2019</v>
      </c>
      <c r="B5786" s="1" t="s">
        <v>26</v>
      </c>
      <c r="C5786" s="1" t="s">
        <v>27</v>
      </c>
      <c r="D5786" s="1" t="s">
        <v>240</v>
      </c>
      <c r="E5786" s="1" t="s">
        <v>241</v>
      </c>
      <c r="F5786">
        <v>20424.32</v>
      </c>
      <c r="G5786" t="s">
        <v>241</v>
      </c>
    </row>
    <row r="5787" spans="1:7" x14ac:dyDescent="0.3">
      <c r="A5787">
        <v>2019</v>
      </c>
      <c r="B5787" s="1" t="s">
        <v>26</v>
      </c>
      <c r="C5787" s="1" t="s">
        <v>27</v>
      </c>
      <c r="D5787" s="1" t="s">
        <v>240</v>
      </c>
      <c r="E5787" s="1" t="s">
        <v>244</v>
      </c>
      <c r="F5787">
        <v>220.27</v>
      </c>
      <c r="G5787" t="s">
        <v>258</v>
      </c>
    </row>
    <row r="5788" spans="1:7" x14ac:dyDescent="0.3">
      <c r="A5788">
        <v>2019</v>
      </c>
      <c r="B5788" s="1" t="s">
        <v>26</v>
      </c>
      <c r="C5788" s="1" t="s">
        <v>27</v>
      </c>
      <c r="D5788" s="1" t="s">
        <v>242</v>
      </c>
      <c r="E5788" s="1" t="s">
        <v>241</v>
      </c>
      <c r="F5788">
        <v>31033.51</v>
      </c>
      <c r="G5788" t="s">
        <v>241</v>
      </c>
    </row>
    <row r="5789" spans="1:7" x14ac:dyDescent="0.3">
      <c r="A5789">
        <v>2019</v>
      </c>
      <c r="B5789" s="1" t="s">
        <v>26</v>
      </c>
      <c r="C5789" s="1" t="s">
        <v>27</v>
      </c>
      <c r="D5789" s="1" t="s">
        <v>247</v>
      </c>
      <c r="E5789" s="1" t="s">
        <v>248</v>
      </c>
      <c r="F5789">
        <v>227.1</v>
      </c>
      <c r="G5789" t="s">
        <v>258</v>
      </c>
    </row>
    <row r="5790" spans="1:7" x14ac:dyDescent="0.3">
      <c r="A5790">
        <v>2019</v>
      </c>
      <c r="B5790" s="1" t="s">
        <v>26</v>
      </c>
      <c r="C5790" s="1" t="s">
        <v>27</v>
      </c>
      <c r="D5790" s="1" t="s">
        <v>243</v>
      </c>
      <c r="E5790" s="1" t="s">
        <v>241</v>
      </c>
      <c r="F5790">
        <v>1332.09</v>
      </c>
      <c r="G5790" t="s">
        <v>241</v>
      </c>
    </row>
    <row r="5791" spans="1:7" x14ac:dyDescent="0.3">
      <c r="A5791">
        <v>2019</v>
      </c>
      <c r="B5791" s="1" t="s">
        <v>26</v>
      </c>
      <c r="C5791" s="1" t="s">
        <v>27</v>
      </c>
      <c r="D5791" s="1" t="s">
        <v>243</v>
      </c>
      <c r="E5791" s="1" t="s">
        <v>238</v>
      </c>
      <c r="F5791">
        <v>3.25</v>
      </c>
      <c r="G5791" t="s">
        <v>256</v>
      </c>
    </row>
    <row r="5792" spans="1:7" x14ac:dyDescent="0.3">
      <c r="A5792">
        <v>2019</v>
      </c>
      <c r="B5792" s="1" t="s">
        <v>26</v>
      </c>
      <c r="C5792" s="1" t="s">
        <v>27</v>
      </c>
      <c r="D5792" s="1" t="s">
        <v>245</v>
      </c>
      <c r="E5792" s="1" t="s">
        <v>241</v>
      </c>
      <c r="F5792">
        <v>2</v>
      </c>
      <c r="G5792" t="s">
        <v>241</v>
      </c>
    </row>
    <row r="5793" spans="1:7" x14ac:dyDescent="0.3">
      <c r="A5793">
        <v>2019</v>
      </c>
      <c r="B5793" s="1" t="s">
        <v>26</v>
      </c>
      <c r="C5793" s="1" t="s">
        <v>27</v>
      </c>
      <c r="D5793" s="1" t="s">
        <v>245</v>
      </c>
      <c r="E5793" s="1" t="s">
        <v>239</v>
      </c>
      <c r="F5793">
        <v>12.69</v>
      </c>
      <c r="G5793" t="s">
        <v>257</v>
      </c>
    </row>
    <row r="5794" spans="1:7" x14ac:dyDescent="0.3">
      <c r="A5794">
        <v>2019</v>
      </c>
      <c r="B5794" s="1" t="s">
        <v>26</v>
      </c>
      <c r="C5794" s="1" t="s">
        <v>27</v>
      </c>
      <c r="D5794" s="1" t="s">
        <v>246</v>
      </c>
      <c r="E5794" s="1" t="s">
        <v>241</v>
      </c>
      <c r="F5794">
        <v>2436.7600000000002</v>
      </c>
      <c r="G5794" t="s">
        <v>241</v>
      </c>
    </row>
    <row r="5795" spans="1:7" x14ac:dyDescent="0.3">
      <c r="A5795">
        <v>2019</v>
      </c>
      <c r="B5795" s="1" t="s">
        <v>28</v>
      </c>
      <c r="C5795" s="1" t="s">
        <v>29</v>
      </c>
      <c r="D5795" s="1" t="s">
        <v>237</v>
      </c>
      <c r="E5795" s="1" t="s">
        <v>238</v>
      </c>
      <c r="F5795">
        <v>46773.07</v>
      </c>
      <c r="G5795" t="s">
        <v>256</v>
      </c>
    </row>
    <row r="5796" spans="1:7" x14ac:dyDescent="0.3">
      <c r="A5796">
        <v>2019</v>
      </c>
      <c r="B5796" s="1" t="s">
        <v>28</v>
      </c>
      <c r="C5796" s="1" t="s">
        <v>29</v>
      </c>
      <c r="D5796" s="1" t="s">
        <v>237</v>
      </c>
      <c r="E5796" s="1" t="s">
        <v>244</v>
      </c>
      <c r="F5796">
        <v>1090.78</v>
      </c>
      <c r="G5796" t="s">
        <v>258</v>
      </c>
    </row>
    <row r="5797" spans="1:7" x14ac:dyDescent="0.3">
      <c r="A5797">
        <v>2019</v>
      </c>
      <c r="B5797" s="1" t="s">
        <v>28</v>
      </c>
      <c r="C5797" s="1" t="s">
        <v>29</v>
      </c>
      <c r="D5797" s="1" t="s">
        <v>240</v>
      </c>
      <c r="E5797" s="1" t="s">
        <v>241</v>
      </c>
      <c r="F5797">
        <v>11039.39</v>
      </c>
      <c r="G5797" t="s">
        <v>241</v>
      </c>
    </row>
    <row r="5798" spans="1:7" x14ac:dyDescent="0.3">
      <c r="A5798">
        <v>2019</v>
      </c>
      <c r="B5798" s="1" t="s">
        <v>28</v>
      </c>
      <c r="C5798" s="1" t="s">
        <v>29</v>
      </c>
      <c r="D5798" s="1" t="s">
        <v>240</v>
      </c>
      <c r="E5798" s="1" t="s">
        <v>244</v>
      </c>
      <c r="F5798">
        <v>425.28</v>
      </c>
      <c r="G5798" t="s">
        <v>258</v>
      </c>
    </row>
    <row r="5799" spans="1:7" x14ac:dyDescent="0.3">
      <c r="A5799">
        <v>2019</v>
      </c>
      <c r="B5799" s="1" t="s">
        <v>28</v>
      </c>
      <c r="C5799" s="1" t="s">
        <v>29</v>
      </c>
      <c r="D5799" s="1" t="s">
        <v>242</v>
      </c>
      <c r="E5799" s="1" t="s">
        <v>241</v>
      </c>
      <c r="F5799">
        <v>15706.8</v>
      </c>
      <c r="G5799" t="s">
        <v>241</v>
      </c>
    </row>
    <row r="5800" spans="1:7" x14ac:dyDescent="0.3">
      <c r="A5800">
        <v>2019</v>
      </c>
      <c r="B5800" s="1" t="s">
        <v>28</v>
      </c>
      <c r="C5800" s="1" t="s">
        <v>29</v>
      </c>
      <c r="D5800" s="1" t="s">
        <v>242</v>
      </c>
      <c r="E5800" s="1" t="s">
        <v>244</v>
      </c>
      <c r="F5800">
        <v>276.67</v>
      </c>
      <c r="G5800" t="s">
        <v>258</v>
      </c>
    </row>
    <row r="5801" spans="1:7" x14ac:dyDescent="0.3">
      <c r="A5801">
        <v>2019</v>
      </c>
      <c r="B5801" s="1" t="s">
        <v>28</v>
      </c>
      <c r="C5801" s="1" t="s">
        <v>29</v>
      </c>
      <c r="D5801" s="1" t="s">
        <v>247</v>
      </c>
      <c r="E5801" s="1" t="s">
        <v>248</v>
      </c>
      <c r="F5801">
        <v>6110</v>
      </c>
      <c r="G5801" t="s">
        <v>258</v>
      </c>
    </row>
    <row r="5802" spans="1:7" x14ac:dyDescent="0.3">
      <c r="A5802">
        <v>2019</v>
      </c>
      <c r="B5802" s="1" t="s">
        <v>28</v>
      </c>
      <c r="C5802" s="1" t="s">
        <v>29</v>
      </c>
      <c r="D5802" s="1" t="s">
        <v>245</v>
      </c>
      <c r="E5802" s="1" t="s">
        <v>239</v>
      </c>
      <c r="F5802">
        <v>0.56999999999999995</v>
      </c>
      <c r="G5802" t="s">
        <v>257</v>
      </c>
    </row>
    <row r="5803" spans="1:7" x14ac:dyDescent="0.3">
      <c r="A5803">
        <v>2019</v>
      </c>
      <c r="B5803" s="1" t="s">
        <v>28</v>
      </c>
      <c r="C5803" s="1" t="s">
        <v>29</v>
      </c>
      <c r="D5803" s="1" t="s">
        <v>246</v>
      </c>
      <c r="E5803" s="1" t="s">
        <v>241</v>
      </c>
      <c r="F5803">
        <v>483.45</v>
      </c>
      <c r="G5803" t="s">
        <v>241</v>
      </c>
    </row>
    <row r="5804" spans="1:7" x14ac:dyDescent="0.3">
      <c r="A5804">
        <v>2019</v>
      </c>
      <c r="B5804" s="1" t="s">
        <v>30</v>
      </c>
      <c r="C5804" s="1" t="s">
        <v>31</v>
      </c>
      <c r="D5804" s="1" t="s">
        <v>237</v>
      </c>
      <c r="E5804" s="1" t="s">
        <v>238</v>
      </c>
      <c r="F5804">
        <v>32268.55</v>
      </c>
      <c r="G5804" t="s">
        <v>256</v>
      </c>
    </row>
    <row r="5805" spans="1:7" x14ac:dyDescent="0.3">
      <c r="A5805">
        <v>2019</v>
      </c>
      <c r="B5805" s="1" t="s">
        <v>30</v>
      </c>
      <c r="C5805" s="1" t="s">
        <v>31</v>
      </c>
      <c r="D5805" s="1" t="s">
        <v>237</v>
      </c>
      <c r="E5805" s="1" t="s">
        <v>239</v>
      </c>
      <c r="F5805">
        <v>4629.13</v>
      </c>
      <c r="G5805" t="s">
        <v>257</v>
      </c>
    </row>
    <row r="5806" spans="1:7" x14ac:dyDescent="0.3">
      <c r="A5806">
        <v>2019</v>
      </c>
      <c r="B5806" s="1" t="s">
        <v>30</v>
      </c>
      <c r="C5806" s="1" t="s">
        <v>31</v>
      </c>
      <c r="D5806" s="1" t="s">
        <v>237</v>
      </c>
      <c r="E5806" s="1" t="s">
        <v>244</v>
      </c>
      <c r="F5806">
        <v>2276.59</v>
      </c>
      <c r="G5806" t="s">
        <v>258</v>
      </c>
    </row>
    <row r="5807" spans="1:7" x14ac:dyDescent="0.3">
      <c r="A5807">
        <v>2019</v>
      </c>
      <c r="B5807" s="1" t="s">
        <v>30</v>
      </c>
      <c r="C5807" s="1" t="s">
        <v>31</v>
      </c>
      <c r="D5807" s="1" t="s">
        <v>240</v>
      </c>
      <c r="E5807" s="1" t="s">
        <v>241</v>
      </c>
      <c r="F5807">
        <v>7645.86</v>
      </c>
      <c r="G5807" t="s">
        <v>241</v>
      </c>
    </row>
    <row r="5808" spans="1:7" x14ac:dyDescent="0.3">
      <c r="A5808">
        <v>2019</v>
      </c>
      <c r="B5808" s="1" t="s">
        <v>30</v>
      </c>
      <c r="C5808" s="1" t="s">
        <v>31</v>
      </c>
      <c r="D5808" s="1" t="s">
        <v>240</v>
      </c>
      <c r="E5808" s="1" t="s">
        <v>244</v>
      </c>
      <c r="F5808">
        <v>728.48</v>
      </c>
      <c r="G5808" t="s">
        <v>258</v>
      </c>
    </row>
    <row r="5809" spans="1:7" x14ac:dyDescent="0.3">
      <c r="A5809">
        <v>2019</v>
      </c>
      <c r="B5809" s="1" t="s">
        <v>30</v>
      </c>
      <c r="C5809" s="1" t="s">
        <v>31</v>
      </c>
      <c r="D5809" s="1" t="s">
        <v>242</v>
      </c>
      <c r="E5809" s="1" t="s">
        <v>241</v>
      </c>
      <c r="F5809">
        <v>10286.51</v>
      </c>
      <c r="G5809" t="s">
        <v>241</v>
      </c>
    </row>
    <row r="5810" spans="1:7" x14ac:dyDescent="0.3">
      <c r="A5810">
        <v>2019</v>
      </c>
      <c r="B5810" s="1" t="s">
        <v>30</v>
      </c>
      <c r="C5810" s="1" t="s">
        <v>31</v>
      </c>
      <c r="D5810" s="1" t="s">
        <v>242</v>
      </c>
      <c r="E5810" s="1" t="s">
        <v>244</v>
      </c>
      <c r="F5810">
        <v>411.38</v>
      </c>
      <c r="G5810" t="s">
        <v>258</v>
      </c>
    </row>
    <row r="5811" spans="1:7" x14ac:dyDescent="0.3">
      <c r="A5811">
        <v>2019</v>
      </c>
      <c r="B5811" s="1" t="s">
        <v>30</v>
      </c>
      <c r="C5811" s="1" t="s">
        <v>31</v>
      </c>
      <c r="D5811" s="1" t="s">
        <v>247</v>
      </c>
      <c r="E5811" s="1" t="s">
        <v>248</v>
      </c>
      <c r="F5811">
        <v>4140.38</v>
      </c>
      <c r="G5811" t="s">
        <v>258</v>
      </c>
    </row>
    <row r="5812" spans="1:7" x14ac:dyDescent="0.3">
      <c r="A5812">
        <v>2019</v>
      </c>
      <c r="B5812" s="1" t="s">
        <v>30</v>
      </c>
      <c r="C5812" s="1" t="s">
        <v>31</v>
      </c>
      <c r="D5812" s="1" t="s">
        <v>247</v>
      </c>
      <c r="E5812" s="1" t="s">
        <v>244</v>
      </c>
      <c r="F5812">
        <v>1579</v>
      </c>
      <c r="G5812" t="s">
        <v>258</v>
      </c>
    </row>
    <row r="5813" spans="1:7" x14ac:dyDescent="0.3">
      <c r="A5813">
        <v>2019</v>
      </c>
      <c r="B5813" s="1" t="s">
        <v>30</v>
      </c>
      <c r="C5813" s="1" t="s">
        <v>31</v>
      </c>
      <c r="D5813" s="1" t="s">
        <v>243</v>
      </c>
      <c r="E5813" s="1" t="s">
        <v>238</v>
      </c>
      <c r="F5813">
        <v>0</v>
      </c>
      <c r="G5813" t="s">
        <v>256</v>
      </c>
    </row>
    <row r="5814" spans="1:7" x14ac:dyDescent="0.3">
      <c r="A5814">
        <v>2019</v>
      </c>
      <c r="B5814" s="1" t="s">
        <v>30</v>
      </c>
      <c r="C5814" s="1" t="s">
        <v>31</v>
      </c>
      <c r="D5814" s="1" t="s">
        <v>243</v>
      </c>
      <c r="E5814" s="1" t="s">
        <v>239</v>
      </c>
      <c r="F5814">
        <v>39.299999999999997</v>
      </c>
      <c r="G5814" t="s">
        <v>257</v>
      </c>
    </row>
    <row r="5815" spans="1:7" x14ac:dyDescent="0.3">
      <c r="A5815">
        <v>2019</v>
      </c>
      <c r="B5815" s="1" t="s">
        <v>30</v>
      </c>
      <c r="C5815" s="1" t="s">
        <v>31</v>
      </c>
      <c r="D5815" s="1" t="s">
        <v>243</v>
      </c>
      <c r="E5815" s="1" t="s">
        <v>244</v>
      </c>
      <c r="F5815">
        <v>17</v>
      </c>
      <c r="G5815" t="s">
        <v>258</v>
      </c>
    </row>
    <row r="5816" spans="1:7" x14ac:dyDescent="0.3">
      <c r="A5816">
        <v>2019</v>
      </c>
      <c r="B5816" s="1" t="s">
        <v>30</v>
      </c>
      <c r="C5816" s="1" t="s">
        <v>31</v>
      </c>
      <c r="D5816" s="1" t="s">
        <v>245</v>
      </c>
      <c r="E5816" s="1" t="s">
        <v>241</v>
      </c>
      <c r="F5816">
        <v>0.2</v>
      </c>
      <c r="G5816" t="s">
        <v>241</v>
      </c>
    </row>
    <row r="5817" spans="1:7" x14ac:dyDescent="0.3">
      <c r="A5817">
        <v>2019</v>
      </c>
      <c r="B5817" s="1" t="s">
        <v>30</v>
      </c>
      <c r="C5817" s="1" t="s">
        <v>31</v>
      </c>
      <c r="D5817" s="1" t="s">
        <v>245</v>
      </c>
      <c r="E5817" s="1" t="s">
        <v>238</v>
      </c>
      <c r="F5817">
        <v>0.02</v>
      </c>
      <c r="G5817" t="s">
        <v>256</v>
      </c>
    </row>
    <row r="5818" spans="1:7" x14ac:dyDescent="0.3">
      <c r="A5818">
        <v>2019</v>
      </c>
      <c r="B5818" s="1" t="s">
        <v>30</v>
      </c>
      <c r="C5818" s="1" t="s">
        <v>31</v>
      </c>
      <c r="D5818" s="1" t="s">
        <v>246</v>
      </c>
      <c r="E5818" s="1" t="s">
        <v>241</v>
      </c>
      <c r="F5818">
        <v>492.3</v>
      </c>
      <c r="G5818" t="s">
        <v>241</v>
      </c>
    </row>
    <row r="5819" spans="1:7" x14ac:dyDescent="0.3">
      <c r="A5819">
        <v>2019</v>
      </c>
      <c r="B5819" s="1" t="s">
        <v>32</v>
      </c>
      <c r="C5819" s="1" t="s">
        <v>33</v>
      </c>
      <c r="D5819" s="1" t="s">
        <v>237</v>
      </c>
      <c r="E5819" s="1" t="s">
        <v>238</v>
      </c>
      <c r="F5819">
        <v>31551.94</v>
      </c>
      <c r="G5819" t="s">
        <v>256</v>
      </c>
    </row>
    <row r="5820" spans="1:7" x14ac:dyDescent="0.3">
      <c r="A5820">
        <v>2019</v>
      </c>
      <c r="B5820" s="1" t="s">
        <v>32</v>
      </c>
      <c r="C5820" s="1" t="s">
        <v>33</v>
      </c>
      <c r="D5820" s="1" t="s">
        <v>237</v>
      </c>
      <c r="E5820" s="1" t="s">
        <v>244</v>
      </c>
      <c r="F5820">
        <v>26.36</v>
      </c>
      <c r="G5820" t="s">
        <v>258</v>
      </c>
    </row>
    <row r="5821" spans="1:7" x14ac:dyDescent="0.3">
      <c r="A5821">
        <v>2019</v>
      </c>
      <c r="B5821" s="1" t="s">
        <v>32</v>
      </c>
      <c r="C5821" s="1" t="s">
        <v>33</v>
      </c>
      <c r="D5821" s="1" t="s">
        <v>240</v>
      </c>
      <c r="E5821" s="1" t="s">
        <v>241</v>
      </c>
      <c r="F5821">
        <v>9403.2999999999993</v>
      </c>
      <c r="G5821" t="s">
        <v>241</v>
      </c>
    </row>
    <row r="5822" spans="1:7" x14ac:dyDescent="0.3">
      <c r="A5822">
        <v>2019</v>
      </c>
      <c r="B5822" s="1" t="s">
        <v>32</v>
      </c>
      <c r="C5822" s="1" t="s">
        <v>33</v>
      </c>
      <c r="D5822" s="1" t="s">
        <v>242</v>
      </c>
      <c r="E5822" s="1" t="s">
        <v>241</v>
      </c>
      <c r="F5822">
        <v>17161.96</v>
      </c>
      <c r="G5822" t="s">
        <v>241</v>
      </c>
    </row>
    <row r="5823" spans="1:7" x14ac:dyDescent="0.3">
      <c r="A5823">
        <v>2019</v>
      </c>
      <c r="B5823" s="1" t="s">
        <v>32</v>
      </c>
      <c r="C5823" s="1" t="s">
        <v>33</v>
      </c>
      <c r="D5823" s="1" t="s">
        <v>247</v>
      </c>
      <c r="E5823" s="1" t="s">
        <v>248</v>
      </c>
      <c r="F5823">
        <v>727.9</v>
      </c>
      <c r="G5823" t="s">
        <v>258</v>
      </c>
    </row>
    <row r="5824" spans="1:7" x14ac:dyDescent="0.3">
      <c r="A5824">
        <v>2019</v>
      </c>
      <c r="B5824" s="1" t="s">
        <v>32</v>
      </c>
      <c r="C5824" s="1" t="s">
        <v>33</v>
      </c>
      <c r="D5824" s="1" t="s">
        <v>245</v>
      </c>
      <c r="E5824" s="1" t="s">
        <v>238</v>
      </c>
      <c r="F5824">
        <v>0.15</v>
      </c>
      <c r="G5824" t="s">
        <v>256</v>
      </c>
    </row>
    <row r="5825" spans="1:7" x14ac:dyDescent="0.3">
      <c r="A5825">
        <v>2019</v>
      </c>
      <c r="B5825" s="1" t="s">
        <v>32</v>
      </c>
      <c r="C5825" s="1" t="s">
        <v>33</v>
      </c>
      <c r="D5825" s="1" t="s">
        <v>246</v>
      </c>
      <c r="E5825" s="1" t="s">
        <v>241</v>
      </c>
      <c r="F5825">
        <v>52.21</v>
      </c>
      <c r="G5825" t="s">
        <v>241</v>
      </c>
    </row>
    <row r="5826" spans="1:7" x14ac:dyDescent="0.3">
      <c r="A5826">
        <v>2019</v>
      </c>
      <c r="B5826" s="1" t="s">
        <v>34</v>
      </c>
      <c r="C5826" s="1" t="s">
        <v>35</v>
      </c>
      <c r="D5826" s="1" t="s">
        <v>237</v>
      </c>
      <c r="E5826" s="1" t="s">
        <v>241</v>
      </c>
      <c r="F5826">
        <v>25222.23</v>
      </c>
      <c r="G5826" t="s">
        <v>241</v>
      </c>
    </row>
    <row r="5827" spans="1:7" x14ac:dyDescent="0.3">
      <c r="A5827">
        <v>2019</v>
      </c>
      <c r="B5827" s="1" t="s">
        <v>34</v>
      </c>
      <c r="C5827" s="1" t="s">
        <v>35</v>
      </c>
      <c r="D5827" s="1" t="s">
        <v>237</v>
      </c>
      <c r="E5827" s="1" t="s">
        <v>248</v>
      </c>
      <c r="F5827">
        <v>20038</v>
      </c>
      <c r="G5827" t="s">
        <v>258</v>
      </c>
    </row>
    <row r="5828" spans="1:7" x14ac:dyDescent="0.3">
      <c r="A5828">
        <v>2019</v>
      </c>
      <c r="B5828" s="1" t="s">
        <v>34</v>
      </c>
      <c r="C5828" s="1" t="s">
        <v>35</v>
      </c>
      <c r="D5828" s="1" t="s">
        <v>237</v>
      </c>
      <c r="E5828" s="1" t="s">
        <v>238</v>
      </c>
      <c r="F5828">
        <v>6915.64</v>
      </c>
      <c r="G5828" t="s">
        <v>256</v>
      </c>
    </row>
    <row r="5829" spans="1:7" x14ac:dyDescent="0.3">
      <c r="A5829">
        <v>2019</v>
      </c>
      <c r="B5829" s="1" t="s">
        <v>34</v>
      </c>
      <c r="C5829" s="1" t="s">
        <v>35</v>
      </c>
      <c r="D5829" s="1" t="s">
        <v>237</v>
      </c>
      <c r="E5829" s="1" t="s">
        <v>239</v>
      </c>
      <c r="F5829">
        <v>56153.18</v>
      </c>
      <c r="G5829" t="s">
        <v>257</v>
      </c>
    </row>
    <row r="5830" spans="1:7" x14ac:dyDescent="0.3">
      <c r="A5830">
        <v>2019</v>
      </c>
      <c r="B5830" s="1" t="s">
        <v>34</v>
      </c>
      <c r="C5830" s="1" t="s">
        <v>35</v>
      </c>
      <c r="D5830" s="1" t="s">
        <v>240</v>
      </c>
      <c r="E5830" s="1" t="s">
        <v>241</v>
      </c>
      <c r="F5830">
        <v>21309.7</v>
      </c>
      <c r="G5830" t="s">
        <v>241</v>
      </c>
    </row>
    <row r="5831" spans="1:7" x14ac:dyDescent="0.3">
      <c r="A5831">
        <v>2019</v>
      </c>
      <c r="B5831" s="1" t="s">
        <v>34</v>
      </c>
      <c r="C5831" s="1" t="s">
        <v>35</v>
      </c>
      <c r="D5831" s="1" t="s">
        <v>242</v>
      </c>
      <c r="E5831" s="1" t="s">
        <v>241</v>
      </c>
      <c r="F5831">
        <v>26322.880000000001</v>
      </c>
      <c r="G5831" t="s">
        <v>241</v>
      </c>
    </row>
    <row r="5832" spans="1:7" x14ac:dyDescent="0.3">
      <c r="A5832">
        <v>2019</v>
      </c>
      <c r="B5832" s="1" t="s">
        <v>34</v>
      </c>
      <c r="C5832" s="1" t="s">
        <v>35</v>
      </c>
      <c r="D5832" s="1" t="s">
        <v>247</v>
      </c>
      <c r="E5832" s="1" t="s">
        <v>241</v>
      </c>
      <c r="F5832">
        <v>1333</v>
      </c>
      <c r="G5832" t="s">
        <v>241</v>
      </c>
    </row>
    <row r="5833" spans="1:7" x14ac:dyDescent="0.3">
      <c r="A5833">
        <v>2019</v>
      </c>
      <c r="B5833" s="1" t="s">
        <v>34</v>
      </c>
      <c r="C5833" s="1" t="s">
        <v>35</v>
      </c>
      <c r="D5833" s="1" t="s">
        <v>247</v>
      </c>
      <c r="E5833" s="1" t="s">
        <v>248</v>
      </c>
      <c r="F5833">
        <v>4560.3500000000004</v>
      </c>
      <c r="G5833" t="s">
        <v>258</v>
      </c>
    </row>
    <row r="5834" spans="1:7" x14ac:dyDescent="0.3">
      <c r="A5834">
        <v>2019</v>
      </c>
      <c r="B5834" s="1" t="s">
        <v>34</v>
      </c>
      <c r="C5834" s="1" t="s">
        <v>35</v>
      </c>
      <c r="D5834" s="1" t="s">
        <v>243</v>
      </c>
      <c r="E5834" s="1" t="s">
        <v>241</v>
      </c>
      <c r="F5834">
        <v>51.15</v>
      </c>
      <c r="G5834" t="s">
        <v>241</v>
      </c>
    </row>
    <row r="5835" spans="1:7" x14ac:dyDescent="0.3">
      <c r="A5835">
        <v>2019</v>
      </c>
      <c r="B5835" s="1" t="s">
        <v>34</v>
      </c>
      <c r="C5835" s="1" t="s">
        <v>35</v>
      </c>
      <c r="D5835" s="1" t="s">
        <v>245</v>
      </c>
      <c r="E5835" s="1" t="s">
        <v>238</v>
      </c>
      <c r="F5835">
        <v>0.98</v>
      </c>
      <c r="G5835" t="s">
        <v>256</v>
      </c>
    </row>
    <row r="5836" spans="1:7" x14ac:dyDescent="0.3">
      <c r="A5836">
        <v>2019</v>
      </c>
      <c r="B5836" s="1" t="s">
        <v>34</v>
      </c>
      <c r="C5836" s="1" t="s">
        <v>35</v>
      </c>
      <c r="D5836" s="1" t="s">
        <v>245</v>
      </c>
      <c r="E5836" s="1" t="s">
        <v>239</v>
      </c>
      <c r="F5836">
        <v>9.5</v>
      </c>
      <c r="G5836" t="s">
        <v>257</v>
      </c>
    </row>
    <row r="5837" spans="1:7" x14ac:dyDescent="0.3">
      <c r="A5837">
        <v>2019</v>
      </c>
      <c r="B5837" s="1" t="s">
        <v>34</v>
      </c>
      <c r="C5837" s="1" t="s">
        <v>35</v>
      </c>
      <c r="D5837" s="1" t="s">
        <v>246</v>
      </c>
      <c r="E5837" s="1" t="s">
        <v>241</v>
      </c>
      <c r="F5837">
        <v>1279.45</v>
      </c>
      <c r="G5837" t="s">
        <v>241</v>
      </c>
    </row>
    <row r="5838" spans="1:7" x14ac:dyDescent="0.3">
      <c r="A5838">
        <v>2019</v>
      </c>
      <c r="B5838" s="1" t="s">
        <v>34</v>
      </c>
      <c r="C5838" s="1" t="s">
        <v>35</v>
      </c>
      <c r="D5838" s="1" t="s">
        <v>246</v>
      </c>
      <c r="E5838" s="1" t="s">
        <v>244</v>
      </c>
      <c r="F5838">
        <v>141.44999999999999</v>
      </c>
      <c r="G5838" t="s">
        <v>258</v>
      </c>
    </row>
    <row r="5839" spans="1:7" x14ac:dyDescent="0.3">
      <c r="A5839">
        <v>2019</v>
      </c>
      <c r="B5839" s="1" t="s">
        <v>36</v>
      </c>
      <c r="C5839" s="1" t="s">
        <v>37</v>
      </c>
      <c r="D5839" s="1" t="s">
        <v>237</v>
      </c>
      <c r="E5839" s="1" t="s">
        <v>238</v>
      </c>
      <c r="F5839">
        <v>16957.3</v>
      </c>
      <c r="G5839" t="s">
        <v>256</v>
      </c>
    </row>
    <row r="5840" spans="1:7" x14ac:dyDescent="0.3">
      <c r="A5840">
        <v>2019</v>
      </c>
      <c r="B5840" s="1" t="s">
        <v>36</v>
      </c>
      <c r="C5840" s="1" t="s">
        <v>37</v>
      </c>
      <c r="D5840" s="1" t="s">
        <v>237</v>
      </c>
      <c r="E5840" s="1" t="s">
        <v>239</v>
      </c>
      <c r="F5840">
        <v>46551.62</v>
      </c>
      <c r="G5840" t="s">
        <v>257</v>
      </c>
    </row>
    <row r="5841" spans="1:7" x14ac:dyDescent="0.3">
      <c r="A5841">
        <v>2019</v>
      </c>
      <c r="B5841" s="1" t="s">
        <v>36</v>
      </c>
      <c r="C5841" s="1" t="s">
        <v>37</v>
      </c>
      <c r="D5841" s="1" t="s">
        <v>240</v>
      </c>
      <c r="E5841" s="1" t="s">
        <v>241</v>
      </c>
      <c r="F5841">
        <v>12644.42</v>
      </c>
      <c r="G5841" t="s">
        <v>241</v>
      </c>
    </row>
    <row r="5842" spans="1:7" x14ac:dyDescent="0.3">
      <c r="A5842">
        <v>2019</v>
      </c>
      <c r="B5842" s="1" t="s">
        <v>36</v>
      </c>
      <c r="C5842" s="1" t="s">
        <v>37</v>
      </c>
      <c r="D5842" s="1" t="s">
        <v>242</v>
      </c>
      <c r="E5842" s="1" t="s">
        <v>241</v>
      </c>
      <c r="F5842">
        <v>21605.38</v>
      </c>
      <c r="G5842" t="s">
        <v>241</v>
      </c>
    </row>
    <row r="5843" spans="1:7" x14ac:dyDescent="0.3">
      <c r="A5843">
        <v>2019</v>
      </c>
      <c r="B5843" s="1" t="s">
        <v>36</v>
      </c>
      <c r="C5843" s="1" t="s">
        <v>37</v>
      </c>
      <c r="D5843" s="1" t="s">
        <v>242</v>
      </c>
      <c r="E5843" s="1" t="s">
        <v>244</v>
      </c>
      <c r="F5843">
        <v>228</v>
      </c>
      <c r="G5843" t="s">
        <v>258</v>
      </c>
    </row>
    <row r="5844" spans="1:7" x14ac:dyDescent="0.3">
      <c r="A5844">
        <v>2019</v>
      </c>
      <c r="B5844" s="1" t="s">
        <v>36</v>
      </c>
      <c r="C5844" s="1" t="s">
        <v>37</v>
      </c>
      <c r="D5844" s="1" t="s">
        <v>247</v>
      </c>
      <c r="E5844" s="1" t="s">
        <v>248</v>
      </c>
      <c r="F5844">
        <v>2800.71</v>
      </c>
      <c r="G5844" t="s">
        <v>258</v>
      </c>
    </row>
    <row r="5845" spans="1:7" x14ac:dyDescent="0.3">
      <c r="A5845">
        <v>2019</v>
      </c>
      <c r="B5845" s="1" t="s">
        <v>36</v>
      </c>
      <c r="C5845" s="1" t="s">
        <v>37</v>
      </c>
      <c r="D5845" s="1" t="s">
        <v>243</v>
      </c>
      <c r="E5845" s="1" t="s">
        <v>239</v>
      </c>
      <c r="F5845">
        <v>53</v>
      </c>
      <c r="G5845" t="s">
        <v>257</v>
      </c>
    </row>
    <row r="5846" spans="1:7" x14ac:dyDescent="0.3">
      <c r="A5846">
        <v>2019</v>
      </c>
      <c r="B5846" s="1" t="s">
        <v>36</v>
      </c>
      <c r="C5846" s="1" t="s">
        <v>37</v>
      </c>
      <c r="D5846" s="1" t="s">
        <v>245</v>
      </c>
      <c r="E5846" s="1" t="s">
        <v>241</v>
      </c>
      <c r="F5846">
        <v>0.72</v>
      </c>
      <c r="G5846" t="s">
        <v>241</v>
      </c>
    </row>
    <row r="5847" spans="1:7" x14ac:dyDescent="0.3">
      <c r="A5847">
        <v>2019</v>
      </c>
      <c r="B5847" s="1" t="s">
        <v>36</v>
      </c>
      <c r="C5847" s="1" t="s">
        <v>37</v>
      </c>
      <c r="D5847" s="1" t="s">
        <v>246</v>
      </c>
      <c r="E5847" s="1" t="s">
        <v>241</v>
      </c>
      <c r="F5847">
        <v>1003.16</v>
      </c>
      <c r="G5847" t="s">
        <v>241</v>
      </c>
    </row>
    <row r="5848" spans="1:7" x14ac:dyDescent="0.3">
      <c r="A5848">
        <v>2019</v>
      </c>
      <c r="B5848" s="1" t="s">
        <v>36</v>
      </c>
      <c r="C5848" s="1" t="s">
        <v>37</v>
      </c>
      <c r="D5848" s="1" t="s">
        <v>246</v>
      </c>
      <c r="E5848" s="1" t="s">
        <v>248</v>
      </c>
      <c r="F5848">
        <v>29.42</v>
      </c>
      <c r="G5848" t="s">
        <v>258</v>
      </c>
    </row>
    <row r="5849" spans="1:7" x14ac:dyDescent="0.3">
      <c r="A5849">
        <v>2019</v>
      </c>
      <c r="B5849" s="1" t="s">
        <v>38</v>
      </c>
      <c r="C5849" s="1" t="s">
        <v>252</v>
      </c>
      <c r="D5849" s="1" t="s">
        <v>237</v>
      </c>
      <c r="E5849" s="1" t="s">
        <v>238</v>
      </c>
      <c r="F5849">
        <v>28391.279999999999</v>
      </c>
      <c r="G5849" t="s">
        <v>256</v>
      </c>
    </row>
    <row r="5850" spans="1:7" x14ac:dyDescent="0.3">
      <c r="A5850">
        <v>2019</v>
      </c>
      <c r="B5850" s="1" t="s">
        <v>38</v>
      </c>
      <c r="C5850" s="1" t="s">
        <v>252</v>
      </c>
      <c r="D5850" s="1" t="s">
        <v>240</v>
      </c>
      <c r="E5850" s="1" t="s">
        <v>241</v>
      </c>
      <c r="F5850">
        <v>4803.5200000000004</v>
      </c>
      <c r="G5850" t="s">
        <v>241</v>
      </c>
    </row>
    <row r="5851" spans="1:7" x14ac:dyDescent="0.3">
      <c r="A5851">
        <v>2019</v>
      </c>
      <c r="B5851" s="1" t="s">
        <v>38</v>
      </c>
      <c r="C5851" s="1" t="s">
        <v>252</v>
      </c>
      <c r="D5851" s="1" t="s">
        <v>242</v>
      </c>
      <c r="E5851" s="1" t="s">
        <v>241</v>
      </c>
      <c r="F5851">
        <v>8089.42</v>
      </c>
      <c r="G5851" t="s">
        <v>241</v>
      </c>
    </row>
    <row r="5852" spans="1:7" x14ac:dyDescent="0.3">
      <c r="A5852">
        <v>2019</v>
      </c>
      <c r="B5852" s="1" t="s">
        <v>38</v>
      </c>
      <c r="C5852" s="1" t="s">
        <v>252</v>
      </c>
      <c r="D5852" s="1" t="s">
        <v>247</v>
      </c>
      <c r="E5852" s="1" t="s">
        <v>248</v>
      </c>
      <c r="F5852">
        <v>8142.07</v>
      </c>
      <c r="G5852" t="s">
        <v>258</v>
      </c>
    </row>
    <row r="5853" spans="1:7" x14ac:dyDescent="0.3">
      <c r="A5853">
        <v>2019</v>
      </c>
      <c r="B5853" s="1" t="s">
        <v>38</v>
      </c>
      <c r="C5853" s="1" t="s">
        <v>252</v>
      </c>
      <c r="D5853" s="1" t="s">
        <v>246</v>
      </c>
      <c r="E5853" s="1" t="s">
        <v>241</v>
      </c>
      <c r="F5853">
        <v>411.53</v>
      </c>
      <c r="G5853" t="s">
        <v>241</v>
      </c>
    </row>
    <row r="5854" spans="1:7" x14ac:dyDescent="0.3">
      <c r="A5854">
        <v>2019</v>
      </c>
      <c r="B5854" s="1" t="s">
        <v>39</v>
      </c>
      <c r="C5854" s="1" t="s">
        <v>253</v>
      </c>
      <c r="D5854" s="1" t="s">
        <v>237</v>
      </c>
      <c r="E5854" s="1" t="s">
        <v>241</v>
      </c>
      <c r="F5854">
        <v>1006.24</v>
      </c>
      <c r="G5854" t="s">
        <v>241</v>
      </c>
    </row>
    <row r="5855" spans="1:7" x14ac:dyDescent="0.3">
      <c r="A5855">
        <v>2019</v>
      </c>
      <c r="B5855" s="1" t="s">
        <v>39</v>
      </c>
      <c r="C5855" s="1" t="s">
        <v>253</v>
      </c>
      <c r="D5855" s="1" t="s">
        <v>237</v>
      </c>
      <c r="E5855" s="1" t="s">
        <v>248</v>
      </c>
      <c r="F5855">
        <v>18861.740000000002</v>
      </c>
      <c r="G5855" t="s">
        <v>258</v>
      </c>
    </row>
    <row r="5856" spans="1:7" x14ac:dyDescent="0.3">
      <c r="A5856">
        <v>2019</v>
      </c>
      <c r="B5856" s="1" t="s">
        <v>39</v>
      </c>
      <c r="C5856" s="1" t="s">
        <v>253</v>
      </c>
      <c r="D5856" s="1" t="s">
        <v>237</v>
      </c>
      <c r="E5856" s="1" t="s">
        <v>238</v>
      </c>
      <c r="F5856">
        <v>101851.65</v>
      </c>
      <c r="G5856" t="s">
        <v>256</v>
      </c>
    </row>
    <row r="5857" spans="1:7" x14ac:dyDescent="0.3">
      <c r="A5857">
        <v>2019</v>
      </c>
      <c r="B5857" s="1" t="s">
        <v>39</v>
      </c>
      <c r="C5857" s="1" t="s">
        <v>253</v>
      </c>
      <c r="D5857" s="1" t="s">
        <v>240</v>
      </c>
      <c r="E5857" s="1" t="s">
        <v>241</v>
      </c>
      <c r="F5857">
        <v>33121.06</v>
      </c>
      <c r="G5857" t="s">
        <v>241</v>
      </c>
    </row>
    <row r="5858" spans="1:7" x14ac:dyDescent="0.3">
      <c r="A5858">
        <v>2019</v>
      </c>
      <c r="B5858" s="1" t="s">
        <v>39</v>
      </c>
      <c r="C5858" s="1" t="s">
        <v>253</v>
      </c>
      <c r="D5858" s="1" t="s">
        <v>242</v>
      </c>
      <c r="E5858" s="1" t="s">
        <v>241</v>
      </c>
      <c r="F5858">
        <v>43649.04</v>
      </c>
      <c r="G5858" t="s">
        <v>241</v>
      </c>
    </row>
    <row r="5859" spans="1:7" x14ac:dyDescent="0.3">
      <c r="A5859">
        <v>2019</v>
      </c>
      <c r="B5859" s="1" t="s">
        <v>39</v>
      </c>
      <c r="C5859" s="1" t="s">
        <v>253</v>
      </c>
      <c r="D5859" s="1" t="s">
        <v>247</v>
      </c>
      <c r="E5859" s="1" t="s">
        <v>248</v>
      </c>
      <c r="F5859">
        <v>2588.9299999999998</v>
      </c>
      <c r="G5859" t="s">
        <v>258</v>
      </c>
    </row>
    <row r="5860" spans="1:7" x14ac:dyDescent="0.3">
      <c r="A5860">
        <v>2019</v>
      </c>
      <c r="B5860" s="1" t="s">
        <v>39</v>
      </c>
      <c r="C5860" s="1" t="s">
        <v>253</v>
      </c>
      <c r="D5860" s="1" t="s">
        <v>243</v>
      </c>
      <c r="E5860" s="1" t="s">
        <v>241</v>
      </c>
      <c r="F5860">
        <v>364.82</v>
      </c>
      <c r="G5860" t="s">
        <v>241</v>
      </c>
    </row>
    <row r="5861" spans="1:7" x14ac:dyDescent="0.3">
      <c r="A5861">
        <v>2019</v>
      </c>
      <c r="B5861" s="1" t="s">
        <v>39</v>
      </c>
      <c r="C5861" s="1" t="s">
        <v>253</v>
      </c>
      <c r="D5861" s="1" t="s">
        <v>243</v>
      </c>
      <c r="E5861" s="1" t="s">
        <v>238</v>
      </c>
      <c r="F5861">
        <v>0.01</v>
      </c>
      <c r="G5861" t="s">
        <v>256</v>
      </c>
    </row>
    <row r="5862" spans="1:7" x14ac:dyDescent="0.3">
      <c r="A5862">
        <v>2019</v>
      </c>
      <c r="B5862" s="1" t="s">
        <v>39</v>
      </c>
      <c r="C5862" s="1" t="s">
        <v>253</v>
      </c>
      <c r="D5862" s="1" t="s">
        <v>243</v>
      </c>
      <c r="E5862" s="1" t="s">
        <v>244</v>
      </c>
      <c r="F5862">
        <v>6.18</v>
      </c>
      <c r="G5862" t="s">
        <v>258</v>
      </c>
    </row>
    <row r="5863" spans="1:7" x14ac:dyDescent="0.3">
      <c r="A5863">
        <v>2019</v>
      </c>
      <c r="B5863" s="1" t="s">
        <v>39</v>
      </c>
      <c r="C5863" s="1" t="s">
        <v>253</v>
      </c>
      <c r="D5863" s="1" t="s">
        <v>246</v>
      </c>
      <c r="E5863" s="1" t="s">
        <v>241</v>
      </c>
      <c r="F5863">
        <v>881.83</v>
      </c>
      <c r="G5863" t="s">
        <v>241</v>
      </c>
    </row>
    <row r="5864" spans="1:7" x14ac:dyDescent="0.3">
      <c r="A5864">
        <v>2019</v>
      </c>
      <c r="B5864" s="1" t="s">
        <v>39</v>
      </c>
      <c r="C5864" s="1" t="s">
        <v>253</v>
      </c>
      <c r="D5864" s="1" t="s">
        <v>246</v>
      </c>
      <c r="E5864" s="1" t="s">
        <v>248</v>
      </c>
      <c r="F5864">
        <v>4042</v>
      </c>
      <c r="G5864" t="s">
        <v>258</v>
      </c>
    </row>
    <row r="5865" spans="1:7" x14ac:dyDescent="0.3">
      <c r="A5865">
        <v>2019</v>
      </c>
      <c r="B5865" s="1" t="s">
        <v>39</v>
      </c>
      <c r="C5865" s="1" t="s">
        <v>253</v>
      </c>
      <c r="D5865" s="1" t="s">
        <v>246</v>
      </c>
      <c r="E5865" s="1" t="s">
        <v>238</v>
      </c>
      <c r="F5865">
        <v>2071</v>
      </c>
      <c r="G5865" t="s">
        <v>256</v>
      </c>
    </row>
    <row r="5866" spans="1:7" x14ac:dyDescent="0.3">
      <c r="A5866">
        <v>2019</v>
      </c>
      <c r="B5866" s="1" t="s">
        <v>40</v>
      </c>
      <c r="C5866" s="1" t="s">
        <v>41</v>
      </c>
      <c r="D5866" s="1" t="s">
        <v>237</v>
      </c>
      <c r="E5866" s="1" t="s">
        <v>248</v>
      </c>
      <c r="F5866">
        <v>10125</v>
      </c>
      <c r="G5866" t="s">
        <v>258</v>
      </c>
    </row>
    <row r="5867" spans="1:7" x14ac:dyDescent="0.3">
      <c r="A5867">
        <v>2019</v>
      </c>
      <c r="B5867" s="1" t="s">
        <v>40</v>
      </c>
      <c r="C5867" s="1" t="s">
        <v>41</v>
      </c>
      <c r="D5867" s="1" t="s">
        <v>237</v>
      </c>
      <c r="E5867" s="1" t="s">
        <v>238</v>
      </c>
      <c r="F5867">
        <v>191715.96</v>
      </c>
      <c r="G5867" t="s">
        <v>256</v>
      </c>
    </row>
    <row r="5868" spans="1:7" x14ac:dyDescent="0.3">
      <c r="A5868">
        <v>2019</v>
      </c>
      <c r="B5868" s="1" t="s">
        <v>40</v>
      </c>
      <c r="C5868" s="1" t="s">
        <v>41</v>
      </c>
      <c r="D5868" s="1" t="s">
        <v>240</v>
      </c>
      <c r="E5868" s="1" t="s">
        <v>241</v>
      </c>
      <c r="F5868">
        <v>43517.65</v>
      </c>
      <c r="G5868" t="s">
        <v>241</v>
      </c>
    </row>
    <row r="5869" spans="1:7" x14ac:dyDescent="0.3">
      <c r="A5869">
        <v>2019</v>
      </c>
      <c r="B5869" s="1" t="s">
        <v>40</v>
      </c>
      <c r="C5869" s="1" t="s">
        <v>41</v>
      </c>
      <c r="D5869" s="1" t="s">
        <v>242</v>
      </c>
      <c r="E5869" s="1" t="s">
        <v>241</v>
      </c>
      <c r="F5869">
        <v>52620.62</v>
      </c>
      <c r="G5869" t="s">
        <v>241</v>
      </c>
    </row>
    <row r="5870" spans="1:7" x14ac:dyDescent="0.3">
      <c r="A5870">
        <v>2019</v>
      </c>
      <c r="B5870" s="1" t="s">
        <v>40</v>
      </c>
      <c r="C5870" s="1" t="s">
        <v>41</v>
      </c>
      <c r="D5870" s="1" t="s">
        <v>247</v>
      </c>
      <c r="E5870" s="1" t="s">
        <v>248</v>
      </c>
      <c r="F5870">
        <v>43605.1</v>
      </c>
      <c r="G5870" t="s">
        <v>258</v>
      </c>
    </row>
    <row r="5871" spans="1:7" x14ac:dyDescent="0.3">
      <c r="A5871">
        <v>2019</v>
      </c>
      <c r="B5871" s="1" t="s">
        <v>40</v>
      </c>
      <c r="C5871" s="1" t="s">
        <v>41</v>
      </c>
      <c r="D5871" s="1" t="s">
        <v>243</v>
      </c>
      <c r="E5871" s="1" t="s">
        <v>238</v>
      </c>
      <c r="F5871">
        <v>43</v>
      </c>
      <c r="G5871" t="s">
        <v>256</v>
      </c>
    </row>
    <row r="5872" spans="1:7" x14ac:dyDescent="0.3">
      <c r="A5872">
        <v>2019</v>
      </c>
      <c r="B5872" s="1" t="s">
        <v>40</v>
      </c>
      <c r="C5872" s="1" t="s">
        <v>41</v>
      </c>
      <c r="D5872" s="1" t="s">
        <v>243</v>
      </c>
      <c r="E5872" s="1" t="s">
        <v>239</v>
      </c>
      <c r="F5872">
        <v>399.32</v>
      </c>
      <c r="G5872" t="s">
        <v>257</v>
      </c>
    </row>
    <row r="5873" spans="1:7" x14ac:dyDescent="0.3">
      <c r="A5873">
        <v>2019</v>
      </c>
      <c r="B5873" s="1" t="s">
        <v>40</v>
      </c>
      <c r="C5873" s="1" t="s">
        <v>41</v>
      </c>
      <c r="D5873" s="1" t="s">
        <v>246</v>
      </c>
      <c r="E5873" s="1" t="s">
        <v>241</v>
      </c>
      <c r="F5873">
        <v>735.11</v>
      </c>
      <c r="G5873" t="s">
        <v>241</v>
      </c>
    </row>
    <row r="5874" spans="1:7" x14ac:dyDescent="0.3">
      <c r="A5874">
        <v>2019</v>
      </c>
      <c r="B5874" s="1" t="s">
        <v>42</v>
      </c>
      <c r="C5874" s="1" t="s">
        <v>43</v>
      </c>
      <c r="D5874" s="1" t="s">
        <v>237</v>
      </c>
      <c r="E5874" s="1" t="s">
        <v>241</v>
      </c>
      <c r="F5874">
        <v>7655.71</v>
      </c>
      <c r="G5874" t="s">
        <v>241</v>
      </c>
    </row>
    <row r="5875" spans="1:7" x14ac:dyDescent="0.3">
      <c r="A5875">
        <v>2019</v>
      </c>
      <c r="B5875" s="1" t="s">
        <v>42</v>
      </c>
      <c r="C5875" s="1" t="s">
        <v>43</v>
      </c>
      <c r="D5875" s="1" t="s">
        <v>237</v>
      </c>
      <c r="E5875" s="1" t="s">
        <v>248</v>
      </c>
      <c r="F5875">
        <v>20730</v>
      </c>
      <c r="G5875" t="s">
        <v>258</v>
      </c>
    </row>
    <row r="5876" spans="1:7" x14ac:dyDescent="0.3">
      <c r="A5876">
        <v>2019</v>
      </c>
      <c r="B5876" s="1" t="s">
        <v>42</v>
      </c>
      <c r="C5876" s="1" t="s">
        <v>43</v>
      </c>
      <c r="D5876" s="1" t="s">
        <v>237</v>
      </c>
      <c r="E5876" s="1" t="s">
        <v>238</v>
      </c>
      <c r="F5876">
        <v>145270.92000000001</v>
      </c>
      <c r="G5876" t="s">
        <v>256</v>
      </c>
    </row>
    <row r="5877" spans="1:7" x14ac:dyDescent="0.3">
      <c r="A5877">
        <v>2019</v>
      </c>
      <c r="B5877" s="1" t="s">
        <v>42</v>
      </c>
      <c r="C5877" s="1" t="s">
        <v>43</v>
      </c>
      <c r="D5877" s="1" t="s">
        <v>237</v>
      </c>
      <c r="E5877" s="1" t="s">
        <v>239</v>
      </c>
      <c r="F5877">
        <v>10930.56</v>
      </c>
      <c r="G5877" t="s">
        <v>257</v>
      </c>
    </row>
    <row r="5878" spans="1:7" x14ac:dyDescent="0.3">
      <c r="A5878">
        <v>2019</v>
      </c>
      <c r="B5878" s="1" t="s">
        <v>42</v>
      </c>
      <c r="C5878" s="1" t="s">
        <v>43</v>
      </c>
      <c r="D5878" s="1" t="s">
        <v>240</v>
      </c>
      <c r="E5878" s="1" t="s">
        <v>241</v>
      </c>
      <c r="F5878">
        <v>44933.62</v>
      </c>
      <c r="G5878" t="s">
        <v>241</v>
      </c>
    </row>
    <row r="5879" spans="1:7" x14ac:dyDescent="0.3">
      <c r="A5879">
        <v>2019</v>
      </c>
      <c r="B5879" s="1" t="s">
        <v>42</v>
      </c>
      <c r="C5879" s="1" t="s">
        <v>43</v>
      </c>
      <c r="D5879" s="1" t="s">
        <v>242</v>
      </c>
      <c r="E5879" s="1" t="s">
        <v>241</v>
      </c>
      <c r="F5879">
        <v>59337.65</v>
      </c>
      <c r="G5879" t="s">
        <v>241</v>
      </c>
    </row>
    <row r="5880" spans="1:7" x14ac:dyDescent="0.3">
      <c r="A5880">
        <v>2019</v>
      </c>
      <c r="B5880" s="1" t="s">
        <v>42</v>
      </c>
      <c r="C5880" s="1" t="s">
        <v>43</v>
      </c>
      <c r="D5880" s="1" t="s">
        <v>247</v>
      </c>
      <c r="E5880" s="1" t="s">
        <v>248</v>
      </c>
      <c r="F5880">
        <v>7657.66</v>
      </c>
      <c r="G5880" t="s">
        <v>258</v>
      </c>
    </row>
    <row r="5881" spans="1:7" x14ac:dyDescent="0.3">
      <c r="A5881">
        <v>2019</v>
      </c>
      <c r="B5881" s="1" t="s">
        <v>42</v>
      </c>
      <c r="C5881" s="1" t="s">
        <v>43</v>
      </c>
      <c r="D5881" s="1" t="s">
        <v>247</v>
      </c>
      <c r="E5881" s="1" t="s">
        <v>244</v>
      </c>
      <c r="F5881">
        <v>143.80000000000001</v>
      </c>
      <c r="G5881" t="s">
        <v>258</v>
      </c>
    </row>
    <row r="5882" spans="1:7" x14ac:dyDescent="0.3">
      <c r="A5882">
        <v>2019</v>
      </c>
      <c r="B5882" s="1" t="s">
        <v>42</v>
      </c>
      <c r="C5882" s="1" t="s">
        <v>43</v>
      </c>
      <c r="D5882" s="1" t="s">
        <v>243</v>
      </c>
      <c r="E5882" s="1" t="s">
        <v>238</v>
      </c>
      <c r="F5882">
        <v>1679.77</v>
      </c>
      <c r="G5882" t="s">
        <v>256</v>
      </c>
    </row>
    <row r="5883" spans="1:7" x14ac:dyDescent="0.3">
      <c r="A5883">
        <v>2019</v>
      </c>
      <c r="B5883" s="1" t="s">
        <v>42</v>
      </c>
      <c r="C5883" s="1" t="s">
        <v>43</v>
      </c>
      <c r="D5883" s="1" t="s">
        <v>243</v>
      </c>
      <c r="E5883" s="1" t="s">
        <v>244</v>
      </c>
      <c r="F5883">
        <v>26.36</v>
      </c>
      <c r="G5883" t="s">
        <v>258</v>
      </c>
    </row>
    <row r="5884" spans="1:7" x14ac:dyDescent="0.3">
      <c r="A5884">
        <v>2019</v>
      </c>
      <c r="B5884" s="1" t="s">
        <v>42</v>
      </c>
      <c r="C5884" s="1" t="s">
        <v>43</v>
      </c>
      <c r="D5884" s="1" t="s">
        <v>245</v>
      </c>
      <c r="E5884" s="1" t="s">
        <v>238</v>
      </c>
      <c r="F5884">
        <v>0.36</v>
      </c>
      <c r="G5884" t="s">
        <v>256</v>
      </c>
    </row>
    <row r="5885" spans="1:7" x14ac:dyDescent="0.3">
      <c r="A5885">
        <v>2019</v>
      </c>
      <c r="B5885" s="1" t="s">
        <v>42</v>
      </c>
      <c r="C5885" s="1" t="s">
        <v>43</v>
      </c>
      <c r="D5885" s="1" t="s">
        <v>245</v>
      </c>
      <c r="E5885" s="1" t="s">
        <v>244</v>
      </c>
      <c r="F5885">
        <v>3.5</v>
      </c>
      <c r="G5885" t="s">
        <v>258</v>
      </c>
    </row>
    <row r="5886" spans="1:7" x14ac:dyDescent="0.3">
      <c r="A5886">
        <v>2019</v>
      </c>
      <c r="B5886" s="1" t="s">
        <v>42</v>
      </c>
      <c r="C5886" s="1" t="s">
        <v>43</v>
      </c>
      <c r="D5886" s="1" t="s">
        <v>246</v>
      </c>
      <c r="E5886" s="1" t="s">
        <v>241</v>
      </c>
      <c r="F5886">
        <v>334.66</v>
      </c>
      <c r="G5886" t="s">
        <v>241</v>
      </c>
    </row>
    <row r="5887" spans="1:7" x14ac:dyDescent="0.3">
      <c r="A5887">
        <v>2019</v>
      </c>
      <c r="B5887" s="1" t="s">
        <v>44</v>
      </c>
      <c r="C5887" s="1" t="s">
        <v>45</v>
      </c>
      <c r="D5887" s="1" t="s">
        <v>237</v>
      </c>
      <c r="E5887" s="1" t="s">
        <v>241</v>
      </c>
      <c r="F5887">
        <v>2591.04</v>
      </c>
      <c r="G5887" t="s">
        <v>241</v>
      </c>
    </row>
    <row r="5888" spans="1:7" x14ac:dyDescent="0.3">
      <c r="A5888">
        <v>2019</v>
      </c>
      <c r="B5888" s="1" t="s">
        <v>44</v>
      </c>
      <c r="C5888" s="1" t="s">
        <v>45</v>
      </c>
      <c r="D5888" s="1" t="s">
        <v>237</v>
      </c>
      <c r="E5888" s="1" t="s">
        <v>248</v>
      </c>
      <c r="F5888">
        <v>47103</v>
      </c>
      <c r="G5888" t="s">
        <v>258</v>
      </c>
    </row>
    <row r="5889" spans="1:7" x14ac:dyDescent="0.3">
      <c r="A5889">
        <v>2019</v>
      </c>
      <c r="B5889" s="1" t="s">
        <v>44</v>
      </c>
      <c r="C5889" s="1" t="s">
        <v>45</v>
      </c>
      <c r="D5889" s="1" t="s">
        <v>237</v>
      </c>
      <c r="E5889" s="1" t="s">
        <v>238</v>
      </c>
      <c r="F5889">
        <v>33012.82</v>
      </c>
      <c r="G5889" t="s">
        <v>256</v>
      </c>
    </row>
    <row r="5890" spans="1:7" x14ac:dyDescent="0.3">
      <c r="A5890">
        <v>2019</v>
      </c>
      <c r="B5890" s="1" t="s">
        <v>44</v>
      </c>
      <c r="C5890" s="1" t="s">
        <v>45</v>
      </c>
      <c r="D5890" s="1" t="s">
        <v>237</v>
      </c>
      <c r="E5890" s="1" t="s">
        <v>249</v>
      </c>
      <c r="F5890">
        <v>26007.08</v>
      </c>
      <c r="G5890" t="s">
        <v>257</v>
      </c>
    </row>
    <row r="5891" spans="1:7" x14ac:dyDescent="0.3">
      <c r="A5891">
        <v>2019</v>
      </c>
      <c r="B5891" s="1" t="s">
        <v>44</v>
      </c>
      <c r="C5891" s="1" t="s">
        <v>45</v>
      </c>
      <c r="D5891" s="1" t="s">
        <v>237</v>
      </c>
      <c r="E5891" s="1" t="s">
        <v>239</v>
      </c>
      <c r="F5891">
        <v>3363.8</v>
      </c>
      <c r="G5891" t="s">
        <v>257</v>
      </c>
    </row>
    <row r="5892" spans="1:7" x14ac:dyDescent="0.3">
      <c r="A5892">
        <v>2019</v>
      </c>
      <c r="B5892" s="1" t="s">
        <v>44</v>
      </c>
      <c r="C5892" s="1" t="s">
        <v>45</v>
      </c>
      <c r="D5892" s="1" t="s">
        <v>237</v>
      </c>
      <c r="E5892" s="1" t="s">
        <v>244</v>
      </c>
      <c r="F5892">
        <v>31278</v>
      </c>
      <c r="G5892" t="s">
        <v>258</v>
      </c>
    </row>
    <row r="5893" spans="1:7" x14ac:dyDescent="0.3">
      <c r="A5893">
        <v>2019</v>
      </c>
      <c r="B5893" s="1" t="s">
        <v>44</v>
      </c>
      <c r="C5893" s="1" t="s">
        <v>45</v>
      </c>
      <c r="D5893" s="1" t="s">
        <v>240</v>
      </c>
      <c r="E5893" s="1" t="s">
        <v>241</v>
      </c>
      <c r="F5893">
        <v>41864.75</v>
      </c>
      <c r="G5893" t="s">
        <v>241</v>
      </c>
    </row>
    <row r="5894" spans="1:7" x14ac:dyDescent="0.3">
      <c r="A5894">
        <v>2019</v>
      </c>
      <c r="B5894" s="1" t="s">
        <v>44</v>
      </c>
      <c r="C5894" s="1" t="s">
        <v>45</v>
      </c>
      <c r="D5894" s="1" t="s">
        <v>242</v>
      </c>
      <c r="E5894" s="1" t="s">
        <v>241</v>
      </c>
      <c r="F5894">
        <v>47754.61</v>
      </c>
      <c r="G5894" t="s">
        <v>241</v>
      </c>
    </row>
    <row r="5895" spans="1:7" x14ac:dyDescent="0.3">
      <c r="A5895">
        <v>2019</v>
      </c>
      <c r="B5895" s="1" t="s">
        <v>44</v>
      </c>
      <c r="C5895" s="1" t="s">
        <v>45</v>
      </c>
      <c r="D5895" s="1" t="s">
        <v>247</v>
      </c>
      <c r="E5895" s="1" t="s">
        <v>248</v>
      </c>
      <c r="F5895">
        <v>9400.6</v>
      </c>
      <c r="G5895" t="s">
        <v>258</v>
      </c>
    </row>
    <row r="5896" spans="1:7" x14ac:dyDescent="0.3">
      <c r="A5896">
        <v>2019</v>
      </c>
      <c r="B5896" s="1" t="s">
        <v>44</v>
      </c>
      <c r="C5896" s="1" t="s">
        <v>45</v>
      </c>
      <c r="D5896" s="1" t="s">
        <v>247</v>
      </c>
      <c r="E5896" s="1" t="s">
        <v>244</v>
      </c>
      <c r="F5896">
        <v>1019.4</v>
      </c>
      <c r="G5896" t="s">
        <v>258</v>
      </c>
    </row>
    <row r="5897" spans="1:7" x14ac:dyDescent="0.3">
      <c r="A5897">
        <v>2019</v>
      </c>
      <c r="B5897" s="1" t="s">
        <v>44</v>
      </c>
      <c r="C5897" s="1" t="s">
        <v>45</v>
      </c>
      <c r="D5897" s="1" t="s">
        <v>243</v>
      </c>
      <c r="E5897" s="1" t="s">
        <v>239</v>
      </c>
      <c r="F5897">
        <v>97.17</v>
      </c>
      <c r="G5897" t="s">
        <v>257</v>
      </c>
    </row>
    <row r="5898" spans="1:7" x14ac:dyDescent="0.3">
      <c r="A5898">
        <v>2019</v>
      </c>
      <c r="B5898" s="1" t="s">
        <v>44</v>
      </c>
      <c r="C5898" s="1" t="s">
        <v>45</v>
      </c>
      <c r="D5898" s="1" t="s">
        <v>246</v>
      </c>
      <c r="E5898" s="1" t="s">
        <v>241</v>
      </c>
      <c r="F5898">
        <v>1078.79</v>
      </c>
      <c r="G5898" t="s">
        <v>241</v>
      </c>
    </row>
    <row r="5899" spans="1:7" x14ac:dyDescent="0.3">
      <c r="A5899">
        <v>2019</v>
      </c>
      <c r="B5899" s="1" t="s">
        <v>46</v>
      </c>
      <c r="C5899" s="1" t="s">
        <v>47</v>
      </c>
      <c r="D5899" s="1" t="s">
        <v>237</v>
      </c>
      <c r="E5899" s="1" t="s">
        <v>238</v>
      </c>
      <c r="F5899">
        <v>15123.04</v>
      </c>
      <c r="G5899" t="s">
        <v>256</v>
      </c>
    </row>
    <row r="5900" spans="1:7" x14ac:dyDescent="0.3">
      <c r="A5900">
        <v>2019</v>
      </c>
      <c r="B5900" s="1" t="s">
        <v>46</v>
      </c>
      <c r="C5900" s="1" t="s">
        <v>47</v>
      </c>
      <c r="D5900" s="1" t="s">
        <v>237</v>
      </c>
      <c r="E5900" s="1" t="s">
        <v>239</v>
      </c>
      <c r="F5900">
        <v>44312.47</v>
      </c>
      <c r="G5900" t="s">
        <v>257</v>
      </c>
    </row>
    <row r="5901" spans="1:7" x14ac:dyDescent="0.3">
      <c r="A5901">
        <v>2019</v>
      </c>
      <c r="B5901" s="1" t="s">
        <v>46</v>
      </c>
      <c r="C5901" s="1" t="s">
        <v>47</v>
      </c>
      <c r="D5901" s="1" t="s">
        <v>240</v>
      </c>
      <c r="E5901" s="1" t="s">
        <v>241</v>
      </c>
      <c r="F5901">
        <v>11323.78</v>
      </c>
      <c r="G5901" t="s">
        <v>241</v>
      </c>
    </row>
    <row r="5902" spans="1:7" x14ac:dyDescent="0.3">
      <c r="A5902">
        <v>2019</v>
      </c>
      <c r="B5902" s="1" t="s">
        <v>46</v>
      </c>
      <c r="C5902" s="1" t="s">
        <v>47</v>
      </c>
      <c r="D5902" s="1" t="s">
        <v>242</v>
      </c>
      <c r="E5902" s="1" t="s">
        <v>241</v>
      </c>
      <c r="F5902">
        <v>16395.240000000002</v>
      </c>
      <c r="G5902" t="s">
        <v>241</v>
      </c>
    </row>
    <row r="5903" spans="1:7" x14ac:dyDescent="0.3">
      <c r="A5903">
        <v>2019</v>
      </c>
      <c r="B5903" s="1" t="s">
        <v>46</v>
      </c>
      <c r="C5903" s="1" t="s">
        <v>47</v>
      </c>
      <c r="D5903" s="1" t="s">
        <v>247</v>
      </c>
      <c r="E5903" s="1" t="s">
        <v>248</v>
      </c>
      <c r="F5903">
        <v>1243.67</v>
      </c>
      <c r="G5903" t="s">
        <v>258</v>
      </c>
    </row>
    <row r="5904" spans="1:7" x14ac:dyDescent="0.3">
      <c r="A5904">
        <v>2019</v>
      </c>
      <c r="B5904" s="1" t="s">
        <v>46</v>
      </c>
      <c r="C5904" s="1" t="s">
        <v>47</v>
      </c>
      <c r="D5904" s="1" t="s">
        <v>243</v>
      </c>
      <c r="E5904" s="1" t="s">
        <v>239</v>
      </c>
      <c r="F5904">
        <v>144.87</v>
      </c>
      <c r="G5904" t="s">
        <v>257</v>
      </c>
    </row>
    <row r="5905" spans="1:7" x14ac:dyDescent="0.3">
      <c r="A5905">
        <v>2019</v>
      </c>
      <c r="B5905" s="1" t="s">
        <v>46</v>
      </c>
      <c r="C5905" s="1" t="s">
        <v>47</v>
      </c>
      <c r="D5905" s="1" t="s">
        <v>246</v>
      </c>
      <c r="E5905" s="1" t="s">
        <v>241</v>
      </c>
      <c r="F5905">
        <v>175.51</v>
      </c>
      <c r="G5905" t="s">
        <v>241</v>
      </c>
    </row>
    <row r="5906" spans="1:7" x14ac:dyDescent="0.3">
      <c r="A5906">
        <v>2019</v>
      </c>
      <c r="B5906" s="1" t="s">
        <v>48</v>
      </c>
      <c r="C5906" s="1" t="s">
        <v>49</v>
      </c>
      <c r="D5906" s="1" t="s">
        <v>237</v>
      </c>
      <c r="E5906" s="1" t="s">
        <v>238</v>
      </c>
      <c r="F5906">
        <v>104120.67</v>
      </c>
      <c r="G5906" t="s">
        <v>256</v>
      </c>
    </row>
    <row r="5907" spans="1:7" x14ac:dyDescent="0.3">
      <c r="A5907">
        <v>2019</v>
      </c>
      <c r="B5907" s="1" t="s">
        <v>48</v>
      </c>
      <c r="C5907" s="1" t="s">
        <v>49</v>
      </c>
      <c r="D5907" s="1" t="s">
        <v>237</v>
      </c>
      <c r="E5907" s="1" t="s">
        <v>239</v>
      </c>
      <c r="F5907">
        <v>17.48</v>
      </c>
      <c r="G5907" t="s">
        <v>257</v>
      </c>
    </row>
    <row r="5908" spans="1:7" x14ac:dyDescent="0.3">
      <c r="A5908">
        <v>2019</v>
      </c>
      <c r="B5908" s="1" t="s">
        <v>48</v>
      </c>
      <c r="C5908" s="1" t="s">
        <v>49</v>
      </c>
      <c r="D5908" s="1" t="s">
        <v>237</v>
      </c>
      <c r="E5908" s="1" t="s">
        <v>244</v>
      </c>
      <c r="F5908">
        <v>45.05</v>
      </c>
      <c r="G5908" t="s">
        <v>258</v>
      </c>
    </row>
    <row r="5909" spans="1:7" x14ac:dyDescent="0.3">
      <c r="A5909">
        <v>2019</v>
      </c>
      <c r="B5909" s="1" t="s">
        <v>48</v>
      </c>
      <c r="C5909" s="1" t="s">
        <v>49</v>
      </c>
      <c r="D5909" s="1" t="s">
        <v>240</v>
      </c>
      <c r="E5909" s="1" t="s">
        <v>241</v>
      </c>
      <c r="F5909">
        <v>11709.26</v>
      </c>
      <c r="G5909" t="s">
        <v>241</v>
      </c>
    </row>
    <row r="5910" spans="1:7" x14ac:dyDescent="0.3">
      <c r="A5910">
        <v>2019</v>
      </c>
      <c r="B5910" s="1" t="s">
        <v>48</v>
      </c>
      <c r="C5910" s="1" t="s">
        <v>49</v>
      </c>
      <c r="D5910" s="1" t="s">
        <v>240</v>
      </c>
      <c r="E5910" s="1" t="s">
        <v>244</v>
      </c>
      <c r="F5910">
        <v>1026</v>
      </c>
      <c r="G5910" t="s">
        <v>258</v>
      </c>
    </row>
    <row r="5911" spans="1:7" x14ac:dyDescent="0.3">
      <c r="A5911">
        <v>2019</v>
      </c>
      <c r="B5911" s="1" t="s">
        <v>48</v>
      </c>
      <c r="C5911" s="1" t="s">
        <v>49</v>
      </c>
      <c r="D5911" s="1" t="s">
        <v>242</v>
      </c>
      <c r="E5911" s="1" t="s">
        <v>241</v>
      </c>
      <c r="F5911">
        <v>20398.62</v>
      </c>
      <c r="G5911" t="s">
        <v>241</v>
      </c>
    </row>
    <row r="5912" spans="1:7" x14ac:dyDescent="0.3">
      <c r="A5912">
        <v>2019</v>
      </c>
      <c r="B5912" s="1" t="s">
        <v>48</v>
      </c>
      <c r="C5912" s="1" t="s">
        <v>49</v>
      </c>
      <c r="D5912" s="1" t="s">
        <v>242</v>
      </c>
      <c r="E5912" s="1" t="s">
        <v>244</v>
      </c>
      <c r="F5912">
        <v>8.34</v>
      </c>
      <c r="G5912" t="s">
        <v>258</v>
      </c>
    </row>
    <row r="5913" spans="1:7" x14ac:dyDescent="0.3">
      <c r="A5913">
        <v>2019</v>
      </c>
      <c r="B5913" s="1" t="s">
        <v>48</v>
      </c>
      <c r="C5913" s="1" t="s">
        <v>49</v>
      </c>
      <c r="D5913" s="1" t="s">
        <v>247</v>
      </c>
      <c r="E5913" s="1" t="s">
        <v>248</v>
      </c>
      <c r="F5913">
        <v>13861.94</v>
      </c>
      <c r="G5913" t="s">
        <v>258</v>
      </c>
    </row>
    <row r="5914" spans="1:7" x14ac:dyDescent="0.3">
      <c r="A5914">
        <v>2019</v>
      </c>
      <c r="B5914" s="1" t="s">
        <v>48</v>
      </c>
      <c r="C5914" s="1" t="s">
        <v>49</v>
      </c>
      <c r="D5914" s="1" t="s">
        <v>243</v>
      </c>
      <c r="E5914" s="1" t="s">
        <v>241</v>
      </c>
      <c r="F5914">
        <v>1158.76</v>
      </c>
      <c r="G5914" t="s">
        <v>241</v>
      </c>
    </row>
    <row r="5915" spans="1:7" x14ac:dyDescent="0.3">
      <c r="A5915">
        <v>2019</v>
      </c>
      <c r="B5915" s="1" t="s">
        <v>48</v>
      </c>
      <c r="C5915" s="1" t="s">
        <v>49</v>
      </c>
      <c r="D5915" s="1" t="s">
        <v>243</v>
      </c>
      <c r="E5915" s="1" t="s">
        <v>238</v>
      </c>
      <c r="F5915">
        <v>667.81</v>
      </c>
      <c r="G5915" t="s">
        <v>256</v>
      </c>
    </row>
    <row r="5916" spans="1:7" x14ac:dyDescent="0.3">
      <c r="A5916">
        <v>2019</v>
      </c>
      <c r="B5916" s="1" t="s">
        <v>48</v>
      </c>
      <c r="C5916" s="1" t="s">
        <v>49</v>
      </c>
      <c r="D5916" s="1" t="s">
        <v>243</v>
      </c>
      <c r="E5916" s="1" t="s">
        <v>239</v>
      </c>
      <c r="F5916">
        <v>620</v>
      </c>
      <c r="G5916" t="s">
        <v>257</v>
      </c>
    </row>
    <row r="5917" spans="1:7" x14ac:dyDescent="0.3">
      <c r="A5917">
        <v>2019</v>
      </c>
      <c r="B5917" s="1" t="s">
        <v>48</v>
      </c>
      <c r="C5917" s="1" t="s">
        <v>49</v>
      </c>
      <c r="D5917" s="1" t="s">
        <v>246</v>
      </c>
      <c r="E5917" s="1" t="s">
        <v>241</v>
      </c>
      <c r="F5917">
        <v>287.69</v>
      </c>
      <c r="G5917" t="s">
        <v>241</v>
      </c>
    </row>
    <row r="5918" spans="1:7" x14ac:dyDescent="0.3">
      <c r="A5918">
        <v>2019</v>
      </c>
      <c r="B5918" s="1" t="s">
        <v>48</v>
      </c>
      <c r="C5918" s="1" t="s">
        <v>49</v>
      </c>
      <c r="D5918" s="1" t="s">
        <v>246</v>
      </c>
      <c r="E5918" s="1" t="s">
        <v>248</v>
      </c>
      <c r="F5918">
        <v>9.2799999999999994</v>
      </c>
      <c r="G5918" t="s">
        <v>258</v>
      </c>
    </row>
    <row r="5919" spans="1:7" x14ac:dyDescent="0.3">
      <c r="A5919">
        <v>2019</v>
      </c>
      <c r="B5919" s="1" t="s">
        <v>48</v>
      </c>
      <c r="C5919" s="1" t="s">
        <v>49</v>
      </c>
      <c r="D5919" s="1" t="s">
        <v>246</v>
      </c>
      <c r="E5919" s="1" t="s">
        <v>238</v>
      </c>
      <c r="F5919">
        <v>108.54</v>
      </c>
      <c r="G5919" t="s">
        <v>256</v>
      </c>
    </row>
    <row r="5920" spans="1:7" x14ac:dyDescent="0.3">
      <c r="A5920">
        <v>2019</v>
      </c>
      <c r="B5920" s="1" t="s">
        <v>48</v>
      </c>
      <c r="C5920" s="1" t="s">
        <v>49</v>
      </c>
      <c r="D5920" s="1" t="s">
        <v>246</v>
      </c>
      <c r="E5920" s="1" t="s">
        <v>244</v>
      </c>
      <c r="F5920">
        <v>151.43</v>
      </c>
      <c r="G5920" t="s">
        <v>258</v>
      </c>
    </row>
    <row r="5921" spans="1:7" x14ac:dyDescent="0.3">
      <c r="A5921">
        <v>2019</v>
      </c>
      <c r="B5921" s="1" t="s">
        <v>50</v>
      </c>
      <c r="C5921" s="1" t="s">
        <v>51</v>
      </c>
      <c r="D5921" s="1" t="s">
        <v>237</v>
      </c>
      <c r="E5921" s="1" t="s">
        <v>248</v>
      </c>
      <c r="F5921">
        <v>5691.58</v>
      </c>
      <c r="G5921" t="s">
        <v>258</v>
      </c>
    </row>
    <row r="5922" spans="1:7" x14ac:dyDescent="0.3">
      <c r="A5922">
        <v>2019</v>
      </c>
      <c r="B5922" s="1" t="s">
        <v>50</v>
      </c>
      <c r="C5922" s="1" t="s">
        <v>51</v>
      </c>
      <c r="D5922" s="1" t="s">
        <v>237</v>
      </c>
      <c r="E5922" s="1" t="s">
        <v>239</v>
      </c>
      <c r="F5922">
        <v>29722.6</v>
      </c>
      <c r="G5922" t="s">
        <v>257</v>
      </c>
    </row>
    <row r="5923" spans="1:7" x14ac:dyDescent="0.3">
      <c r="A5923">
        <v>2019</v>
      </c>
      <c r="B5923" s="1" t="s">
        <v>50</v>
      </c>
      <c r="C5923" s="1" t="s">
        <v>51</v>
      </c>
      <c r="D5923" s="1" t="s">
        <v>237</v>
      </c>
      <c r="E5923" s="1" t="s">
        <v>244</v>
      </c>
      <c r="F5923">
        <v>2499.41</v>
      </c>
      <c r="G5923" t="s">
        <v>258</v>
      </c>
    </row>
    <row r="5924" spans="1:7" x14ac:dyDescent="0.3">
      <c r="A5924">
        <v>2019</v>
      </c>
      <c r="B5924" s="1" t="s">
        <v>50</v>
      </c>
      <c r="C5924" s="1" t="s">
        <v>51</v>
      </c>
      <c r="D5924" s="1" t="s">
        <v>240</v>
      </c>
      <c r="E5924" s="1" t="s">
        <v>241</v>
      </c>
      <c r="F5924">
        <v>8320.61</v>
      </c>
      <c r="G5924" t="s">
        <v>241</v>
      </c>
    </row>
    <row r="5925" spans="1:7" x14ac:dyDescent="0.3">
      <c r="A5925">
        <v>2019</v>
      </c>
      <c r="B5925" s="1" t="s">
        <v>50</v>
      </c>
      <c r="C5925" s="1" t="s">
        <v>51</v>
      </c>
      <c r="D5925" s="1" t="s">
        <v>240</v>
      </c>
      <c r="E5925" s="1" t="s">
        <v>244</v>
      </c>
      <c r="F5925">
        <v>575.91</v>
      </c>
      <c r="G5925" t="s">
        <v>258</v>
      </c>
    </row>
    <row r="5926" spans="1:7" x14ac:dyDescent="0.3">
      <c r="A5926">
        <v>2019</v>
      </c>
      <c r="B5926" s="1" t="s">
        <v>50</v>
      </c>
      <c r="C5926" s="1" t="s">
        <v>51</v>
      </c>
      <c r="D5926" s="1" t="s">
        <v>242</v>
      </c>
      <c r="E5926" s="1" t="s">
        <v>241</v>
      </c>
      <c r="F5926">
        <v>17393.25</v>
      </c>
      <c r="G5926" t="s">
        <v>241</v>
      </c>
    </row>
    <row r="5927" spans="1:7" x14ac:dyDescent="0.3">
      <c r="A5927">
        <v>2019</v>
      </c>
      <c r="B5927" s="1" t="s">
        <v>50</v>
      </c>
      <c r="C5927" s="1" t="s">
        <v>51</v>
      </c>
      <c r="D5927" s="1" t="s">
        <v>242</v>
      </c>
      <c r="E5927" s="1" t="s">
        <v>244</v>
      </c>
      <c r="F5927">
        <v>506.44</v>
      </c>
      <c r="G5927" t="s">
        <v>258</v>
      </c>
    </row>
    <row r="5928" spans="1:7" x14ac:dyDescent="0.3">
      <c r="A5928">
        <v>2019</v>
      </c>
      <c r="B5928" s="1" t="s">
        <v>50</v>
      </c>
      <c r="C5928" s="1" t="s">
        <v>51</v>
      </c>
      <c r="D5928" s="1" t="s">
        <v>247</v>
      </c>
      <c r="E5928" s="1" t="s">
        <v>248</v>
      </c>
      <c r="F5928">
        <v>93</v>
      </c>
      <c r="G5928" t="s">
        <v>258</v>
      </c>
    </row>
    <row r="5929" spans="1:7" x14ac:dyDescent="0.3">
      <c r="A5929">
        <v>2019</v>
      </c>
      <c r="B5929" s="1" t="s">
        <v>50</v>
      </c>
      <c r="C5929" s="1" t="s">
        <v>51</v>
      </c>
      <c r="D5929" s="1" t="s">
        <v>243</v>
      </c>
      <c r="E5929" s="1" t="s">
        <v>239</v>
      </c>
      <c r="F5929">
        <v>347.56</v>
      </c>
      <c r="G5929" t="s">
        <v>257</v>
      </c>
    </row>
    <row r="5930" spans="1:7" x14ac:dyDescent="0.3">
      <c r="A5930">
        <v>2019</v>
      </c>
      <c r="B5930" s="1" t="s">
        <v>50</v>
      </c>
      <c r="C5930" s="1" t="s">
        <v>51</v>
      </c>
      <c r="D5930" s="1" t="s">
        <v>246</v>
      </c>
      <c r="E5930" s="1" t="s">
        <v>241</v>
      </c>
      <c r="F5930">
        <v>518.85</v>
      </c>
      <c r="G5930" t="s">
        <v>241</v>
      </c>
    </row>
    <row r="5931" spans="1:7" x14ac:dyDescent="0.3">
      <c r="A5931">
        <v>2019</v>
      </c>
      <c r="B5931" s="1" t="s">
        <v>52</v>
      </c>
      <c r="C5931" s="1" t="s">
        <v>53</v>
      </c>
      <c r="D5931" s="1" t="s">
        <v>237</v>
      </c>
      <c r="E5931" s="1" t="s">
        <v>238</v>
      </c>
      <c r="F5931">
        <v>30305.02</v>
      </c>
      <c r="G5931" t="s">
        <v>256</v>
      </c>
    </row>
    <row r="5932" spans="1:7" x14ac:dyDescent="0.3">
      <c r="A5932">
        <v>2019</v>
      </c>
      <c r="B5932" s="1" t="s">
        <v>52</v>
      </c>
      <c r="C5932" s="1" t="s">
        <v>53</v>
      </c>
      <c r="D5932" s="1" t="s">
        <v>237</v>
      </c>
      <c r="E5932" s="1" t="s">
        <v>239</v>
      </c>
      <c r="F5932">
        <v>93156.45</v>
      </c>
      <c r="G5932" t="s">
        <v>257</v>
      </c>
    </row>
    <row r="5933" spans="1:7" x14ac:dyDescent="0.3">
      <c r="A5933">
        <v>2019</v>
      </c>
      <c r="B5933" s="1" t="s">
        <v>52</v>
      </c>
      <c r="C5933" s="1" t="s">
        <v>53</v>
      </c>
      <c r="D5933" s="1" t="s">
        <v>237</v>
      </c>
      <c r="E5933" s="1" t="s">
        <v>244</v>
      </c>
      <c r="F5933">
        <v>2512.5100000000002</v>
      </c>
      <c r="G5933" t="s">
        <v>258</v>
      </c>
    </row>
    <row r="5934" spans="1:7" x14ac:dyDescent="0.3">
      <c r="A5934">
        <v>2019</v>
      </c>
      <c r="B5934" s="1" t="s">
        <v>52</v>
      </c>
      <c r="C5934" s="1" t="s">
        <v>53</v>
      </c>
      <c r="D5934" s="1" t="s">
        <v>240</v>
      </c>
      <c r="E5934" s="1" t="s">
        <v>241</v>
      </c>
      <c r="F5934">
        <v>22604.74</v>
      </c>
      <c r="G5934" t="s">
        <v>241</v>
      </c>
    </row>
    <row r="5935" spans="1:7" x14ac:dyDescent="0.3">
      <c r="A5935">
        <v>2019</v>
      </c>
      <c r="B5935" s="1" t="s">
        <v>52</v>
      </c>
      <c r="C5935" s="1" t="s">
        <v>53</v>
      </c>
      <c r="D5935" s="1" t="s">
        <v>240</v>
      </c>
      <c r="E5935" s="1" t="s">
        <v>244</v>
      </c>
      <c r="F5935">
        <v>616.70000000000005</v>
      </c>
      <c r="G5935" t="s">
        <v>258</v>
      </c>
    </row>
    <row r="5936" spans="1:7" x14ac:dyDescent="0.3">
      <c r="A5936">
        <v>2019</v>
      </c>
      <c r="B5936" s="1" t="s">
        <v>52</v>
      </c>
      <c r="C5936" s="1" t="s">
        <v>53</v>
      </c>
      <c r="D5936" s="1" t="s">
        <v>242</v>
      </c>
      <c r="E5936" s="1" t="s">
        <v>241</v>
      </c>
      <c r="F5936">
        <v>35666.769999999997</v>
      </c>
      <c r="G5936" t="s">
        <v>241</v>
      </c>
    </row>
    <row r="5937" spans="1:7" x14ac:dyDescent="0.3">
      <c r="A5937">
        <v>2019</v>
      </c>
      <c r="B5937" s="1" t="s">
        <v>52</v>
      </c>
      <c r="C5937" s="1" t="s">
        <v>53</v>
      </c>
      <c r="D5937" s="1" t="s">
        <v>242</v>
      </c>
      <c r="E5937" s="1" t="s">
        <v>244</v>
      </c>
      <c r="F5937">
        <v>329.75</v>
      </c>
      <c r="G5937" t="s">
        <v>258</v>
      </c>
    </row>
    <row r="5938" spans="1:7" x14ac:dyDescent="0.3">
      <c r="A5938">
        <v>2019</v>
      </c>
      <c r="B5938" s="1" t="s">
        <v>52</v>
      </c>
      <c r="C5938" s="1" t="s">
        <v>53</v>
      </c>
      <c r="D5938" s="1" t="s">
        <v>247</v>
      </c>
      <c r="E5938" s="1" t="s">
        <v>248</v>
      </c>
      <c r="F5938">
        <v>16862.060000000001</v>
      </c>
      <c r="G5938" t="s">
        <v>258</v>
      </c>
    </row>
    <row r="5939" spans="1:7" x14ac:dyDescent="0.3">
      <c r="A5939">
        <v>2019</v>
      </c>
      <c r="B5939" s="1" t="s">
        <v>52</v>
      </c>
      <c r="C5939" s="1" t="s">
        <v>53</v>
      </c>
      <c r="D5939" s="1" t="s">
        <v>243</v>
      </c>
      <c r="E5939" s="1" t="s">
        <v>241</v>
      </c>
      <c r="F5939">
        <v>1401.52</v>
      </c>
      <c r="G5939" t="s">
        <v>241</v>
      </c>
    </row>
    <row r="5940" spans="1:7" x14ac:dyDescent="0.3">
      <c r="A5940">
        <v>2019</v>
      </c>
      <c r="B5940" s="1" t="s">
        <v>52</v>
      </c>
      <c r="C5940" s="1" t="s">
        <v>53</v>
      </c>
      <c r="D5940" s="1" t="s">
        <v>243</v>
      </c>
      <c r="E5940" s="1" t="s">
        <v>239</v>
      </c>
      <c r="F5940">
        <v>122</v>
      </c>
      <c r="G5940" t="s">
        <v>257</v>
      </c>
    </row>
    <row r="5941" spans="1:7" x14ac:dyDescent="0.3">
      <c r="A5941">
        <v>2019</v>
      </c>
      <c r="B5941" s="1" t="s">
        <v>52</v>
      </c>
      <c r="C5941" s="1" t="s">
        <v>53</v>
      </c>
      <c r="D5941" s="1" t="s">
        <v>243</v>
      </c>
      <c r="E5941" s="1" t="s">
        <v>244</v>
      </c>
      <c r="F5941">
        <v>9</v>
      </c>
      <c r="G5941" t="s">
        <v>258</v>
      </c>
    </row>
    <row r="5942" spans="1:7" x14ac:dyDescent="0.3">
      <c r="A5942">
        <v>2019</v>
      </c>
      <c r="B5942" s="1" t="s">
        <v>52</v>
      </c>
      <c r="C5942" s="1" t="s">
        <v>53</v>
      </c>
      <c r="D5942" s="1" t="s">
        <v>246</v>
      </c>
      <c r="E5942" s="1" t="s">
        <v>241</v>
      </c>
      <c r="F5942">
        <v>1009.09</v>
      </c>
      <c r="G5942" t="s">
        <v>241</v>
      </c>
    </row>
    <row r="5943" spans="1:7" x14ac:dyDescent="0.3">
      <c r="A5943">
        <v>2019</v>
      </c>
      <c r="B5943" s="1" t="s">
        <v>52</v>
      </c>
      <c r="C5943" s="1" t="s">
        <v>53</v>
      </c>
      <c r="D5943" s="1" t="s">
        <v>246</v>
      </c>
      <c r="E5943" s="1" t="s">
        <v>244</v>
      </c>
      <c r="F5943">
        <v>980</v>
      </c>
      <c r="G5943" t="s">
        <v>258</v>
      </c>
    </row>
    <row r="5944" spans="1:7" x14ac:dyDescent="0.3">
      <c r="A5944">
        <v>2019</v>
      </c>
      <c r="B5944" s="1" t="s">
        <v>54</v>
      </c>
      <c r="C5944" s="1" t="s">
        <v>55</v>
      </c>
      <c r="D5944" s="1" t="s">
        <v>237</v>
      </c>
      <c r="E5944" s="1" t="s">
        <v>238</v>
      </c>
      <c r="F5944">
        <v>53070.99</v>
      </c>
      <c r="G5944" t="s">
        <v>256</v>
      </c>
    </row>
    <row r="5945" spans="1:7" x14ac:dyDescent="0.3">
      <c r="A5945">
        <v>2019</v>
      </c>
      <c r="B5945" s="1" t="s">
        <v>54</v>
      </c>
      <c r="C5945" s="1" t="s">
        <v>55</v>
      </c>
      <c r="D5945" s="1" t="s">
        <v>237</v>
      </c>
      <c r="E5945" s="1" t="s">
        <v>239</v>
      </c>
      <c r="F5945">
        <v>18341.32</v>
      </c>
      <c r="G5945" t="s">
        <v>257</v>
      </c>
    </row>
    <row r="5946" spans="1:7" x14ac:dyDescent="0.3">
      <c r="A5946">
        <v>2019</v>
      </c>
      <c r="B5946" s="1" t="s">
        <v>54</v>
      </c>
      <c r="C5946" s="1" t="s">
        <v>55</v>
      </c>
      <c r="D5946" s="1" t="s">
        <v>237</v>
      </c>
      <c r="E5946" s="1" t="s">
        <v>244</v>
      </c>
      <c r="F5946">
        <v>158.30000000000001</v>
      </c>
      <c r="G5946" t="s">
        <v>258</v>
      </c>
    </row>
    <row r="5947" spans="1:7" x14ac:dyDescent="0.3">
      <c r="A5947">
        <v>2019</v>
      </c>
      <c r="B5947" s="1" t="s">
        <v>54</v>
      </c>
      <c r="C5947" s="1" t="s">
        <v>55</v>
      </c>
      <c r="D5947" s="1" t="s">
        <v>240</v>
      </c>
      <c r="E5947" s="1" t="s">
        <v>241</v>
      </c>
      <c r="F5947">
        <v>12772.34</v>
      </c>
      <c r="G5947" t="s">
        <v>241</v>
      </c>
    </row>
    <row r="5948" spans="1:7" x14ac:dyDescent="0.3">
      <c r="A5948">
        <v>2019</v>
      </c>
      <c r="B5948" s="1" t="s">
        <v>54</v>
      </c>
      <c r="C5948" s="1" t="s">
        <v>55</v>
      </c>
      <c r="D5948" s="1" t="s">
        <v>240</v>
      </c>
      <c r="E5948" s="1" t="s">
        <v>244</v>
      </c>
      <c r="F5948">
        <v>33.69</v>
      </c>
      <c r="G5948" t="s">
        <v>258</v>
      </c>
    </row>
    <row r="5949" spans="1:7" x14ac:dyDescent="0.3">
      <c r="A5949">
        <v>2019</v>
      </c>
      <c r="B5949" s="1" t="s">
        <v>54</v>
      </c>
      <c r="C5949" s="1" t="s">
        <v>55</v>
      </c>
      <c r="D5949" s="1" t="s">
        <v>242</v>
      </c>
      <c r="E5949" s="1" t="s">
        <v>241</v>
      </c>
      <c r="F5949">
        <v>14416.24</v>
      </c>
      <c r="G5949" t="s">
        <v>241</v>
      </c>
    </row>
    <row r="5950" spans="1:7" x14ac:dyDescent="0.3">
      <c r="A5950">
        <v>2019</v>
      </c>
      <c r="B5950" s="1" t="s">
        <v>54</v>
      </c>
      <c r="C5950" s="1" t="s">
        <v>55</v>
      </c>
      <c r="D5950" s="1" t="s">
        <v>242</v>
      </c>
      <c r="E5950" s="1" t="s">
        <v>244</v>
      </c>
      <c r="F5950">
        <v>17.149999999999999</v>
      </c>
      <c r="G5950" t="s">
        <v>258</v>
      </c>
    </row>
    <row r="5951" spans="1:7" x14ac:dyDescent="0.3">
      <c r="A5951">
        <v>2019</v>
      </c>
      <c r="B5951" s="1" t="s">
        <v>54</v>
      </c>
      <c r="C5951" s="1" t="s">
        <v>55</v>
      </c>
      <c r="D5951" s="1" t="s">
        <v>247</v>
      </c>
      <c r="E5951" s="1" t="s">
        <v>248</v>
      </c>
      <c r="F5951">
        <v>59.62</v>
      </c>
      <c r="G5951" t="s">
        <v>258</v>
      </c>
    </row>
    <row r="5952" spans="1:7" x14ac:dyDescent="0.3">
      <c r="A5952">
        <v>2019</v>
      </c>
      <c r="B5952" s="1" t="s">
        <v>54</v>
      </c>
      <c r="C5952" s="1" t="s">
        <v>55</v>
      </c>
      <c r="D5952" s="1" t="s">
        <v>245</v>
      </c>
      <c r="E5952" s="1" t="s">
        <v>241</v>
      </c>
      <c r="F5952">
        <v>2.19</v>
      </c>
      <c r="G5952" t="s">
        <v>241</v>
      </c>
    </row>
    <row r="5953" spans="1:7" x14ac:dyDescent="0.3">
      <c r="A5953">
        <v>2019</v>
      </c>
      <c r="B5953" s="1" t="s">
        <v>54</v>
      </c>
      <c r="C5953" s="1" t="s">
        <v>55</v>
      </c>
      <c r="D5953" s="1" t="s">
        <v>246</v>
      </c>
      <c r="E5953" s="1" t="s">
        <v>241</v>
      </c>
      <c r="F5953">
        <v>591.46</v>
      </c>
      <c r="G5953" t="s">
        <v>241</v>
      </c>
    </row>
    <row r="5954" spans="1:7" x14ac:dyDescent="0.3">
      <c r="A5954">
        <v>2019</v>
      </c>
      <c r="B5954" s="1" t="s">
        <v>56</v>
      </c>
      <c r="C5954" s="1" t="s">
        <v>57</v>
      </c>
      <c r="D5954" s="1" t="s">
        <v>237</v>
      </c>
      <c r="E5954" s="1" t="s">
        <v>238</v>
      </c>
      <c r="F5954">
        <v>143997.56</v>
      </c>
      <c r="G5954" t="s">
        <v>256</v>
      </c>
    </row>
    <row r="5955" spans="1:7" x14ac:dyDescent="0.3">
      <c r="A5955">
        <v>2019</v>
      </c>
      <c r="B5955" s="1" t="s">
        <v>56</v>
      </c>
      <c r="C5955" s="1" t="s">
        <v>57</v>
      </c>
      <c r="D5955" s="1" t="s">
        <v>240</v>
      </c>
      <c r="E5955" s="1" t="s">
        <v>241</v>
      </c>
      <c r="F5955">
        <v>19707.93</v>
      </c>
      <c r="G5955" t="s">
        <v>241</v>
      </c>
    </row>
    <row r="5956" spans="1:7" x14ac:dyDescent="0.3">
      <c r="A5956">
        <v>2019</v>
      </c>
      <c r="B5956" s="1" t="s">
        <v>56</v>
      </c>
      <c r="C5956" s="1" t="s">
        <v>57</v>
      </c>
      <c r="D5956" s="1" t="s">
        <v>242</v>
      </c>
      <c r="E5956" s="1" t="s">
        <v>241</v>
      </c>
      <c r="F5956">
        <v>31441.71</v>
      </c>
      <c r="G5956" t="s">
        <v>241</v>
      </c>
    </row>
    <row r="5957" spans="1:7" x14ac:dyDescent="0.3">
      <c r="A5957">
        <v>2019</v>
      </c>
      <c r="B5957" s="1" t="s">
        <v>56</v>
      </c>
      <c r="C5957" s="1" t="s">
        <v>57</v>
      </c>
      <c r="D5957" s="1" t="s">
        <v>247</v>
      </c>
      <c r="E5957" s="1" t="s">
        <v>248</v>
      </c>
      <c r="F5957">
        <v>586.26</v>
      </c>
      <c r="G5957" t="s">
        <v>258</v>
      </c>
    </row>
    <row r="5958" spans="1:7" x14ac:dyDescent="0.3">
      <c r="A5958">
        <v>2019</v>
      </c>
      <c r="B5958" s="1" t="s">
        <v>56</v>
      </c>
      <c r="C5958" s="1" t="s">
        <v>57</v>
      </c>
      <c r="D5958" s="1" t="s">
        <v>243</v>
      </c>
      <c r="E5958" s="1" t="s">
        <v>238</v>
      </c>
      <c r="F5958">
        <v>1396</v>
      </c>
      <c r="G5958" t="s">
        <v>256</v>
      </c>
    </row>
    <row r="5959" spans="1:7" x14ac:dyDescent="0.3">
      <c r="A5959">
        <v>2019</v>
      </c>
      <c r="B5959" s="1" t="s">
        <v>56</v>
      </c>
      <c r="C5959" s="1" t="s">
        <v>57</v>
      </c>
      <c r="D5959" s="1" t="s">
        <v>243</v>
      </c>
      <c r="E5959" s="1" t="s">
        <v>239</v>
      </c>
      <c r="F5959">
        <v>624.99</v>
      </c>
      <c r="G5959" t="s">
        <v>257</v>
      </c>
    </row>
    <row r="5960" spans="1:7" x14ac:dyDescent="0.3">
      <c r="A5960">
        <v>2019</v>
      </c>
      <c r="B5960" s="1" t="s">
        <v>56</v>
      </c>
      <c r="C5960" s="1" t="s">
        <v>57</v>
      </c>
      <c r="D5960" s="1" t="s">
        <v>246</v>
      </c>
      <c r="E5960" s="1" t="s">
        <v>241</v>
      </c>
      <c r="F5960">
        <v>1512.86</v>
      </c>
      <c r="G5960" t="s">
        <v>241</v>
      </c>
    </row>
    <row r="5961" spans="1:7" x14ac:dyDescent="0.3">
      <c r="A5961">
        <v>2019</v>
      </c>
      <c r="B5961" s="1" t="s">
        <v>58</v>
      </c>
      <c r="C5961" s="1" t="s">
        <v>59</v>
      </c>
      <c r="D5961" s="1" t="s">
        <v>237</v>
      </c>
      <c r="E5961" s="1" t="s">
        <v>239</v>
      </c>
      <c r="F5961">
        <v>72913</v>
      </c>
      <c r="G5961" t="s">
        <v>257</v>
      </c>
    </row>
    <row r="5962" spans="1:7" x14ac:dyDescent="0.3">
      <c r="A5962">
        <v>2019</v>
      </c>
      <c r="B5962" s="1" t="s">
        <v>58</v>
      </c>
      <c r="C5962" s="1" t="s">
        <v>59</v>
      </c>
      <c r="D5962" s="1" t="s">
        <v>240</v>
      </c>
      <c r="E5962" s="1" t="s">
        <v>241</v>
      </c>
      <c r="F5962">
        <v>6228</v>
      </c>
      <c r="G5962" t="s">
        <v>241</v>
      </c>
    </row>
    <row r="5963" spans="1:7" x14ac:dyDescent="0.3">
      <c r="A5963">
        <v>2019</v>
      </c>
      <c r="B5963" s="1" t="s">
        <v>58</v>
      </c>
      <c r="C5963" s="1" t="s">
        <v>59</v>
      </c>
      <c r="D5963" s="1" t="s">
        <v>242</v>
      </c>
      <c r="E5963" s="1" t="s">
        <v>241</v>
      </c>
      <c r="F5963">
        <v>6288.1</v>
      </c>
      <c r="G5963" t="s">
        <v>241</v>
      </c>
    </row>
    <row r="5964" spans="1:7" x14ac:dyDescent="0.3">
      <c r="A5964">
        <v>2019</v>
      </c>
      <c r="B5964" s="1" t="s">
        <v>58</v>
      </c>
      <c r="C5964" s="1" t="s">
        <v>59</v>
      </c>
      <c r="D5964" s="1" t="s">
        <v>247</v>
      </c>
      <c r="E5964" s="1" t="s">
        <v>248</v>
      </c>
      <c r="F5964">
        <v>37</v>
      </c>
      <c r="G5964" t="s">
        <v>258</v>
      </c>
    </row>
    <row r="5965" spans="1:7" x14ac:dyDescent="0.3">
      <c r="A5965">
        <v>2019</v>
      </c>
      <c r="B5965" s="1" t="s">
        <v>58</v>
      </c>
      <c r="C5965" s="1" t="s">
        <v>59</v>
      </c>
      <c r="D5965" s="1" t="s">
        <v>243</v>
      </c>
      <c r="E5965" s="1" t="s">
        <v>241</v>
      </c>
      <c r="F5965">
        <v>1299</v>
      </c>
      <c r="G5965" t="s">
        <v>241</v>
      </c>
    </row>
    <row r="5966" spans="1:7" x14ac:dyDescent="0.3">
      <c r="A5966">
        <v>2019</v>
      </c>
      <c r="B5966" s="1" t="s">
        <v>58</v>
      </c>
      <c r="C5966" s="1" t="s">
        <v>59</v>
      </c>
      <c r="D5966" s="1" t="s">
        <v>243</v>
      </c>
      <c r="E5966" s="1" t="s">
        <v>239</v>
      </c>
      <c r="F5966">
        <v>3892</v>
      </c>
      <c r="G5966" t="s">
        <v>257</v>
      </c>
    </row>
    <row r="5967" spans="1:7" x14ac:dyDescent="0.3">
      <c r="A5967">
        <v>2019</v>
      </c>
      <c r="B5967" s="1" t="s">
        <v>58</v>
      </c>
      <c r="C5967" s="1" t="s">
        <v>59</v>
      </c>
      <c r="D5967" s="1" t="s">
        <v>243</v>
      </c>
      <c r="E5967" s="1" t="s">
        <v>244</v>
      </c>
      <c r="F5967">
        <v>421</v>
      </c>
      <c r="G5967" t="s">
        <v>258</v>
      </c>
    </row>
    <row r="5968" spans="1:7" x14ac:dyDescent="0.3">
      <c r="A5968">
        <v>2019</v>
      </c>
      <c r="B5968" s="1" t="s">
        <v>58</v>
      </c>
      <c r="C5968" s="1" t="s">
        <v>59</v>
      </c>
      <c r="D5968" s="1" t="s">
        <v>246</v>
      </c>
      <c r="E5968" s="1" t="s">
        <v>241</v>
      </c>
      <c r="F5968">
        <v>293.05</v>
      </c>
      <c r="G5968" t="s">
        <v>241</v>
      </c>
    </row>
    <row r="5969" spans="1:7" x14ac:dyDescent="0.3">
      <c r="A5969">
        <v>2019</v>
      </c>
      <c r="B5969" s="1" t="s">
        <v>58</v>
      </c>
      <c r="C5969" s="1" t="s">
        <v>59</v>
      </c>
      <c r="D5969" s="1" t="s">
        <v>246</v>
      </c>
      <c r="E5969" s="1" t="s">
        <v>244</v>
      </c>
      <c r="F5969">
        <v>18</v>
      </c>
      <c r="G5969" t="s">
        <v>258</v>
      </c>
    </row>
    <row r="5970" spans="1:7" x14ac:dyDescent="0.3">
      <c r="A5970">
        <v>2019</v>
      </c>
      <c r="B5970" s="1" t="s">
        <v>60</v>
      </c>
      <c r="C5970" s="1" t="s">
        <v>61</v>
      </c>
      <c r="D5970" s="1" t="s">
        <v>237</v>
      </c>
      <c r="E5970" s="1" t="s">
        <v>239</v>
      </c>
      <c r="F5970">
        <v>65457.91</v>
      </c>
      <c r="G5970" t="s">
        <v>257</v>
      </c>
    </row>
    <row r="5971" spans="1:7" x14ac:dyDescent="0.3">
      <c r="A5971">
        <v>2019</v>
      </c>
      <c r="B5971" s="1" t="s">
        <v>60</v>
      </c>
      <c r="C5971" s="1" t="s">
        <v>61</v>
      </c>
      <c r="D5971" s="1" t="s">
        <v>240</v>
      </c>
      <c r="E5971" s="1" t="s">
        <v>241</v>
      </c>
      <c r="F5971">
        <v>6853.73</v>
      </c>
      <c r="G5971" t="s">
        <v>241</v>
      </c>
    </row>
    <row r="5972" spans="1:7" x14ac:dyDescent="0.3">
      <c r="A5972">
        <v>2019</v>
      </c>
      <c r="B5972" s="1" t="s">
        <v>60</v>
      </c>
      <c r="C5972" s="1" t="s">
        <v>61</v>
      </c>
      <c r="D5972" s="1" t="s">
        <v>242</v>
      </c>
      <c r="E5972" s="1" t="s">
        <v>241</v>
      </c>
      <c r="F5972">
        <v>9355.4599999999991</v>
      </c>
      <c r="G5972" t="s">
        <v>241</v>
      </c>
    </row>
    <row r="5973" spans="1:7" x14ac:dyDescent="0.3">
      <c r="A5973">
        <v>2019</v>
      </c>
      <c r="B5973" s="1" t="s">
        <v>60</v>
      </c>
      <c r="C5973" s="1" t="s">
        <v>61</v>
      </c>
      <c r="D5973" s="1" t="s">
        <v>242</v>
      </c>
      <c r="E5973" s="1" t="s">
        <v>244</v>
      </c>
      <c r="F5973">
        <v>211</v>
      </c>
      <c r="G5973" t="s">
        <v>258</v>
      </c>
    </row>
    <row r="5974" spans="1:7" x14ac:dyDescent="0.3">
      <c r="A5974">
        <v>2019</v>
      </c>
      <c r="B5974" s="1" t="s">
        <v>60</v>
      </c>
      <c r="C5974" s="1" t="s">
        <v>61</v>
      </c>
      <c r="D5974" s="1" t="s">
        <v>247</v>
      </c>
      <c r="E5974" s="1" t="s">
        <v>241</v>
      </c>
      <c r="F5974">
        <v>850</v>
      </c>
      <c r="G5974" t="s">
        <v>241</v>
      </c>
    </row>
    <row r="5975" spans="1:7" x14ac:dyDescent="0.3">
      <c r="A5975">
        <v>2019</v>
      </c>
      <c r="B5975" s="1" t="s">
        <v>60</v>
      </c>
      <c r="C5975" s="1" t="s">
        <v>61</v>
      </c>
      <c r="D5975" s="1" t="s">
        <v>247</v>
      </c>
      <c r="E5975" s="1" t="s">
        <v>248</v>
      </c>
      <c r="F5975">
        <v>1017.34</v>
      </c>
      <c r="G5975" t="s">
        <v>258</v>
      </c>
    </row>
    <row r="5976" spans="1:7" x14ac:dyDescent="0.3">
      <c r="A5976">
        <v>2019</v>
      </c>
      <c r="B5976" s="1" t="s">
        <v>60</v>
      </c>
      <c r="C5976" s="1" t="s">
        <v>61</v>
      </c>
      <c r="D5976" s="1" t="s">
        <v>247</v>
      </c>
      <c r="E5976" s="1" t="s">
        <v>244</v>
      </c>
      <c r="F5976">
        <v>763</v>
      </c>
      <c r="G5976" t="s">
        <v>258</v>
      </c>
    </row>
    <row r="5977" spans="1:7" x14ac:dyDescent="0.3">
      <c r="A5977">
        <v>2019</v>
      </c>
      <c r="B5977" s="1" t="s">
        <v>60</v>
      </c>
      <c r="C5977" s="1" t="s">
        <v>61</v>
      </c>
      <c r="D5977" s="1" t="s">
        <v>243</v>
      </c>
      <c r="E5977" s="1" t="s">
        <v>241</v>
      </c>
      <c r="F5977">
        <v>2366.8000000000002</v>
      </c>
      <c r="G5977" t="s">
        <v>241</v>
      </c>
    </row>
    <row r="5978" spans="1:7" x14ac:dyDescent="0.3">
      <c r="A5978">
        <v>2019</v>
      </c>
      <c r="B5978" s="1" t="s">
        <v>60</v>
      </c>
      <c r="C5978" s="1" t="s">
        <v>61</v>
      </c>
      <c r="D5978" s="1" t="s">
        <v>243</v>
      </c>
      <c r="E5978" s="1" t="s">
        <v>239</v>
      </c>
      <c r="F5978">
        <v>3599</v>
      </c>
      <c r="G5978" t="s">
        <v>257</v>
      </c>
    </row>
    <row r="5979" spans="1:7" x14ac:dyDescent="0.3">
      <c r="A5979">
        <v>2019</v>
      </c>
      <c r="B5979" s="1" t="s">
        <v>60</v>
      </c>
      <c r="C5979" s="1" t="s">
        <v>61</v>
      </c>
      <c r="D5979" s="1" t="s">
        <v>246</v>
      </c>
      <c r="E5979" s="1" t="s">
        <v>241</v>
      </c>
      <c r="F5979">
        <v>68</v>
      </c>
      <c r="G5979" t="s">
        <v>241</v>
      </c>
    </row>
    <row r="5980" spans="1:7" x14ac:dyDescent="0.3">
      <c r="A5980">
        <v>2019</v>
      </c>
      <c r="B5980" s="1" t="s">
        <v>60</v>
      </c>
      <c r="C5980" s="1" t="s">
        <v>61</v>
      </c>
      <c r="D5980" s="1" t="s">
        <v>246</v>
      </c>
      <c r="E5980" s="1" t="s">
        <v>244</v>
      </c>
      <c r="F5980">
        <v>3.3</v>
      </c>
      <c r="G5980" t="s">
        <v>258</v>
      </c>
    </row>
    <row r="5981" spans="1:7" x14ac:dyDescent="0.3">
      <c r="A5981">
        <v>2019</v>
      </c>
      <c r="B5981" s="1" t="s">
        <v>62</v>
      </c>
      <c r="C5981" s="1" t="s">
        <v>63</v>
      </c>
      <c r="D5981" s="1" t="s">
        <v>237</v>
      </c>
      <c r="E5981" s="1" t="s">
        <v>239</v>
      </c>
      <c r="F5981">
        <v>112311.92</v>
      </c>
      <c r="G5981" t="s">
        <v>257</v>
      </c>
    </row>
    <row r="5982" spans="1:7" x14ac:dyDescent="0.3">
      <c r="A5982">
        <v>2019</v>
      </c>
      <c r="B5982" s="1" t="s">
        <v>62</v>
      </c>
      <c r="C5982" s="1" t="s">
        <v>63</v>
      </c>
      <c r="D5982" s="1" t="s">
        <v>237</v>
      </c>
      <c r="E5982" s="1" t="s">
        <v>244</v>
      </c>
      <c r="F5982">
        <v>22339.66</v>
      </c>
      <c r="G5982" t="s">
        <v>258</v>
      </c>
    </row>
    <row r="5983" spans="1:7" x14ac:dyDescent="0.3">
      <c r="A5983">
        <v>2019</v>
      </c>
      <c r="B5983" s="1" t="s">
        <v>62</v>
      </c>
      <c r="C5983" s="1" t="s">
        <v>63</v>
      </c>
      <c r="D5983" s="1" t="s">
        <v>240</v>
      </c>
      <c r="E5983" s="1" t="s">
        <v>241</v>
      </c>
      <c r="F5983">
        <v>1944.25</v>
      </c>
      <c r="G5983" t="s">
        <v>241</v>
      </c>
    </row>
    <row r="5984" spans="1:7" x14ac:dyDescent="0.3">
      <c r="A5984">
        <v>2019</v>
      </c>
      <c r="B5984" s="1" t="s">
        <v>62</v>
      </c>
      <c r="C5984" s="1" t="s">
        <v>63</v>
      </c>
      <c r="D5984" s="1" t="s">
        <v>240</v>
      </c>
      <c r="E5984" s="1" t="s">
        <v>244</v>
      </c>
      <c r="F5984">
        <v>386.73</v>
      </c>
      <c r="G5984" t="s">
        <v>258</v>
      </c>
    </row>
    <row r="5985" spans="1:7" x14ac:dyDescent="0.3">
      <c r="A5985">
        <v>2019</v>
      </c>
      <c r="B5985" s="1" t="s">
        <v>62</v>
      </c>
      <c r="C5985" s="1" t="s">
        <v>63</v>
      </c>
      <c r="D5985" s="1" t="s">
        <v>242</v>
      </c>
      <c r="E5985" s="1" t="s">
        <v>241</v>
      </c>
      <c r="F5985">
        <v>2766.49</v>
      </c>
      <c r="G5985" t="s">
        <v>241</v>
      </c>
    </row>
    <row r="5986" spans="1:7" x14ac:dyDescent="0.3">
      <c r="A5986">
        <v>2019</v>
      </c>
      <c r="B5986" s="1" t="s">
        <v>62</v>
      </c>
      <c r="C5986" s="1" t="s">
        <v>63</v>
      </c>
      <c r="D5986" s="1" t="s">
        <v>242</v>
      </c>
      <c r="E5986" s="1" t="s">
        <v>244</v>
      </c>
      <c r="F5986">
        <v>467.85</v>
      </c>
      <c r="G5986" t="s">
        <v>258</v>
      </c>
    </row>
    <row r="5987" spans="1:7" x14ac:dyDescent="0.3">
      <c r="A5987">
        <v>2019</v>
      </c>
      <c r="B5987" s="1" t="s">
        <v>62</v>
      </c>
      <c r="C5987" s="1" t="s">
        <v>63</v>
      </c>
      <c r="D5987" s="1" t="s">
        <v>247</v>
      </c>
      <c r="E5987" s="1" t="s">
        <v>248</v>
      </c>
      <c r="F5987">
        <v>19881.66</v>
      </c>
      <c r="G5987" t="s">
        <v>258</v>
      </c>
    </row>
    <row r="5988" spans="1:7" x14ac:dyDescent="0.3">
      <c r="A5988">
        <v>2019</v>
      </c>
      <c r="B5988" s="1" t="s">
        <v>62</v>
      </c>
      <c r="C5988" s="1" t="s">
        <v>63</v>
      </c>
      <c r="D5988" s="1" t="s">
        <v>247</v>
      </c>
      <c r="E5988" s="1" t="s">
        <v>239</v>
      </c>
      <c r="F5988">
        <v>8356.4599999999991</v>
      </c>
      <c r="G5988" t="s">
        <v>257</v>
      </c>
    </row>
    <row r="5989" spans="1:7" x14ac:dyDescent="0.3">
      <c r="A5989">
        <v>2019</v>
      </c>
      <c r="B5989" s="1" t="s">
        <v>62</v>
      </c>
      <c r="C5989" s="1" t="s">
        <v>63</v>
      </c>
      <c r="D5989" s="1" t="s">
        <v>243</v>
      </c>
      <c r="E5989" s="1" t="s">
        <v>239</v>
      </c>
      <c r="F5989">
        <v>32983.160000000003</v>
      </c>
      <c r="G5989" t="s">
        <v>257</v>
      </c>
    </row>
    <row r="5990" spans="1:7" x14ac:dyDescent="0.3">
      <c r="A5990">
        <v>2019</v>
      </c>
      <c r="B5990" s="1" t="s">
        <v>62</v>
      </c>
      <c r="C5990" s="1" t="s">
        <v>63</v>
      </c>
      <c r="D5990" s="1" t="s">
        <v>245</v>
      </c>
      <c r="E5990" s="1" t="s">
        <v>241</v>
      </c>
      <c r="F5990">
        <v>1165.26</v>
      </c>
      <c r="G5990" t="s">
        <v>241</v>
      </c>
    </row>
    <row r="5991" spans="1:7" x14ac:dyDescent="0.3">
      <c r="A5991">
        <v>2019</v>
      </c>
      <c r="B5991" s="1" t="s">
        <v>62</v>
      </c>
      <c r="C5991" s="1" t="s">
        <v>63</v>
      </c>
      <c r="D5991" s="1" t="s">
        <v>245</v>
      </c>
      <c r="E5991" s="1" t="s">
        <v>244</v>
      </c>
      <c r="F5991">
        <v>503.74</v>
      </c>
      <c r="G5991" t="s">
        <v>258</v>
      </c>
    </row>
    <row r="5992" spans="1:7" x14ac:dyDescent="0.3">
      <c r="A5992">
        <v>2019</v>
      </c>
      <c r="B5992" s="1" t="s">
        <v>62</v>
      </c>
      <c r="C5992" s="1" t="s">
        <v>63</v>
      </c>
      <c r="D5992" s="1" t="s">
        <v>246</v>
      </c>
      <c r="E5992" s="1" t="s">
        <v>241</v>
      </c>
      <c r="F5992">
        <v>1816.1</v>
      </c>
      <c r="G5992" t="s">
        <v>241</v>
      </c>
    </row>
    <row r="5993" spans="1:7" x14ac:dyDescent="0.3">
      <c r="A5993">
        <v>2019</v>
      </c>
      <c r="B5993" s="1" t="s">
        <v>64</v>
      </c>
      <c r="C5993" s="1" t="s">
        <v>65</v>
      </c>
      <c r="D5993" s="1" t="s">
        <v>237</v>
      </c>
      <c r="E5993" s="1" t="s">
        <v>241</v>
      </c>
      <c r="F5993">
        <v>0</v>
      </c>
      <c r="G5993" t="s">
        <v>241</v>
      </c>
    </row>
    <row r="5994" spans="1:7" x14ac:dyDescent="0.3">
      <c r="A5994">
        <v>2019</v>
      </c>
      <c r="B5994" s="1" t="s">
        <v>64</v>
      </c>
      <c r="C5994" s="1" t="s">
        <v>65</v>
      </c>
      <c r="D5994" s="1" t="s">
        <v>237</v>
      </c>
      <c r="E5994" s="1" t="s">
        <v>238</v>
      </c>
      <c r="F5994">
        <v>76419.69</v>
      </c>
      <c r="G5994" t="s">
        <v>256</v>
      </c>
    </row>
    <row r="5995" spans="1:7" x14ac:dyDescent="0.3">
      <c r="A5995">
        <v>2019</v>
      </c>
      <c r="B5995" s="1" t="s">
        <v>64</v>
      </c>
      <c r="C5995" s="1" t="s">
        <v>65</v>
      </c>
      <c r="D5995" s="1" t="s">
        <v>237</v>
      </c>
      <c r="E5995" s="1" t="s">
        <v>239</v>
      </c>
      <c r="F5995">
        <v>51953.25</v>
      </c>
      <c r="G5995" t="s">
        <v>257</v>
      </c>
    </row>
    <row r="5996" spans="1:7" x14ac:dyDescent="0.3">
      <c r="A5996">
        <v>2019</v>
      </c>
      <c r="B5996" s="1" t="s">
        <v>64</v>
      </c>
      <c r="C5996" s="1" t="s">
        <v>65</v>
      </c>
      <c r="D5996" s="1" t="s">
        <v>240</v>
      </c>
      <c r="E5996" s="1" t="s">
        <v>241</v>
      </c>
      <c r="F5996">
        <v>4213.7299999999996</v>
      </c>
      <c r="G5996" t="s">
        <v>241</v>
      </c>
    </row>
    <row r="5997" spans="1:7" x14ac:dyDescent="0.3">
      <c r="A5997">
        <v>2019</v>
      </c>
      <c r="B5997" s="1" t="s">
        <v>64</v>
      </c>
      <c r="C5997" s="1" t="s">
        <v>65</v>
      </c>
      <c r="D5997" s="1" t="s">
        <v>242</v>
      </c>
      <c r="E5997" s="1" t="s">
        <v>241</v>
      </c>
      <c r="F5997">
        <v>6409.3</v>
      </c>
      <c r="G5997" t="s">
        <v>241</v>
      </c>
    </row>
    <row r="5998" spans="1:7" x14ac:dyDescent="0.3">
      <c r="A5998">
        <v>2019</v>
      </c>
      <c r="B5998" s="1" t="s">
        <v>64</v>
      </c>
      <c r="C5998" s="1" t="s">
        <v>65</v>
      </c>
      <c r="D5998" s="1" t="s">
        <v>247</v>
      </c>
      <c r="E5998" s="1" t="s">
        <v>248</v>
      </c>
      <c r="F5998">
        <v>23136.3</v>
      </c>
      <c r="G5998" t="s">
        <v>258</v>
      </c>
    </row>
    <row r="5999" spans="1:7" x14ac:dyDescent="0.3">
      <c r="A5999">
        <v>2019</v>
      </c>
      <c r="B5999" s="1" t="s">
        <v>64</v>
      </c>
      <c r="C5999" s="1" t="s">
        <v>65</v>
      </c>
      <c r="D5999" s="1" t="s">
        <v>243</v>
      </c>
      <c r="E5999" s="1" t="s">
        <v>239</v>
      </c>
      <c r="F5999">
        <v>11602.62</v>
      </c>
      <c r="G5999" t="s">
        <v>257</v>
      </c>
    </row>
    <row r="6000" spans="1:7" x14ac:dyDescent="0.3">
      <c r="A6000">
        <v>2019</v>
      </c>
      <c r="B6000" s="1" t="s">
        <v>64</v>
      </c>
      <c r="C6000" s="1" t="s">
        <v>65</v>
      </c>
      <c r="D6000" s="1" t="s">
        <v>245</v>
      </c>
      <c r="E6000" s="1" t="s">
        <v>241</v>
      </c>
      <c r="F6000">
        <v>693</v>
      </c>
      <c r="G6000" t="s">
        <v>241</v>
      </c>
    </row>
    <row r="6001" spans="1:7" x14ac:dyDescent="0.3">
      <c r="A6001">
        <v>2019</v>
      </c>
      <c r="B6001" s="1" t="s">
        <v>66</v>
      </c>
      <c r="C6001" s="1" t="s">
        <v>67</v>
      </c>
      <c r="D6001" s="1" t="s">
        <v>237</v>
      </c>
      <c r="E6001" s="1" t="s">
        <v>239</v>
      </c>
      <c r="F6001">
        <v>58308.6</v>
      </c>
      <c r="G6001" t="s">
        <v>257</v>
      </c>
    </row>
    <row r="6002" spans="1:7" x14ac:dyDescent="0.3">
      <c r="A6002">
        <v>2019</v>
      </c>
      <c r="B6002" s="1" t="s">
        <v>66</v>
      </c>
      <c r="C6002" s="1" t="s">
        <v>67</v>
      </c>
      <c r="D6002" s="1" t="s">
        <v>240</v>
      </c>
      <c r="E6002" s="1" t="s">
        <v>241</v>
      </c>
      <c r="F6002">
        <v>1714.7</v>
      </c>
      <c r="G6002" t="s">
        <v>241</v>
      </c>
    </row>
    <row r="6003" spans="1:7" x14ac:dyDescent="0.3">
      <c r="A6003">
        <v>2019</v>
      </c>
      <c r="B6003" s="1" t="s">
        <v>66</v>
      </c>
      <c r="C6003" s="1" t="s">
        <v>67</v>
      </c>
      <c r="D6003" s="1" t="s">
        <v>240</v>
      </c>
      <c r="E6003" s="1" t="s">
        <v>244</v>
      </c>
      <c r="F6003">
        <v>129.78</v>
      </c>
      <c r="G6003" t="s">
        <v>258</v>
      </c>
    </row>
    <row r="6004" spans="1:7" x14ac:dyDescent="0.3">
      <c r="A6004">
        <v>2019</v>
      </c>
      <c r="B6004" s="1" t="s">
        <v>66</v>
      </c>
      <c r="C6004" s="1" t="s">
        <v>67</v>
      </c>
      <c r="D6004" s="1" t="s">
        <v>242</v>
      </c>
      <c r="E6004" s="1" t="s">
        <v>241</v>
      </c>
      <c r="F6004">
        <v>2241.8200000000002</v>
      </c>
      <c r="G6004" t="s">
        <v>241</v>
      </c>
    </row>
    <row r="6005" spans="1:7" x14ac:dyDescent="0.3">
      <c r="A6005">
        <v>2019</v>
      </c>
      <c r="B6005" s="1" t="s">
        <v>66</v>
      </c>
      <c r="C6005" s="1" t="s">
        <v>67</v>
      </c>
      <c r="D6005" s="1" t="s">
        <v>242</v>
      </c>
      <c r="E6005" s="1" t="s">
        <v>239</v>
      </c>
      <c r="F6005">
        <v>31.7</v>
      </c>
      <c r="G6005" t="s">
        <v>257</v>
      </c>
    </row>
    <row r="6006" spans="1:7" x14ac:dyDescent="0.3">
      <c r="A6006">
        <v>2019</v>
      </c>
      <c r="B6006" s="1" t="s">
        <v>66</v>
      </c>
      <c r="C6006" s="1" t="s">
        <v>67</v>
      </c>
      <c r="D6006" s="1" t="s">
        <v>242</v>
      </c>
      <c r="E6006" s="1" t="s">
        <v>244</v>
      </c>
      <c r="F6006">
        <v>190.68</v>
      </c>
      <c r="G6006" t="s">
        <v>258</v>
      </c>
    </row>
    <row r="6007" spans="1:7" x14ac:dyDescent="0.3">
      <c r="A6007">
        <v>2019</v>
      </c>
      <c r="B6007" s="1" t="s">
        <v>66</v>
      </c>
      <c r="C6007" s="1" t="s">
        <v>67</v>
      </c>
      <c r="D6007" s="1" t="s">
        <v>247</v>
      </c>
      <c r="E6007" s="1" t="s">
        <v>248</v>
      </c>
      <c r="F6007">
        <v>10801</v>
      </c>
      <c r="G6007" t="s">
        <v>258</v>
      </c>
    </row>
    <row r="6008" spans="1:7" x14ac:dyDescent="0.3">
      <c r="A6008">
        <v>2019</v>
      </c>
      <c r="B6008" s="1" t="s">
        <v>66</v>
      </c>
      <c r="C6008" s="1" t="s">
        <v>67</v>
      </c>
      <c r="D6008" s="1" t="s">
        <v>247</v>
      </c>
      <c r="E6008" s="1" t="s">
        <v>239</v>
      </c>
      <c r="F6008">
        <v>4612.53</v>
      </c>
      <c r="G6008" t="s">
        <v>257</v>
      </c>
    </row>
    <row r="6009" spans="1:7" x14ac:dyDescent="0.3">
      <c r="A6009">
        <v>2019</v>
      </c>
      <c r="B6009" s="1" t="s">
        <v>66</v>
      </c>
      <c r="C6009" s="1" t="s">
        <v>67</v>
      </c>
      <c r="D6009" s="1" t="s">
        <v>243</v>
      </c>
      <c r="E6009" s="1" t="s">
        <v>239</v>
      </c>
      <c r="F6009">
        <v>25387.69</v>
      </c>
      <c r="G6009" t="s">
        <v>257</v>
      </c>
    </row>
    <row r="6010" spans="1:7" x14ac:dyDescent="0.3">
      <c r="A6010">
        <v>2019</v>
      </c>
      <c r="B6010" s="1" t="s">
        <v>66</v>
      </c>
      <c r="C6010" s="1" t="s">
        <v>67</v>
      </c>
      <c r="D6010" s="1" t="s">
        <v>245</v>
      </c>
      <c r="E6010" s="1" t="s">
        <v>241</v>
      </c>
      <c r="F6010">
        <v>196.44</v>
      </c>
      <c r="G6010" t="s">
        <v>241</v>
      </c>
    </row>
    <row r="6011" spans="1:7" x14ac:dyDescent="0.3">
      <c r="A6011">
        <v>2019</v>
      </c>
      <c r="B6011" s="1" t="s">
        <v>68</v>
      </c>
      <c r="C6011" s="1" t="s">
        <v>69</v>
      </c>
      <c r="D6011" s="1" t="s">
        <v>237</v>
      </c>
      <c r="E6011" s="1" t="s">
        <v>239</v>
      </c>
      <c r="F6011">
        <v>208196.58</v>
      </c>
      <c r="G6011" t="s">
        <v>257</v>
      </c>
    </row>
    <row r="6012" spans="1:7" x14ac:dyDescent="0.3">
      <c r="A6012">
        <v>2019</v>
      </c>
      <c r="B6012" s="1" t="s">
        <v>68</v>
      </c>
      <c r="C6012" s="1" t="s">
        <v>69</v>
      </c>
      <c r="D6012" s="1" t="s">
        <v>240</v>
      </c>
      <c r="E6012" s="1" t="s">
        <v>241</v>
      </c>
      <c r="F6012">
        <v>13081.4</v>
      </c>
      <c r="G6012" t="s">
        <v>241</v>
      </c>
    </row>
    <row r="6013" spans="1:7" x14ac:dyDescent="0.3">
      <c r="A6013">
        <v>2019</v>
      </c>
      <c r="B6013" s="1" t="s">
        <v>68</v>
      </c>
      <c r="C6013" s="1" t="s">
        <v>69</v>
      </c>
      <c r="D6013" s="1" t="s">
        <v>242</v>
      </c>
      <c r="E6013" s="1" t="s">
        <v>241</v>
      </c>
      <c r="F6013">
        <v>29741.200000000001</v>
      </c>
      <c r="G6013" t="s">
        <v>241</v>
      </c>
    </row>
    <row r="6014" spans="1:7" x14ac:dyDescent="0.3">
      <c r="A6014">
        <v>2019</v>
      </c>
      <c r="B6014" s="1" t="s">
        <v>68</v>
      </c>
      <c r="C6014" s="1" t="s">
        <v>69</v>
      </c>
      <c r="D6014" s="1" t="s">
        <v>247</v>
      </c>
      <c r="E6014" s="1" t="s">
        <v>241</v>
      </c>
      <c r="F6014">
        <v>46386</v>
      </c>
      <c r="G6014" t="s">
        <v>241</v>
      </c>
    </row>
    <row r="6015" spans="1:7" x14ac:dyDescent="0.3">
      <c r="A6015">
        <v>2019</v>
      </c>
      <c r="B6015" s="1" t="s">
        <v>68</v>
      </c>
      <c r="C6015" s="1" t="s">
        <v>69</v>
      </c>
      <c r="D6015" s="1" t="s">
        <v>247</v>
      </c>
      <c r="E6015" s="1" t="s">
        <v>248</v>
      </c>
      <c r="F6015">
        <v>33366.85</v>
      </c>
      <c r="G6015" t="s">
        <v>258</v>
      </c>
    </row>
    <row r="6016" spans="1:7" x14ac:dyDescent="0.3">
      <c r="A6016">
        <v>2019</v>
      </c>
      <c r="B6016" s="1" t="s">
        <v>68</v>
      </c>
      <c r="C6016" s="1" t="s">
        <v>69</v>
      </c>
      <c r="D6016" s="1" t="s">
        <v>247</v>
      </c>
      <c r="E6016" s="1" t="s">
        <v>239</v>
      </c>
      <c r="F6016">
        <v>6201</v>
      </c>
      <c r="G6016" t="s">
        <v>257</v>
      </c>
    </row>
    <row r="6017" spans="1:7" x14ac:dyDescent="0.3">
      <c r="A6017">
        <v>2019</v>
      </c>
      <c r="B6017" s="1" t="s">
        <v>68</v>
      </c>
      <c r="C6017" s="1" t="s">
        <v>69</v>
      </c>
      <c r="D6017" s="1" t="s">
        <v>247</v>
      </c>
      <c r="E6017" s="1" t="s">
        <v>244</v>
      </c>
      <c r="F6017">
        <v>30817.9</v>
      </c>
      <c r="G6017" t="s">
        <v>258</v>
      </c>
    </row>
    <row r="6018" spans="1:7" x14ac:dyDescent="0.3">
      <c r="A6018">
        <v>2019</v>
      </c>
      <c r="B6018" s="1" t="s">
        <v>68</v>
      </c>
      <c r="C6018" s="1" t="s">
        <v>69</v>
      </c>
      <c r="D6018" s="1" t="s">
        <v>243</v>
      </c>
      <c r="E6018" s="1" t="s">
        <v>241</v>
      </c>
      <c r="F6018">
        <v>26787.15</v>
      </c>
      <c r="G6018" t="s">
        <v>241</v>
      </c>
    </row>
    <row r="6019" spans="1:7" x14ac:dyDescent="0.3">
      <c r="A6019">
        <v>2019</v>
      </c>
      <c r="B6019" s="1" t="s">
        <v>68</v>
      </c>
      <c r="C6019" s="1" t="s">
        <v>69</v>
      </c>
      <c r="D6019" s="1" t="s">
        <v>243</v>
      </c>
      <c r="E6019" s="1" t="s">
        <v>239</v>
      </c>
      <c r="F6019">
        <v>13177.64</v>
      </c>
      <c r="G6019" t="s">
        <v>257</v>
      </c>
    </row>
    <row r="6020" spans="1:7" x14ac:dyDescent="0.3">
      <c r="A6020">
        <v>2019</v>
      </c>
      <c r="B6020" s="1" t="s">
        <v>68</v>
      </c>
      <c r="C6020" s="1" t="s">
        <v>69</v>
      </c>
      <c r="D6020" s="1" t="s">
        <v>246</v>
      </c>
      <c r="E6020" s="1" t="s">
        <v>241</v>
      </c>
      <c r="F6020">
        <v>5826.64</v>
      </c>
      <c r="G6020" t="s">
        <v>241</v>
      </c>
    </row>
    <row r="6021" spans="1:7" x14ac:dyDescent="0.3">
      <c r="A6021">
        <v>2019</v>
      </c>
      <c r="B6021" s="1" t="s">
        <v>70</v>
      </c>
      <c r="C6021" s="1" t="s">
        <v>71</v>
      </c>
      <c r="D6021" s="1" t="s">
        <v>237</v>
      </c>
      <c r="E6021" s="1" t="s">
        <v>239</v>
      </c>
      <c r="F6021">
        <v>61424.72</v>
      </c>
      <c r="G6021" t="s">
        <v>257</v>
      </c>
    </row>
    <row r="6022" spans="1:7" x14ac:dyDescent="0.3">
      <c r="A6022">
        <v>2019</v>
      </c>
      <c r="B6022" s="1" t="s">
        <v>70</v>
      </c>
      <c r="C6022" s="1" t="s">
        <v>71</v>
      </c>
      <c r="D6022" s="1" t="s">
        <v>240</v>
      </c>
      <c r="E6022" s="1" t="s">
        <v>241</v>
      </c>
      <c r="F6022">
        <v>10048.969999999999</v>
      </c>
      <c r="G6022" t="s">
        <v>241</v>
      </c>
    </row>
    <row r="6023" spans="1:7" x14ac:dyDescent="0.3">
      <c r="A6023">
        <v>2019</v>
      </c>
      <c r="B6023" s="1" t="s">
        <v>70</v>
      </c>
      <c r="C6023" s="1" t="s">
        <v>71</v>
      </c>
      <c r="D6023" s="1" t="s">
        <v>242</v>
      </c>
      <c r="E6023" s="1" t="s">
        <v>241</v>
      </c>
      <c r="F6023">
        <v>17592.7</v>
      </c>
      <c r="G6023" t="s">
        <v>241</v>
      </c>
    </row>
    <row r="6024" spans="1:7" x14ac:dyDescent="0.3">
      <c r="A6024">
        <v>2019</v>
      </c>
      <c r="B6024" s="1" t="s">
        <v>70</v>
      </c>
      <c r="C6024" s="1" t="s">
        <v>71</v>
      </c>
      <c r="D6024" s="1" t="s">
        <v>247</v>
      </c>
      <c r="E6024" s="1" t="s">
        <v>248</v>
      </c>
      <c r="F6024">
        <v>865</v>
      </c>
      <c r="G6024" t="s">
        <v>258</v>
      </c>
    </row>
    <row r="6025" spans="1:7" x14ac:dyDescent="0.3">
      <c r="A6025">
        <v>2019</v>
      </c>
      <c r="B6025" s="1" t="s">
        <v>72</v>
      </c>
      <c r="C6025" s="1" t="s">
        <v>73</v>
      </c>
      <c r="D6025" s="1" t="s">
        <v>237</v>
      </c>
      <c r="E6025" s="1" t="s">
        <v>238</v>
      </c>
      <c r="F6025">
        <v>3261.35</v>
      </c>
      <c r="G6025" t="s">
        <v>256</v>
      </c>
    </row>
    <row r="6026" spans="1:7" x14ac:dyDescent="0.3">
      <c r="A6026">
        <v>2019</v>
      </c>
      <c r="B6026" s="1" t="s">
        <v>72</v>
      </c>
      <c r="C6026" s="1" t="s">
        <v>73</v>
      </c>
      <c r="D6026" s="1" t="s">
        <v>237</v>
      </c>
      <c r="E6026" s="1" t="s">
        <v>239</v>
      </c>
      <c r="F6026">
        <v>71022.73</v>
      </c>
      <c r="G6026" t="s">
        <v>257</v>
      </c>
    </row>
    <row r="6027" spans="1:7" x14ac:dyDescent="0.3">
      <c r="A6027">
        <v>2019</v>
      </c>
      <c r="B6027" s="1" t="s">
        <v>72</v>
      </c>
      <c r="C6027" s="1" t="s">
        <v>73</v>
      </c>
      <c r="D6027" s="1" t="s">
        <v>237</v>
      </c>
      <c r="E6027" s="1" t="s">
        <v>244</v>
      </c>
      <c r="F6027">
        <v>1814.56</v>
      </c>
      <c r="G6027" t="s">
        <v>258</v>
      </c>
    </row>
    <row r="6028" spans="1:7" x14ac:dyDescent="0.3">
      <c r="A6028">
        <v>2019</v>
      </c>
      <c r="B6028" s="1" t="s">
        <v>72</v>
      </c>
      <c r="C6028" s="1" t="s">
        <v>73</v>
      </c>
      <c r="D6028" s="1" t="s">
        <v>240</v>
      </c>
      <c r="E6028" s="1" t="s">
        <v>241</v>
      </c>
      <c r="F6028">
        <v>10726.68</v>
      </c>
      <c r="G6028" t="s">
        <v>241</v>
      </c>
    </row>
    <row r="6029" spans="1:7" x14ac:dyDescent="0.3">
      <c r="A6029">
        <v>2019</v>
      </c>
      <c r="B6029" s="1" t="s">
        <v>72</v>
      </c>
      <c r="C6029" s="1" t="s">
        <v>73</v>
      </c>
      <c r="D6029" s="1" t="s">
        <v>240</v>
      </c>
      <c r="E6029" s="1" t="s">
        <v>244</v>
      </c>
      <c r="F6029">
        <v>425.67</v>
      </c>
      <c r="G6029" t="s">
        <v>258</v>
      </c>
    </row>
    <row r="6030" spans="1:7" x14ac:dyDescent="0.3">
      <c r="A6030">
        <v>2019</v>
      </c>
      <c r="B6030" s="1" t="s">
        <v>72</v>
      </c>
      <c r="C6030" s="1" t="s">
        <v>73</v>
      </c>
      <c r="D6030" s="1" t="s">
        <v>242</v>
      </c>
      <c r="E6030" s="1" t="s">
        <v>241</v>
      </c>
      <c r="F6030">
        <v>14399.49</v>
      </c>
      <c r="G6030" t="s">
        <v>241</v>
      </c>
    </row>
    <row r="6031" spans="1:7" x14ac:dyDescent="0.3">
      <c r="A6031">
        <v>2019</v>
      </c>
      <c r="B6031" s="1" t="s">
        <v>72</v>
      </c>
      <c r="C6031" s="1" t="s">
        <v>73</v>
      </c>
      <c r="D6031" s="1" t="s">
        <v>242</v>
      </c>
      <c r="E6031" s="1" t="s">
        <v>244</v>
      </c>
      <c r="F6031">
        <v>273.64999999999998</v>
      </c>
      <c r="G6031" t="s">
        <v>258</v>
      </c>
    </row>
    <row r="6032" spans="1:7" x14ac:dyDescent="0.3">
      <c r="A6032">
        <v>2019</v>
      </c>
      <c r="B6032" s="1" t="s">
        <v>72</v>
      </c>
      <c r="C6032" s="1" t="s">
        <v>73</v>
      </c>
      <c r="D6032" s="1" t="s">
        <v>247</v>
      </c>
      <c r="E6032" s="1" t="s">
        <v>248</v>
      </c>
      <c r="F6032">
        <v>9941.08</v>
      </c>
      <c r="G6032" t="s">
        <v>258</v>
      </c>
    </row>
    <row r="6033" spans="1:7" x14ac:dyDescent="0.3">
      <c r="A6033">
        <v>2019</v>
      </c>
      <c r="B6033" s="1" t="s">
        <v>72</v>
      </c>
      <c r="C6033" s="1" t="s">
        <v>73</v>
      </c>
      <c r="D6033" s="1" t="s">
        <v>243</v>
      </c>
      <c r="E6033" s="1" t="s">
        <v>239</v>
      </c>
      <c r="F6033">
        <v>576.84</v>
      </c>
      <c r="G6033" t="s">
        <v>257</v>
      </c>
    </row>
    <row r="6034" spans="1:7" x14ac:dyDescent="0.3">
      <c r="A6034">
        <v>2019</v>
      </c>
      <c r="B6034" s="1" t="s">
        <v>72</v>
      </c>
      <c r="C6034" s="1" t="s">
        <v>73</v>
      </c>
      <c r="D6034" s="1" t="s">
        <v>246</v>
      </c>
      <c r="E6034" s="1" t="s">
        <v>241</v>
      </c>
      <c r="F6034">
        <v>164.04</v>
      </c>
      <c r="G6034" t="s">
        <v>241</v>
      </c>
    </row>
    <row r="6035" spans="1:7" x14ac:dyDescent="0.3">
      <c r="A6035">
        <v>2019</v>
      </c>
      <c r="B6035" s="1" t="s">
        <v>74</v>
      </c>
      <c r="C6035" s="1" t="s">
        <v>75</v>
      </c>
      <c r="D6035" s="1" t="s">
        <v>237</v>
      </c>
      <c r="E6035" s="1" t="s">
        <v>238</v>
      </c>
      <c r="F6035">
        <v>131355.96</v>
      </c>
      <c r="G6035" t="s">
        <v>256</v>
      </c>
    </row>
    <row r="6036" spans="1:7" x14ac:dyDescent="0.3">
      <c r="A6036">
        <v>2019</v>
      </c>
      <c r="B6036" s="1" t="s">
        <v>74</v>
      </c>
      <c r="C6036" s="1" t="s">
        <v>75</v>
      </c>
      <c r="D6036" s="1" t="s">
        <v>240</v>
      </c>
      <c r="E6036" s="1" t="s">
        <v>241</v>
      </c>
      <c r="F6036">
        <v>21779.32</v>
      </c>
      <c r="G6036" t="s">
        <v>241</v>
      </c>
    </row>
    <row r="6037" spans="1:7" x14ac:dyDescent="0.3">
      <c r="A6037">
        <v>2019</v>
      </c>
      <c r="B6037" s="1" t="s">
        <v>74</v>
      </c>
      <c r="C6037" s="1" t="s">
        <v>75</v>
      </c>
      <c r="D6037" s="1" t="s">
        <v>242</v>
      </c>
      <c r="E6037" s="1" t="s">
        <v>241</v>
      </c>
      <c r="F6037">
        <v>27014.2</v>
      </c>
      <c r="G6037" t="s">
        <v>241</v>
      </c>
    </row>
    <row r="6038" spans="1:7" x14ac:dyDescent="0.3">
      <c r="A6038">
        <v>2019</v>
      </c>
      <c r="B6038" s="1" t="s">
        <v>74</v>
      </c>
      <c r="C6038" s="1" t="s">
        <v>75</v>
      </c>
      <c r="D6038" s="1" t="s">
        <v>247</v>
      </c>
      <c r="E6038" s="1" t="s">
        <v>248</v>
      </c>
      <c r="F6038">
        <v>8058.82</v>
      </c>
      <c r="G6038" t="s">
        <v>258</v>
      </c>
    </row>
    <row r="6039" spans="1:7" x14ac:dyDescent="0.3">
      <c r="A6039">
        <v>2019</v>
      </c>
      <c r="B6039" s="1" t="s">
        <v>74</v>
      </c>
      <c r="C6039" s="1" t="s">
        <v>75</v>
      </c>
      <c r="D6039" s="1" t="s">
        <v>243</v>
      </c>
      <c r="E6039" s="1" t="s">
        <v>241</v>
      </c>
      <c r="F6039">
        <v>52</v>
      </c>
      <c r="G6039" t="s">
        <v>241</v>
      </c>
    </row>
    <row r="6040" spans="1:7" x14ac:dyDescent="0.3">
      <c r="A6040">
        <v>2019</v>
      </c>
      <c r="B6040" s="1" t="s">
        <v>74</v>
      </c>
      <c r="C6040" s="1" t="s">
        <v>75</v>
      </c>
      <c r="D6040" s="1" t="s">
        <v>243</v>
      </c>
      <c r="E6040" s="1" t="s">
        <v>239</v>
      </c>
      <c r="F6040">
        <v>95.78</v>
      </c>
      <c r="G6040" t="s">
        <v>257</v>
      </c>
    </row>
    <row r="6041" spans="1:7" x14ac:dyDescent="0.3">
      <c r="A6041">
        <v>2019</v>
      </c>
      <c r="B6041" s="1" t="s">
        <v>74</v>
      </c>
      <c r="C6041" s="1" t="s">
        <v>75</v>
      </c>
      <c r="D6041" s="1" t="s">
        <v>245</v>
      </c>
      <c r="E6041" s="1" t="s">
        <v>238</v>
      </c>
      <c r="F6041">
        <v>2.94</v>
      </c>
      <c r="G6041" t="s">
        <v>256</v>
      </c>
    </row>
    <row r="6042" spans="1:7" x14ac:dyDescent="0.3">
      <c r="A6042">
        <v>2019</v>
      </c>
      <c r="B6042" s="1" t="s">
        <v>74</v>
      </c>
      <c r="C6042" s="1" t="s">
        <v>75</v>
      </c>
      <c r="D6042" s="1" t="s">
        <v>246</v>
      </c>
      <c r="E6042" s="1" t="s">
        <v>241</v>
      </c>
      <c r="F6042">
        <v>1889.89</v>
      </c>
      <c r="G6042" t="s">
        <v>241</v>
      </c>
    </row>
    <row r="6043" spans="1:7" x14ac:dyDescent="0.3">
      <c r="A6043">
        <v>2019</v>
      </c>
      <c r="B6043" s="1" t="s">
        <v>74</v>
      </c>
      <c r="C6043" s="1" t="s">
        <v>75</v>
      </c>
      <c r="D6043" s="1" t="s">
        <v>246</v>
      </c>
      <c r="E6043" s="1" t="s">
        <v>244</v>
      </c>
      <c r="F6043">
        <v>37.72</v>
      </c>
      <c r="G6043" t="s">
        <v>258</v>
      </c>
    </row>
    <row r="6044" spans="1:7" x14ac:dyDescent="0.3">
      <c r="A6044">
        <v>2019</v>
      </c>
      <c r="B6044" s="1" t="s">
        <v>76</v>
      </c>
      <c r="C6044" s="1" t="s">
        <v>77</v>
      </c>
      <c r="D6044" s="1" t="s">
        <v>237</v>
      </c>
      <c r="E6044" s="1" t="s">
        <v>238</v>
      </c>
      <c r="F6044">
        <v>39835.19</v>
      </c>
      <c r="G6044" t="s">
        <v>256</v>
      </c>
    </row>
    <row r="6045" spans="1:7" x14ac:dyDescent="0.3">
      <c r="A6045">
        <v>2019</v>
      </c>
      <c r="B6045" s="1" t="s">
        <v>76</v>
      </c>
      <c r="C6045" s="1" t="s">
        <v>77</v>
      </c>
      <c r="D6045" s="1" t="s">
        <v>240</v>
      </c>
      <c r="E6045" s="1" t="s">
        <v>241</v>
      </c>
      <c r="F6045">
        <v>6801.19</v>
      </c>
      <c r="G6045" t="s">
        <v>241</v>
      </c>
    </row>
    <row r="6046" spans="1:7" x14ac:dyDescent="0.3">
      <c r="A6046">
        <v>2019</v>
      </c>
      <c r="B6046" s="1" t="s">
        <v>76</v>
      </c>
      <c r="C6046" s="1" t="s">
        <v>77</v>
      </c>
      <c r="D6046" s="1" t="s">
        <v>242</v>
      </c>
      <c r="E6046" s="1" t="s">
        <v>241</v>
      </c>
      <c r="F6046">
        <v>7384.06</v>
      </c>
      <c r="G6046" t="s">
        <v>241</v>
      </c>
    </row>
    <row r="6047" spans="1:7" x14ac:dyDescent="0.3">
      <c r="A6047">
        <v>2019</v>
      </c>
      <c r="B6047" s="1" t="s">
        <v>76</v>
      </c>
      <c r="C6047" s="1" t="s">
        <v>77</v>
      </c>
      <c r="D6047" s="1" t="s">
        <v>245</v>
      </c>
      <c r="E6047" s="1" t="s">
        <v>238</v>
      </c>
      <c r="F6047">
        <v>0.01</v>
      </c>
      <c r="G6047" t="s">
        <v>256</v>
      </c>
    </row>
    <row r="6048" spans="1:7" x14ac:dyDescent="0.3">
      <c r="A6048">
        <v>2019</v>
      </c>
      <c r="B6048" s="1" t="s">
        <v>76</v>
      </c>
      <c r="C6048" s="1" t="s">
        <v>77</v>
      </c>
      <c r="D6048" s="1" t="s">
        <v>246</v>
      </c>
      <c r="E6048" s="1" t="s">
        <v>241</v>
      </c>
      <c r="F6048">
        <v>1.18</v>
      </c>
      <c r="G6048" t="s">
        <v>241</v>
      </c>
    </row>
    <row r="6049" spans="1:7" x14ac:dyDescent="0.3">
      <c r="A6049">
        <v>2019</v>
      </c>
      <c r="B6049" s="1" t="s">
        <v>78</v>
      </c>
      <c r="C6049" s="1" t="s">
        <v>79</v>
      </c>
      <c r="D6049" s="1" t="s">
        <v>237</v>
      </c>
      <c r="E6049" s="1" t="s">
        <v>248</v>
      </c>
      <c r="F6049">
        <v>25249.55</v>
      </c>
      <c r="G6049" t="s">
        <v>258</v>
      </c>
    </row>
    <row r="6050" spans="1:7" x14ac:dyDescent="0.3">
      <c r="A6050">
        <v>2019</v>
      </c>
      <c r="B6050" s="1" t="s">
        <v>78</v>
      </c>
      <c r="C6050" s="1" t="s">
        <v>79</v>
      </c>
      <c r="D6050" s="1" t="s">
        <v>237</v>
      </c>
      <c r="E6050" s="1" t="s">
        <v>238</v>
      </c>
      <c r="F6050">
        <v>93986.2</v>
      </c>
      <c r="G6050" t="s">
        <v>256</v>
      </c>
    </row>
    <row r="6051" spans="1:7" x14ac:dyDescent="0.3">
      <c r="A6051">
        <v>2019</v>
      </c>
      <c r="B6051" s="1" t="s">
        <v>78</v>
      </c>
      <c r="C6051" s="1" t="s">
        <v>79</v>
      </c>
      <c r="D6051" s="1" t="s">
        <v>237</v>
      </c>
      <c r="E6051" s="1" t="s">
        <v>239</v>
      </c>
      <c r="F6051">
        <v>49264.57</v>
      </c>
      <c r="G6051" t="s">
        <v>257</v>
      </c>
    </row>
    <row r="6052" spans="1:7" x14ac:dyDescent="0.3">
      <c r="A6052">
        <v>2019</v>
      </c>
      <c r="B6052" s="1" t="s">
        <v>78</v>
      </c>
      <c r="C6052" s="1" t="s">
        <v>79</v>
      </c>
      <c r="D6052" s="1" t="s">
        <v>237</v>
      </c>
      <c r="E6052" s="1" t="s">
        <v>244</v>
      </c>
      <c r="F6052">
        <v>2283.83</v>
      </c>
      <c r="G6052" t="s">
        <v>258</v>
      </c>
    </row>
    <row r="6053" spans="1:7" x14ac:dyDescent="0.3">
      <c r="A6053">
        <v>2019</v>
      </c>
      <c r="B6053" s="1" t="s">
        <v>78</v>
      </c>
      <c r="C6053" s="1" t="s">
        <v>79</v>
      </c>
      <c r="D6053" s="1" t="s">
        <v>240</v>
      </c>
      <c r="E6053" s="1" t="s">
        <v>241</v>
      </c>
      <c r="F6053">
        <v>20376.560000000001</v>
      </c>
      <c r="G6053" t="s">
        <v>241</v>
      </c>
    </row>
    <row r="6054" spans="1:7" x14ac:dyDescent="0.3">
      <c r="A6054">
        <v>2019</v>
      </c>
      <c r="B6054" s="1" t="s">
        <v>78</v>
      </c>
      <c r="C6054" s="1" t="s">
        <v>79</v>
      </c>
      <c r="D6054" s="1" t="s">
        <v>240</v>
      </c>
      <c r="E6054" s="1" t="s">
        <v>244</v>
      </c>
      <c r="F6054">
        <v>1856.31</v>
      </c>
      <c r="G6054" t="s">
        <v>258</v>
      </c>
    </row>
    <row r="6055" spans="1:7" x14ac:dyDescent="0.3">
      <c r="A6055">
        <v>2019</v>
      </c>
      <c r="B6055" s="1" t="s">
        <v>78</v>
      </c>
      <c r="C6055" s="1" t="s">
        <v>79</v>
      </c>
      <c r="D6055" s="1" t="s">
        <v>242</v>
      </c>
      <c r="E6055" s="1" t="s">
        <v>241</v>
      </c>
      <c r="F6055">
        <v>36403.25</v>
      </c>
      <c r="G6055" t="s">
        <v>241</v>
      </c>
    </row>
    <row r="6056" spans="1:7" x14ac:dyDescent="0.3">
      <c r="A6056">
        <v>2019</v>
      </c>
      <c r="B6056" s="1" t="s">
        <v>78</v>
      </c>
      <c r="C6056" s="1" t="s">
        <v>79</v>
      </c>
      <c r="D6056" s="1" t="s">
        <v>242</v>
      </c>
      <c r="E6056" s="1" t="s">
        <v>244</v>
      </c>
      <c r="F6056">
        <v>355.21</v>
      </c>
      <c r="G6056" t="s">
        <v>258</v>
      </c>
    </row>
    <row r="6057" spans="1:7" x14ac:dyDescent="0.3">
      <c r="A6057">
        <v>2019</v>
      </c>
      <c r="B6057" s="1" t="s">
        <v>78</v>
      </c>
      <c r="C6057" s="1" t="s">
        <v>79</v>
      </c>
      <c r="D6057" s="1" t="s">
        <v>247</v>
      </c>
      <c r="E6057" s="1" t="s">
        <v>248</v>
      </c>
      <c r="F6057">
        <v>13948.83</v>
      </c>
      <c r="G6057" t="s">
        <v>258</v>
      </c>
    </row>
    <row r="6058" spans="1:7" x14ac:dyDescent="0.3">
      <c r="A6058">
        <v>2019</v>
      </c>
      <c r="B6058" s="1" t="s">
        <v>78</v>
      </c>
      <c r="C6058" s="1" t="s">
        <v>79</v>
      </c>
      <c r="D6058" s="1" t="s">
        <v>243</v>
      </c>
      <c r="E6058" s="1" t="s">
        <v>241</v>
      </c>
      <c r="F6058">
        <v>270.12</v>
      </c>
      <c r="G6058" t="s">
        <v>241</v>
      </c>
    </row>
    <row r="6059" spans="1:7" x14ac:dyDescent="0.3">
      <c r="A6059">
        <v>2019</v>
      </c>
      <c r="B6059" s="1" t="s">
        <v>78</v>
      </c>
      <c r="C6059" s="1" t="s">
        <v>79</v>
      </c>
      <c r="D6059" s="1" t="s">
        <v>243</v>
      </c>
      <c r="E6059" s="1" t="s">
        <v>239</v>
      </c>
      <c r="F6059">
        <v>3084.16</v>
      </c>
      <c r="G6059" t="s">
        <v>257</v>
      </c>
    </row>
    <row r="6060" spans="1:7" x14ac:dyDescent="0.3">
      <c r="A6060">
        <v>2019</v>
      </c>
      <c r="B6060" s="1" t="s">
        <v>78</v>
      </c>
      <c r="C6060" s="1" t="s">
        <v>79</v>
      </c>
      <c r="D6060" s="1" t="s">
        <v>243</v>
      </c>
      <c r="E6060" s="1" t="s">
        <v>244</v>
      </c>
      <c r="F6060">
        <v>79.650000000000006</v>
      </c>
      <c r="G6060" t="s">
        <v>258</v>
      </c>
    </row>
    <row r="6061" spans="1:7" x14ac:dyDescent="0.3">
      <c r="A6061">
        <v>2019</v>
      </c>
      <c r="B6061" s="1" t="s">
        <v>78</v>
      </c>
      <c r="C6061" s="1" t="s">
        <v>79</v>
      </c>
      <c r="D6061" s="1" t="s">
        <v>245</v>
      </c>
      <c r="E6061" s="1" t="s">
        <v>238</v>
      </c>
      <c r="F6061">
        <v>23.77</v>
      </c>
      <c r="G6061" t="s">
        <v>256</v>
      </c>
    </row>
    <row r="6062" spans="1:7" x14ac:dyDescent="0.3">
      <c r="A6062">
        <v>2019</v>
      </c>
      <c r="B6062" s="1" t="s">
        <v>78</v>
      </c>
      <c r="C6062" s="1" t="s">
        <v>79</v>
      </c>
      <c r="D6062" s="1" t="s">
        <v>246</v>
      </c>
      <c r="E6062" s="1" t="s">
        <v>241</v>
      </c>
      <c r="F6062">
        <v>1481.4</v>
      </c>
      <c r="G6062" t="s">
        <v>241</v>
      </c>
    </row>
    <row r="6063" spans="1:7" x14ac:dyDescent="0.3">
      <c r="A6063">
        <v>2019</v>
      </c>
      <c r="B6063" s="1" t="s">
        <v>80</v>
      </c>
      <c r="C6063" s="1" t="s">
        <v>81</v>
      </c>
      <c r="D6063" s="1" t="s">
        <v>237</v>
      </c>
      <c r="E6063" s="1" t="s">
        <v>248</v>
      </c>
      <c r="F6063">
        <v>1609.46</v>
      </c>
      <c r="G6063" t="s">
        <v>258</v>
      </c>
    </row>
    <row r="6064" spans="1:7" x14ac:dyDescent="0.3">
      <c r="A6064">
        <v>2019</v>
      </c>
      <c r="B6064" s="1" t="s">
        <v>80</v>
      </c>
      <c r="C6064" s="1" t="s">
        <v>81</v>
      </c>
      <c r="D6064" s="1" t="s">
        <v>237</v>
      </c>
      <c r="E6064" s="1" t="s">
        <v>238</v>
      </c>
      <c r="F6064">
        <v>11363.62</v>
      </c>
      <c r="G6064" t="s">
        <v>256</v>
      </c>
    </row>
    <row r="6065" spans="1:7" x14ac:dyDescent="0.3">
      <c r="A6065">
        <v>2019</v>
      </c>
      <c r="B6065" s="1" t="s">
        <v>80</v>
      </c>
      <c r="C6065" s="1" t="s">
        <v>81</v>
      </c>
      <c r="D6065" s="1" t="s">
        <v>237</v>
      </c>
      <c r="E6065" s="1" t="s">
        <v>239</v>
      </c>
      <c r="F6065">
        <v>23296.87</v>
      </c>
      <c r="G6065" t="s">
        <v>257</v>
      </c>
    </row>
    <row r="6066" spans="1:7" x14ac:dyDescent="0.3">
      <c r="A6066">
        <v>2019</v>
      </c>
      <c r="B6066" s="1" t="s">
        <v>80</v>
      </c>
      <c r="C6066" s="1" t="s">
        <v>81</v>
      </c>
      <c r="D6066" s="1" t="s">
        <v>237</v>
      </c>
      <c r="E6066" s="1" t="s">
        <v>244</v>
      </c>
      <c r="F6066">
        <v>352.35</v>
      </c>
      <c r="G6066" t="s">
        <v>258</v>
      </c>
    </row>
    <row r="6067" spans="1:7" x14ac:dyDescent="0.3">
      <c r="A6067">
        <v>2019</v>
      </c>
      <c r="B6067" s="1" t="s">
        <v>80</v>
      </c>
      <c r="C6067" s="1" t="s">
        <v>81</v>
      </c>
      <c r="D6067" s="1" t="s">
        <v>240</v>
      </c>
      <c r="E6067" s="1" t="s">
        <v>241</v>
      </c>
      <c r="F6067">
        <v>6280.08</v>
      </c>
      <c r="G6067" t="s">
        <v>241</v>
      </c>
    </row>
    <row r="6068" spans="1:7" x14ac:dyDescent="0.3">
      <c r="A6068">
        <v>2019</v>
      </c>
      <c r="B6068" s="1" t="s">
        <v>80</v>
      </c>
      <c r="C6068" s="1" t="s">
        <v>81</v>
      </c>
      <c r="D6068" s="1" t="s">
        <v>240</v>
      </c>
      <c r="E6068" s="1" t="s">
        <v>244</v>
      </c>
      <c r="F6068">
        <v>831.42</v>
      </c>
      <c r="G6068" t="s">
        <v>258</v>
      </c>
    </row>
    <row r="6069" spans="1:7" x14ac:dyDescent="0.3">
      <c r="A6069">
        <v>2019</v>
      </c>
      <c r="B6069" s="1" t="s">
        <v>80</v>
      </c>
      <c r="C6069" s="1" t="s">
        <v>81</v>
      </c>
      <c r="D6069" s="1" t="s">
        <v>242</v>
      </c>
      <c r="E6069" s="1" t="s">
        <v>241</v>
      </c>
      <c r="F6069">
        <v>9228.41</v>
      </c>
      <c r="G6069" t="s">
        <v>241</v>
      </c>
    </row>
    <row r="6070" spans="1:7" x14ac:dyDescent="0.3">
      <c r="A6070">
        <v>2019</v>
      </c>
      <c r="B6070" s="1" t="s">
        <v>80</v>
      </c>
      <c r="C6070" s="1" t="s">
        <v>81</v>
      </c>
      <c r="D6070" s="1" t="s">
        <v>242</v>
      </c>
      <c r="E6070" s="1" t="s">
        <v>244</v>
      </c>
      <c r="F6070">
        <v>271.79000000000002</v>
      </c>
      <c r="G6070" t="s">
        <v>258</v>
      </c>
    </row>
    <row r="6071" spans="1:7" x14ac:dyDescent="0.3">
      <c r="A6071">
        <v>2019</v>
      </c>
      <c r="B6071" s="1" t="s">
        <v>80</v>
      </c>
      <c r="C6071" s="1" t="s">
        <v>81</v>
      </c>
      <c r="D6071" s="1" t="s">
        <v>243</v>
      </c>
      <c r="E6071" s="1" t="s">
        <v>239</v>
      </c>
      <c r="F6071">
        <v>108.62</v>
      </c>
      <c r="G6071" t="s">
        <v>257</v>
      </c>
    </row>
    <row r="6072" spans="1:7" x14ac:dyDescent="0.3">
      <c r="A6072">
        <v>2019</v>
      </c>
      <c r="B6072" s="1" t="s">
        <v>80</v>
      </c>
      <c r="C6072" s="1" t="s">
        <v>81</v>
      </c>
      <c r="D6072" s="1" t="s">
        <v>246</v>
      </c>
      <c r="E6072" s="1" t="s">
        <v>241</v>
      </c>
      <c r="F6072">
        <v>79.31</v>
      </c>
      <c r="G6072" t="s">
        <v>241</v>
      </c>
    </row>
    <row r="6073" spans="1:7" x14ac:dyDescent="0.3">
      <c r="A6073">
        <v>2019</v>
      </c>
      <c r="B6073" s="1" t="s">
        <v>82</v>
      </c>
      <c r="C6073" s="1" t="s">
        <v>83</v>
      </c>
      <c r="D6073" s="1" t="s">
        <v>237</v>
      </c>
      <c r="E6073" s="1" t="s">
        <v>248</v>
      </c>
      <c r="F6073">
        <v>5476.61</v>
      </c>
      <c r="G6073" t="s">
        <v>258</v>
      </c>
    </row>
    <row r="6074" spans="1:7" x14ac:dyDescent="0.3">
      <c r="A6074">
        <v>2019</v>
      </c>
      <c r="B6074" s="1" t="s">
        <v>82</v>
      </c>
      <c r="C6074" s="1" t="s">
        <v>83</v>
      </c>
      <c r="D6074" s="1" t="s">
        <v>237</v>
      </c>
      <c r="E6074" s="1" t="s">
        <v>238</v>
      </c>
      <c r="F6074">
        <v>123365.56</v>
      </c>
      <c r="G6074" t="s">
        <v>256</v>
      </c>
    </row>
    <row r="6075" spans="1:7" x14ac:dyDescent="0.3">
      <c r="A6075">
        <v>2019</v>
      </c>
      <c r="B6075" s="1" t="s">
        <v>82</v>
      </c>
      <c r="C6075" s="1" t="s">
        <v>83</v>
      </c>
      <c r="D6075" s="1" t="s">
        <v>237</v>
      </c>
      <c r="E6075" s="1" t="s">
        <v>239</v>
      </c>
      <c r="F6075">
        <v>88091.02</v>
      </c>
      <c r="G6075" t="s">
        <v>257</v>
      </c>
    </row>
    <row r="6076" spans="1:7" x14ac:dyDescent="0.3">
      <c r="A6076">
        <v>2019</v>
      </c>
      <c r="B6076" s="1" t="s">
        <v>82</v>
      </c>
      <c r="C6076" s="1" t="s">
        <v>83</v>
      </c>
      <c r="D6076" s="1" t="s">
        <v>240</v>
      </c>
      <c r="E6076" s="1" t="s">
        <v>241</v>
      </c>
      <c r="F6076">
        <v>32376.77</v>
      </c>
      <c r="G6076" t="s">
        <v>241</v>
      </c>
    </row>
    <row r="6077" spans="1:7" x14ac:dyDescent="0.3">
      <c r="A6077">
        <v>2019</v>
      </c>
      <c r="B6077" s="1" t="s">
        <v>82</v>
      </c>
      <c r="C6077" s="1" t="s">
        <v>83</v>
      </c>
      <c r="D6077" s="1" t="s">
        <v>240</v>
      </c>
      <c r="E6077" s="1" t="s">
        <v>244</v>
      </c>
      <c r="F6077">
        <v>530.1</v>
      </c>
      <c r="G6077" t="s">
        <v>258</v>
      </c>
    </row>
    <row r="6078" spans="1:7" x14ac:dyDescent="0.3">
      <c r="A6078">
        <v>2019</v>
      </c>
      <c r="B6078" s="1" t="s">
        <v>82</v>
      </c>
      <c r="C6078" s="1" t="s">
        <v>83</v>
      </c>
      <c r="D6078" s="1" t="s">
        <v>242</v>
      </c>
      <c r="E6078" s="1" t="s">
        <v>241</v>
      </c>
      <c r="F6078">
        <v>64711.56</v>
      </c>
      <c r="G6078" t="s">
        <v>241</v>
      </c>
    </row>
    <row r="6079" spans="1:7" x14ac:dyDescent="0.3">
      <c r="A6079">
        <v>2019</v>
      </c>
      <c r="B6079" s="1" t="s">
        <v>82</v>
      </c>
      <c r="C6079" s="1" t="s">
        <v>83</v>
      </c>
      <c r="D6079" s="1" t="s">
        <v>247</v>
      </c>
      <c r="E6079" s="1" t="s">
        <v>248</v>
      </c>
      <c r="F6079">
        <v>24305.87</v>
      </c>
      <c r="G6079" t="s">
        <v>258</v>
      </c>
    </row>
    <row r="6080" spans="1:7" x14ac:dyDescent="0.3">
      <c r="A6080">
        <v>2019</v>
      </c>
      <c r="B6080" s="1" t="s">
        <v>82</v>
      </c>
      <c r="C6080" s="1" t="s">
        <v>83</v>
      </c>
      <c r="D6080" s="1" t="s">
        <v>243</v>
      </c>
      <c r="E6080" s="1" t="s">
        <v>241</v>
      </c>
      <c r="F6080">
        <v>146.97999999999999</v>
      </c>
      <c r="G6080" t="s">
        <v>241</v>
      </c>
    </row>
    <row r="6081" spans="1:7" x14ac:dyDescent="0.3">
      <c r="A6081">
        <v>2019</v>
      </c>
      <c r="B6081" s="1" t="s">
        <v>82</v>
      </c>
      <c r="C6081" s="1" t="s">
        <v>83</v>
      </c>
      <c r="D6081" s="1" t="s">
        <v>243</v>
      </c>
      <c r="E6081" s="1" t="s">
        <v>239</v>
      </c>
      <c r="F6081">
        <v>2157.2399999999998</v>
      </c>
      <c r="G6081" t="s">
        <v>257</v>
      </c>
    </row>
    <row r="6082" spans="1:7" x14ac:dyDescent="0.3">
      <c r="A6082">
        <v>2019</v>
      </c>
      <c r="B6082" s="1" t="s">
        <v>82</v>
      </c>
      <c r="C6082" s="1" t="s">
        <v>83</v>
      </c>
      <c r="D6082" s="1" t="s">
        <v>245</v>
      </c>
      <c r="E6082" s="1" t="s">
        <v>238</v>
      </c>
      <c r="F6082">
        <v>0.03</v>
      </c>
      <c r="G6082" t="s">
        <v>256</v>
      </c>
    </row>
    <row r="6083" spans="1:7" x14ac:dyDescent="0.3">
      <c r="A6083">
        <v>2019</v>
      </c>
      <c r="B6083" s="1" t="s">
        <v>82</v>
      </c>
      <c r="C6083" s="1" t="s">
        <v>83</v>
      </c>
      <c r="D6083" s="1" t="s">
        <v>246</v>
      </c>
      <c r="E6083" s="1" t="s">
        <v>241</v>
      </c>
      <c r="F6083">
        <v>2540.8200000000002</v>
      </c>
      <c r="G6083" t="s">
        <v>241</v>
      </c>
    </row>
    <row r="6084" spans="1:7" x14ac:dyDescent="0.3">
      <c r="A6084">
        <v>2019</v>
      </c>
      <c r="B6084" s="1" t="s">
        <v>84</v>
      </c>
      <c r="C6084" s="1" t="s">
        <v>85</v>
      </c>
      <c r="D6084" s="1" t="s">
        <v>237</v>
      </c>
      <c r="E6084" s="1" t="s">
        <v>238</v>
      </c>
      <c r="F6084">
        <v>220098.57</v>
      </c>
      <c r="G6084" t="s">
        <v>256</v>
      </c>
    </row>
    <row r="6085" spans="1:7" x14ac:dyDescent="0.3">
      <c r="A6085">
        <v>2019</v>
      </c>
      <c r="B6085" s="1" t="s">
        <v>84</v>
      </c>
      <c r="C6085" s="1" t="s">
        <v>85</v>
      </c>
      <c r="D6085" s="1" t="s">
        <v>237</v>
      </c>
      <c r="E6085" s="1" t="s">
        <v>239</v>
      </c>
      <c r="F6085">
        <v>20.38</v>
      </c>
      <c r="G6085" t="s">
        <v>257</v>
      </c>
    </row>
    <row r="6086" spans="1:7" x14ac:dyDescent="0.3">
      <c r="A6086">
        <v>2019</v>
      </c>
      <c r="B6086" s="1" t="s">
        <v>84</v>
      </c>
      <c r="C6086" s="1" t="s">
        <v>85</v>
      </c>
      <c r="D6086" s="1" t="s">
        <v>237</v>
      </c>
      <c r="E6086" s="1" t="s">
        <v>244</v>
      </c>
      <c r="F6086">
        <v>16.309999999999999</v>
      </c>
      <c r="G6086" t="s">
        <v>258</v>
      </c>
    </row>
    <row r="6087" spans="1:7" x14ac:dyDescent="0.3">
      <c r="A6087">
        <v>2019</v>
      </c>
      <c r="B6087" s="1" t="s">
        <v>84</v>
      </c>
      <c r="C6087" s="1" t="s">
        <v>85</v>
      </c>
      <c r="D6087" s="1" t="s">
        <v>240</v>
      </c>
      <c r="E6087" s="1" t="s">
        <v>241</v>
      </c>
      <c r="F6087">
        <v>38735.46</v>
      </c>
      <c r="G6087" t="s">
        <v>241</v>
      </c>
    </row>
    <row r="6088" spans="1:7" x14ac:dyDescent="0.3">
      <c r="A6088">
        <v>2019</v>
      </c>
      <c r="B6088" s="1" t="s">
        <v>84</v>
      </c>
      <c r="C6088" s="1" t="s">
        <v>85</v>
      </c>
      <c r="D6088" s="1" t="s">
        <v>240</v>
      </c>
      <c r="E6088" s="1" t="s">
        <v>244</v>
      </c>
      <c r="F6088">
        <v>5.5</v>
      </c>
      <c r="G6088" t="s">
        <v>258</v>
      </c>
    </row>
    <row r="6089" spans="1:7" x14ac:dyDescent="0.3">
      <c r="A6089">
        <v>2019</v>
      </c>
      <c r="B6089" s="1" t="s">
        <v>84</v>
      </c>
      <c r="C6089" s="1" t="s">
        <v>85</v>
      </c>
      <c r="D6089" s="1" t="s">
        <v>242</v>
      </c>
      <c r="E6089" s="1" t="s">
        <v>241</v>
      </c>
      <c r="F6089">
        <v>63391.11</v>
      </c>
      <c r="G6089" t="s">
        <v>241</v>
      </c>
    </row>
    <row r="6090" spans="1:7" x14ac:dyDescent="0.3">
      <c r="A6090">
        <v>2019</v>
      </c>
      <c r="B6090" s="1" t="s">
        <v>84</v>
      </c>
      <c r="C6090" s="1" t="s">
        <v>85</v>
      </c>
      <c r="D6090" s="1" t="s">
        <v>242</v>
      </c>
      <c r="E6090" s="1" t="s">
        <v>244</v>
      </c>
      <c r="F6090">
        <v>3.76</v>
      </c>
      <c r="G6090" t="s">
        <v>258</v>
      </c>
    </row>
    <row r="6091" spans="1:7" x14ac:dyDescent="0.3">
      <c r="A6091">
        <v>2019</v>
      </c>
      <c r="B6091" s="1" t="s">
        <v>84</v>
      </c>
      <c r="C6091" s="1" t="s">
        <v>85</v>
      </c>
      <c r="D6091" s="1" t="s">
        <v>247</v>
      </c>
      <c r="E6091" s="1" t="s">
        <v>248</v>
      </c>
      <c r="F6091">
        <v>10017.67</v>
      </c>
      <c r="G6091" t="s">
        <v>258</v>
      </c>
    </row>
    <row r="6092" spans="1:7" x14ac:dyDescent="0.3">
      <c r="A6092">
        <v>2019</v>
      </c>
      <c r="B6092" s="1" t="s">
        <v>84</v>
      </c>
      <c r="C6092" s="1" t="s">
        <v>85</v>
      </c>
      <c r="D6092" s="1" t="s">
        <v>243</v>
      </c>
      <c r="E6092" s="1" t="s">
        <v>241</v>
      </c>
      <c r="F6092">
        <v>4386</v>
      </c>
      <c r="G6092" t="s">
        <v>241</v>
      </c>
    </row>
    <row r="6093" spans="1:7" x14ac:dyDescent="0.3">
      <c r="A6093">
        <v>2019</v>
      </c>
      <c r="B6093" s="1" t="s">
        <v>84</v>
      </c>
      <c r="C6093" s="1" t="s">
        <v>85</v>
      </c>
      <c r="D6093" s="1" t="s">
        <v>243</v>
      </c>
      <c r="E6093" s="1" t="s">
        <v>239</v>
      </c>
      <c r="F6093">
        <v>0.1</v>
      </c>
      <c r="G6093" t="s">
        <v>257</v>
      </c>
    </row>
    <row r="6094" spans="1:7" x14ac:dyDescent="0.3">
      <c r="A6094">
        <v>2019</v>
      </c>
      <c r="B6094" s="1" t="s">
        <v>84</v>
      </c>
      <c r="C6094" s="1" t="s">
        <v>85</v>
      </c>
      <c r="D6094" s="1" t="s">
        <v>245</v>
      </c>
      <c r="E6094" s="1" t="s">
        <v>239</v>
      </c>
      <c r="F6094">
        <v>77</v>
      </c>
      <c r="G6094" t="s">
        <v>257</v>
      </c>
    </row>
    <row r="6095" spans="1:7" x14ac:dyDescent="0.3">
      <c r="A6095">
        <v>2019</v>
      </c>
      <c r="B6095" s="1" t="s">
        <v>84</v>
      </c>
      <c r="C6095" s="1" t="s">
        <v>85</v>
      </c>
      <c r="D6095" s="1" t="s">
        <v>246</v>
      </c>
      <c r="E6095" s="1" t="s">
        <v>241</v>
      </c>
      <c r="F6095">
        <v>2276.41</v>
      </c>
      <c r="G6095" t="s">
        <v>241</v>
      </c>
    </row>
    <row r="6096" spans="1:7" x14ac:dyDescent="0.3">
      <c r="A6096">
        <v>2019</v>
      </c>
      <c r="B6096" s="1" t="s">
        <v>86</v>
      </c>
      <c r="C6096" s="1" t="s">
        <v>87</v>
      </c>
      <c r="D6096" s="1" t="s">
        <v>237</v>
      </c>
      <c r="E6096" s="1" t="s">
        <v>238</v>
      </c>
      <c r="F6096">
        <v>136485.76000000001</v>
      </c>
      <c r="G6096" t="s">
        <v>256</v>
      </c>
    </row>
    <row r="6097" spans="1:7" x14ac:dyDescent="0.3">
      <c r="A6097">
        <v>2019</v>
      </c>
      <c r="B6097" s="1" t="s">
        <v>86</v>
      </c>
      <c r="C6097" s="1" t="s">
        <v>87</v>
      </c>
      <c r="D6097" s="1" t="s">
        <v>240</v>
      </c>
      <c r="E6097" s="1" t="s">
        <v>241</v>
      </c>
      <c r="F6097">
        <v>30218.07</v>
      </c>
      <c r="G6097" t="s">
        <v>241</v>
      </c>
    </row>
    <row r="6098" spans="1:7" x14ac:dyDescent="0.3">
      <c r="A6098">
        <v>2019</v>
      </c>
      <c r="B6098" s="1" t="s">
        <v>86</v>
      </c>
      <c r="C6098" s="1" t="s">
        <v>87</v>
      </c>
      <c r="D6098" s="1" t="s">
        <v>242</v>
      </c>
      <c r="E6098" s="1" t="s">
        <v>241</v>
      </c>
      <c r="F6098">
        <v>55381.43</v>
      </c>
      <c r="G6098" t="s">
        <v>241</v>
      </c>
    </row>
    <row r="6099" spans="1:7" x14ac:dyDescent="0.3">
      <c r="A6099">
        <v>2019</v>
      </c>
      <c r="B6099" s="1" t="s">
        <v>86</v>
      </c>
      <c r="C6099" s="1" t="s">
        <v>87</v>
      </c>
      <c r="D6099" s="1" t="s">
        <v>247</v>
      </c>
      <c r="E6099" s="1" t="s">
        <v>241</v>
      </c>
      <c r="F6099">
        <v>1400</v>
      </c>
      <c r="G6099" t="s">
        <v>241</v>
      </c>
    </row>
    <row r="6100" spans="1:7" x14ac:dyDescent="0.3">
      <c r="A6100">
        <v>2019</v>
      </c>
      <c r="B6100" s="1" t="s">
        <v>86</v>
      </c>
      <c r="C6100" s="1" t="s">
        <v>87</v>
      </c>
      <c r="D6100" s="1" t="s">
        <v>247</v>
      </c>
      <c r="E6100" s="1" t="s">
        <v>248</v>
      </c>
      <c r="F6100">
        <v>42657.62</v>
      </c>
      <c r="G6100" t="s">
        <v>258</v>
      </c>
    </row>
    <row r="6101" spans="1:7" x14ac:dyDescent="0.3">
      <c r="A6101">
        <v>2019</v>
      </c>
      <c r="B6101" s="1" t="s">
        <v>86</v>
      </c>
      <c r="C6101" s="1" t="s">
        <v>87</v>
      </c>
      <c r="D6101" s="1" t="s">
        <v>243</v>
      </c>
      <c r="E6101" s="1" t="s">
        <v>241</v>
      </c>
      <c r="F6101">
        <v>16.04</v>
      </c>
      <c r="G6101" t="s">
        <v>241</v>
      </c>
    </row>
    <row r="6102" spans="1:7" x14ac:dyDescent="0.3">
      <c r="A6102">
        <v>2019</v>
      </c>
      <c r="B6102" s="1" t="s">
        <v>86</v>
      </c>
      <c r="C6102" s="1" t="s">
        <v>87</v>
      </c>
      <c r="D6102" s="1" t="s">
        <v>243</v>
      </c>
      <c r="E6102" s="1" t="s">
        <v>238</v>
      </c>
      <c r="F6102">
        <v>3652.74</v>
      </c>
      <c r="G6102" t="s">
        <v>256</v>
      </c>
    </row>
    <row r="6103" spans="1:7" x14ac:dyDescent="0.3">
      <c r="A6103">
        <v>2019</v>
      </c>
      <c r="B6103" s="1" t="s">
        <v>86</v>
      </c>
      <c r="C6103" s="1" t="s">
        <v>87</v>
      </c>
      <c r="D6103" s="1" t="s">
        <v>243</v>
      </c>
      <c r="E6103" s="1" t="s">
        <v>239</v>
      </c>
      <c r="F6103">
        <v>1199.81</v>
      </c>
      <c r="G6103" t="s">
        <v>257</v>
      </c>
    </row>
    <row r="6104" spans="1:7" x14ac:dyDescent="0.3">
      <c r="A6104">
        <v>2019</v>
      </c>
      <c r="B6104" s="1" t="s">
        <v>86</v>
      </c>
      <c r="C6104" s="1" t="s">
        <v>87</v>
      </c>
      <c r="D6104" s="1" t="s">
        <v>245</v>
      </c>
      <c r="E6104" s="1" t="s">
        <v>241</v>
      </c>
      <c r="F6104">
        <v>137.38</v>
      </c>
      <c r="G6104" t="s">
        <v>241</v>
      </c>
    </row>
    <row r="6105" spans="1:7" x14ac:dyDescent="0.3">
      <c r="A6105">
        <v>2019</v>
      </c>
      <c r="B6105" s="1" t="s">
        <v>86</v>
      </c>
      <c r="C6105" s="1" t="s">
        <v>87</v>
      </c>
      <c r="D6105" s="1" t="s">
        <v>245</v>
      </c>
      <c r="E6105" s="1" t="s">
        <v>248</v>
      </c>
      <c r="F6105">
        <v>2</v>
      </c>
      <c r="G6105" t="s">
        <v>258</v>
      </c>
    </row>
    <row r="6106" spans="1:7" x14ac:dyDescent="0.3">
      <c r="A6106">
        <v>2019</v>
      </c>
      <c r="B6106" s="1" t="s">
        <v>86</v>
      </c>
      <c r="C6106" s="1" t="s">
        <v>87</v>
      </c>
      <c r="D6106" s="1" t="s">
        <v>245</v>
      </c>
      <c r="E6106" s="1" t="s">
        <v>238</v>
      </c>
      <c r="F6106">
        <v>12</v>
      </c>
      <c r="G6106" t="s">
        <v>256</v>
      </c>
    </row>
    <row r="6107" spans="1:7" x14ac:dyDescent="0.3">
      <c r="A6107">
        <v>2019</v>
      </c>
      <c r="B6107" s="1" t="s">
        <v>86</v>
      </c>
      <c r="C6107" s="1" t="s">
        <v>87</v>
      </c>
      <c r="D6107" s="1" t="s">
        <v>245</v>
      </c>
      <c r="E6107" s="1" t="s">
        <v>239</v>
      </c>
      <c r="F6107">
        <v>58</v>
      </c>
      <c r="G6107" t="s">
        <v>257</v>
      </c>
    </row>
    <row r="6108" spans="1:7" x14ac:dyDescent="0.3">
      <c r="A6108">
        <v>2019</v>
      </c>
      <c r="B6108" s="1" t="s">
        <v>86</v>
      </c>
      <c r="C6108" s="1" t="s">
        <v>87</v>
      </c>
      <c r="D6108" s="1" t="s">
        <v>245</v>
      </c>
      <c r="E6108" s="1" t="s">
        <v>244</v>
      </c>
      <c r="F6108">
        <v>38.42</v>
      </c>
      <c r="G6108" t="s">
        <v>258</v>
      </c>
    </row>
    <row r="6109" spans="1:7" x14ac:dyDescent="0.3">
      <c r="A6109">
        <v>2019</v>
      </c>
      <c r="B6109" s="1" t="s">
        <v>86</v>
      </c>
      <c r="C6109" s="1" t="s">
        <v>87</v>
      </c>
      <c r="D6109" s="1" t="s">
        <v>246</v>
      </c>
      <c r="E6109" s="1" t="s">
        <v>241</v>
      </c>
      <c r="F6109">
        <v>863.07</v>
      </c>
      <c r="G6109" t="s">
        <v>241</v>
      </c>
    </row>
    <row r="6110" spans="1:7" x14ac:dyDescent="0.3">
      <c r="A6110">
        <v>2019</v>
      </c>
      <c r="B6110" s="1" t="s">
        <v>88</v>
      </c>
      <c r="C6110" s="1" t="s">
        <v>89</v>
      </c>
      <c r="D6110" s="1" t="s">
        <v>237</v>
      </c>
      <c r="E6110" s="1" t="s">
        <v>238</v>
      </c>
      <c r="F6110">
        <v>64298.81</v>
      </c>
      <c r="G6110" t="s">
        <v>256</v>
      </c>
    </row>
    <row r="6111" spans="1:7" x14ac:dyDescent="0.3">
      <c r="A6111">
        <v>2019</v>
      </c>
      <c r="B6111" s="1" t="s">
        <v>88</v>
      </c>
      <c r="C6111" s="1" t="s">
        <v>89</v>
      </c>
      <c r="D6111" s="1" t="s">
        <v>237</v>
      </c>
      <c r="E6111" s="1" t="s">
        <v>239</v>
      </c>
      <c r="F6111">
        <v>13605.68</v>
      </c>
      <c r="G6111" t="s">
        <v>257</v>
      </c>
    </row>
    <row r="6112" spans="1:7" x14ac:dyDescent="0.3">
      <c r="A6112">
        <v>2019</v>
      </c>
      <c r="B6112" s="1" t="s">
        <v>88</v>
      </c>
      <c r="C6112" s="1" t="s">
        <v>89</v>
      </c>
      <c r="D6112" s="1" t="s">
        <v>240</v>
      </c>
      <c r="E6112" s="1" t="s">
        <v>241</v>
      </c>
      <c r="F6112">
        <v>15819.9</v>
      </c>
      <c r="G6112" t="s">
        <v>241</v>
      </c>
    </row>
    <row r="6113" spans="1:7" x14ac:dyDescent="0.3">
      <c r="A6113">
        <v>2019</v>
      </c>
      <c r="B6113" s="1" t="s">
        <v>88</v>
      </c>
      <c r="C6113" s="1" t="s">
        <v>89</v>
      </c>
      <c r="D6113" s="1" t="s">
        <v>242</v>
      </c>
      <c r="E6113" s="1" t="s">
        <v>241</v>
      </c>
      <c r="F6113">
        <v>18908.45</v>
      </c>
      <c r="G6113" t="s">
        <v>241</v>
      </c>
    </row>
    <row r="6114" spans="1:7" x14ac:dyDescent="0.3">
      <c r="A6114">
        <v>2019</v>
      </c>
      <c r="B6114" s="1" t="s">
        <v>88</v>
      </c>
      <c r="C6114" s="1" t="s">
        <v>89</v>
      </c>
      <c r="D6114" s="1" t="s">
        <v>247</v>
      </c>
      <c r="E6114" s="1" t="s">
        <v>248</v>
      </c>
      <c r="F6114">
        <v>943.7</v>
      </c>
      <c r="G6114" t="s">
        <v>258</v>
      </c>
    </row>
    <row r="6115" spans="1:7" x14ac:dyDescent="0.3">
      <c r="A6115">
        <v>2019</v>
      </c>
      <c r="B6115" s="1" t="s">
        <v>88</v>
      </c>
      <c r="C6115" s="1" t="s">
        <v>89</v>
      </c>
      <c r="D6115" s="1" t="s">
        <v>247</v>
      </c>
      <c r="E6115" s="1" t="s">
        <v>244</v>
      </c>
      <c r="F6115">
        <v>165</v>
      </c>
      <c r="G6115" t="s">
        <v>258</v>
      </c>
    </row>
    <row r="6116" spans="1:7" x14ac:dyDescent="0.3">
      <c r="A6116">
        <v>2019</v>
      </c>
      <c r="B6116" s="1" t="s">
        <v>88</v>
      </c>
      <c r="C6116" s="1" t="s">
        <v>89</v>
      </c>
      <c r="D6116" s="1" t="s">
        <v>243</v>
      </c>
      <c r="E6116" s="1" t="s">
        <v>241</v>
      </c>
      <c r="F6116">
        <v>38</v>
      </c>
      <c r="G6116" t="s">
        <v>241</v>
      </c>
    </row>
    <row r="6117" spans="1:7" x14ac:dyDescent="0.3">
      <c r="A6117">
        <v>2019</v>
      </c>
      <c r="B6117" s="1" t="s">
        <v>88</v>
      </c>
      <c r="C6117" s="1" t="s">
        <v>89</v>
      </c>
      <c r="D6117" s="1" t="s">
        <v>243</v>
      </c>
      <c r="E6117" s="1" t="s">
        <v>238</v>
      </c>
      <c r="F6117">
        <v>20</v>
      </c>
      <c r="G6117" t="s">
        <v>256</v>
      </c>
    </row>
    <row r="6118" spans="1:7" x14ac:dyDescent="0.3">
      <c r="A6118">
        <v>2019</v>
      </c>
      <c r="B6118" s="1" t="s">
        <v>88</v>
      </c>
      <c r="C6118" s="1" t="s">
        <v>89</v>
      </c>
      <c r="D6118" s="1" t="s">
        <v>243</v>
      </c>
      <c r="E6118" s="1" t="s">
        <v>244</v>
      </c>
      <c r="F6118">
        <v>488.35</v>
      </c>
      <c r="G6118" t="s">
        <v>258</v>
      </c>
    </row>
    <row r="6119" spans="1:7" x14ac:dyDescent="0.3">
      <c r="A6119">
        <v>2019</v>
      </c>
      <c r="B6119" s="1" t="s">
        <v>88</v>
      </c>
      <c r="C6119" s="1" t="s">
        <v>89</v>
      </c>
      <c r="D6119" s="1" t="s">
        <v>245</v>
      </c>
      <c r="E6119" s="1" t="s">
        <v>238</v>
      </c>
      <c r="F6119">
        <v>1</v>
      </c>
      <c r="G6119" t="s">
        <v>256</v>
      </c>
    </row>
    <row r="6120" spans="1:7" x14ac:dyDescent="0.3">
      <c r="A6120">
        <v>2019</v>
      </c>
      <c r="B6120" s="1" t="s">
        <v>88</v>
      </c>
      <c r="C6120" s="1" t="s">
        <v>89</v>
      </c>
      <c r="D6120" s="1" t="s">
        <v>245</v>
      </c>
      <c r="E6120" s="1" t="s">
        <v>244</v>
      </c>
      <c r="F6120">
        <v>0.06</v>
      </c>
      <c r="G6120" t="s">
        <v>258</v>
      </c>
    </row>
    <row r="6121" spans="1:7" x14ac:dyDescent="0.3">
      <c r="A6121">
        <v>2019</v>
      </c>
      <c r="B6121" s="1" t="s">
        <v>88</v>
      </c>
      <c r="C6121" s="1" t="s">
        <v>89</v>
      </c>
      <c r="D6121" s="1" t="s">
        <v>246</v>
      </c>
      <c r="E6121" s="1" t="s">
        <v>241</v>
      </c>
      <c r="F6121">
        <v>1411.59</v>
      </c>
      <c r="G6121" t="s">
        <v>241</v>
      </c>
    </row>
    <row r="6122" spans="1:7" x14ac:dyDescent="0.3">
      <c r="A6122">
        <v>2019</v>
      </c>
      <c r="B6122" s="1" t="s">
        <v>90</v>
      </c>
      <c r="C6122" s="1" t="s">
        <v>91</v>
      </c>
      <c r="D6122" s="1" t="s">
        <v>237</v>
      </c>
      <c r="E6122" s="1" t="s">
        <v>238</v>
      </c>
      <c r="F6122">
        <v>14827.68</v>
      </c>
      <c r="G6122" t="s">
        <v>256</v>
      </c>
    </row>
    <row r="6123" spans="1:7" x14ac:dyDescent="0.3">
      <c r="A6123">
        <v>2019</v>
      </c>
      <c r="B6123" s="1" t="s">
        <v>90</v>
      </c>
      <c r="C6123" s="1" t="s">
        <v>91</v>
      </c>
      <c r="D6123" s="1" t="s">
        <v>237</v>
      </c>
      <c r="E6123" s="1" t="s">
        <v>239</v>
      </c>
      <c r="F6123">
        <v>105966.07</v>
      </c>
      <c r="G6123" t="s">
        <v>257</v>
      </c>
    </row>
    <row r="6124" spans="1:7" x14ac:dyDescent="0.3">
      <c r="A6124">
        <v>2019</v>
      </c>
      <c r="B6124" s="1" t="s">
        <v>90</v>
      </c>
      <c r="C6124" s="1" t="s">
        <v>91</v>
      </c>
      <c r="D6124" s="1" t="s">
        <v>237</v>
      </c>
      <c r="E6124" s="1" t="s">
        <v>244</v>
      </c>
      <c r="F6124">
        <v>1732.44</v>
      </c>
      <c r="G6124" t="s">
        <v>258</v>
      </c>
    </row>
    <row r="6125" spans="1:7" x14ac:dyDescent="0.3">
      <c r="A6125">
        <v>2019</v>
      </c>
      <c r="B6125" s="1" t="s">
        <v>90</v>
      </c>
      <c r="C6125" s="1" t="s">
        <v>91</v>
      </c>
      <c r="D6125" s="1" t="s">
        <v>240</v>
      </c>
      <c r="E6125" s="1" t="s">
        <v>241</v>
      </c>
      <c r="F6125">
        <v>19749.93</v>
      </c>
      <c r="G6125" t="s">
        <v>241</v>
      </c>
    </row>
    <row r="6126" spans="1:7" x14ac:dyDescent="0.3">
      <c r="A6126">
        <v>2019</v>
      </c>
      <c r="B6126" s="1" t="s">
        <v>90</v>
      </c>
      <c r="C6126" s="1" t="s">
        <v>91</v>
      </c>
      <c r="D6126" s="1" t="s">
        <v>240</v>
      </c>
      <c r="E6126" s="1" t="s">
        <v>244</v>
      </c>
      <c r="F6126">
        <v>362.05</v>
      </c>
      <c r="G6126" t="s">
        <v>258</v>
      </c>
    </row>
    <row r="6127" spans="1:7" x14ac:dyDescent="0.3">
      <c r="A6127">
        <v>2019</v>
      </c>
      <c r="B6127" s="1" t="s">
        <v>90</v>
      </c>
      <c r="C6127" s="1" t="s">
        <v>91</v>
      </c>
      <c r="D6127" s="1" t="s">
        <v>242</v>
      </c>
      <c r="E6127" s="1" t="s">
        <v>241</v>
      </c>
      <c r="F6127">
        <v>29122.17</v>
      </c>
      <c r="G6127" t="s">
        <v>241</v>
      </c>
    </row>
    <row r="6128" spans="1:7" x14ac:dyDescent="0.3">
      <c r="A6128">
        <v>2019</v>
      </c>
      <c r="B6128" s="1" t="s">
        <v>90</v>
      </c>
      <c r="C6128" s="1" t="s">
        <v>91</v>
      </c>
      <c r="D6128" s="1" t="s">
        <v>242</v>
      </c>
      <c r="E6128" s="1" t="s">
        <v>244</v>
      </c>
      <c r="F6128">
        <v>380.58</v>
      </c>
      <c r="G6128" t="s">
        <v>258</v>
      </c>
    </row>
    <row r="6129" spans="1:7" x14ac:dyDescent="0.3">
      <c r="A6129">
        <v>2019</v>
      </c>
      <c r="B6129" s="1" t="s">
        <v>90</v>
      </c>
      <c r="C6129" s="1" t="s">
        <v>91</v>
      </c>
      <c r="D6129" s="1" t="s">
        <v>247</v>
      </c>
      <c r="E6129" s="1" t="s">
        <v>248</v>
      </c>
      <c r="F6129">
        <v>7424.83</v>
      </c>
      <c r="G6129" t="s">
        <v>258</v>
      </c>
    </row>
    <row r="6130" spans="1:7" x14ac:dyDescent="0.3">
      <c r="A6130">
        <v>2019</v>
      </c>
      <c r="B6130" s="1" t="s">
        <v>90</v>
      </c>
      <c r="C6130" s="1" t="s">
        <v>91</v>
      </c>
      <c r="D6130" s="1" t="s">
        <v>247</v>
      </c>
      <c r="E6130" s="1" t="s">
        <v>239</v>
      </c>
      <c r="F6130">
        <v>890</v>
      </c>
      <c r="G6130" t="s">
        <v>257</v>
      </c>
    </row>
    <row r="6131" spans="1:7" x14ac:dyDescent="0.3">
      <c r="A6131">
        <v>2019</v>
      </c>
      <c r="B6131" s="1" t="s">
        <v>90</v>
      </c>
      <c r="C6131" s="1" t="s">
        <v>91</v>
      </c>
      <c r="D6131" s="1" t="s">
        <v>243</v>
      </c>
      <c r="E6131" s="1" t="s">
        <v>239</v>
      </c>
      <c r="F6131">
        <v>172.04</v>
      </c>
      <c r="G6131" t="s">
        <v>257</v>
      </c>
    </row>
    <row r="6132" spans="1:7" x14ac:dyDescent="0.3">
      <c r="A6132">
        <v>2019</v>
      </c>
      <c r="B6132" s="1" t="s">
        <v>90</v>
      </c>
      <c r="C6132" s="1" t="s">
        <v>91</v>
      </c>
      <c r="D6132" s="1" t="s">
        <v>245</v>
      </c>
      <c r="E6132" s="1" t="s">
        <v>249</v>
      </c>
      <c r="F6132">
        <v>0.6</v>
      </c>
      <c r="G6132" t="s">
        <v>257</v>
      </c>
    </row>
    <row r="6133" spans="1:7" x14ac:dyDescent="0.3">
      <c r="A6133">
        <v>2019</v>
      </c>
      <c r="B6133" s="1" t="s">
        <v>90</v>
      </c>
      <c r="C6133" s="1" t="s">
        <v>91</v>
      </c>
      <c r="D6133" s="1" t="s">
        <v>246</v>
      </c>
      <c r="E6133" s="1" t="s">
        <v>241</v>
      </c>
      <c r="F6133">
        <v>2155.1</v>
      </c>
      <c r="G6133" t="s">
        <v>241</v>
      </c>
    </row>
    <row r="6134" spans="1:7" x14ac:dyDescent="0.3">
      <c r="A6134">
        <v>2019</v>
      </c>
      <c r="B6134" s="1" t="s">
        <v>92</v>
      </c>
      <c r="C6134" s="1" t="s">
        <v>93</v>
      </c>
      <c r="D6134" s="1" t="s">
        <v>237</v>
      </c>
      <c r="E6134" s="1" t="s">
        <v>248</v>
      </c>
      <c r="F6134">
        <v>38132</v>
      </c>
      <c r="G6134" t="s">
        <v>258</v>
      </c>
    </row>
    <row r="6135" spans="1:7" x14ac:dyDescent="0.3">
      <c r="A6135">
        <v>2019</v>
      </c>
      <c r="B6135" s="1" t="s">
        <v>92</v>
      </c>
      <c r="C6135" s="1" t="s">
        <v>93</v>
      </c>
      <c r="D6135" s="1" t="s">
        <v>237</v>
      </c>
      <c r="E6135" s="1" t="s">
        <v>238</v>
      </c>
      <c r="F6135">
        <v>543211.88</v>
      </c>
      <c r="G6135" t="s">
        <v>256</v>
      </c>
    </row>
    <row r="6136" spans="1:7" x14ac:dyDescent="0.3">
      <c r="A6136">
        <v>2019</v>
      </c>
      <c r="B6136" s="1" t="s">
        <v>92</v>
      </c>
      <c r="C6136" s="1" t="s">
        <v>93</v>
      </c>
      <c r="D6136" s="1" t="s">
        <v>237</v>
      </c>
      <c r="E6136" s="1" t="s">
        <v>239</v>
      </c>
      <c r="F6136">
        <v>28567.08</v>
      </c>
      <c r="G6136" t="s">
        <v>257</v>
      </c>
    </row>
    <row r="6137" spans="1:7" x14ac:dyDescent="0.3">
      <c r="A6137">
        <v>2019</v>
      </c>
      <c r="B6137" s="1" t="s">
        <v>92</v>
      </c>
      <c r="C6137" s="1" t="s">
        <v>93</v>
      </c>
      <c r="D6137" s="1" t="s">
        <v>237</v>
      </c>
      <c r="E6137" s="1" t="s">
        <v>244</v>
      </c>
      <c r="F6137">
        <v>4100.66</v>
      </c>
      <c r="G6137" t="s">
        <v>258</v>
      </c>
    </row>
    <row r="6138" spans="1:7" x14ac:dyDescent="0.3">
      <c r="A6138">
        <v>2019</v>
      </c>
      <c r="B6138" s="1" t="s">
        <v>92</v>
      </c>
      <c r="C6138" s="1" t="s">
        <v>93</v>
      </c>
      <c r="D6138" s="1" t="s">
        <v>240</v>
      </c>
      <c r="E6138" s="1" t="s">
        <v>241</v>
      </c>
      <c r="F6138">
        <v>53994.04</v>
      </c>
      <c r="G6138" t="s">
        <v>241</v>
      </c>
    </row>
    <row r="6139" spans="1:7" x14ac:dyDescent="0.3">
      <c r="A6139">
        <v>2019</v>
      </c>
      <c r="B6139" s="1" t="s">
        <v>92</v>
      </c>
      <c r="C6139" s="1" t="s">
        <v>93</v>
      </c>
      <c r="D6139" s="1" t="s">
        <v>240</v>
      </c>
      <c r="E6139" s="1" t="s">
        <v>244</v>
      </c>
      <c r="F6139">
        <v>29157.11</v>
      </c>
      <c r="G6139" t="s">
        <v>258</v>
      </c>
    </row>
    <row r="6140" spans="1:7" x14ac:dyDescent="0.3">
      <c r="A6140">
        <v>2019</v>
      </c>
      <c r="B6140" s="1" t="s">
        <v>92</v>
      </c>
      <c r="C6140" s="1" t="s">
        <v>93</v>
      </c>
      <c r="D6140" s="1" t="s">
        <v>242</v>
      </c>
      <c r="E6140" s="1" t="s">
        <v>241</v>
      </c>
      <c r="F6140">
        <v>178800.21</v>
      </c>
      <c r="G6140" t="s">
        <v>241</v>
      </c>
    </row>
    <row r="6141" spans="1:7" x14ac:dyDescent="0.3">
      <c r="A6141">
        <v>2019</v>
      </c>
      <c r="B6141" s="1" t="s">
        <v>92</v>
      </c>
      <c r="C6141" s="1" t="s">
        <v>93</v>
      </c>
      <c r="D6141" s="1" t="s">
        <v>242</v>
      </c>
      <c r="E6141" s="1" t="s">
        <v>244</v>
      </c>
      <c r="F6141">
        <v>973.49</v>
      </c>
      <c r="G6141" t="s">
        <v>258</v>
      </c>
    </row>
    <row r="6142" spans="1:7" x14ac:dyDescent="0.3">
      <c r="A6142">
        <v>2019</v>
      </c>
      <c r="B6142" s="1" t="s">
        <v>92</v>
      </c>
      <c r="C6142" s="1" t="s">
        <v>93</v>
      </c>
      <c r="D6142" s="1" t="s">
        <v>247</v>
      </c>
      <c r="E6142" s="1" t="s">
        <v>241</v>
      </c>
      <c r="F6142">
        <v>6368.39</v>
      </c>
      <c r="G6142" t="s">
        <v>241</v>
      </c>
    </row>
    <row r="6143" spans="1:7" x14ac:dyDescent="0.3">
      <c r="A6143">
        <v>2019</v>
      </c>
      <c r="B6143" s="1" t="s">
        <v>92</v>
      </c>
      <c r="C6143" s="1" t="s">
        <v>93</v>
      </c>
      <c r="D6143" s="1" t="s">
        <v>247</v>
      </c>
      <c r="E6143" s="1" t="s">
        <v>248</v>
      </c>
      <c r="F6143">
        <v>104537.34</v>
      </c>
      <c r="G6143" t="s">
        <v>258</v>
      </c>
    </row>
    <row r="6144" spans="1:7" x14ac:dyDescent="0.3">
      <c r="A6144">
        <v>2019</v>
      </c>
      <c r="B6144" s="1" t="s">
        <v>92</v>
      </c>
      <c r="C6144" s="1" t="s">
        <v>93</v>
      </c>
      <c r="D6144" s="1" t="s">
        <v>243</v>
      </c>
      <c r="E6144" s="1" t="s">
        <v>241</v>
      </c>
      <c r="F6144">
        <v>5490.61</v>
      </c>
      <c r="G6144" t="s">
        <v>241</v>
      </c>
    </row>
    <row r="6145" spans="1:7" x14ac:dyDescent="0.3">
      <c r="A6145">
        <v>2019</v>
      </c>
      <c r="B6145" s="1" t="s">
        <v>92</v>
      </c>
      <c r="C6145" s="1" t="s">
        <v>93</v>
      </c>
      <c r="D6145" s="1" t="s">
        <v>243</v>
      </c>
      <c r="E6145" s="1" t="s">
        <v>238</v>
      </c>
      <c r="F6145">
        <v>6026.82</v>
      </c>
      <c r="G6145" t="s">
        <v>256</v>
      </c>
    </row>
    <row r="6146" spans="1:7" x14ac:dyDescent="0.3">
      <c r="A6146">
        <v>2019</v>
      </c>
      <c r="B6146" s="1" t="s">
        <v>92</v>
      </c>
      <c r="C6146" s="1" t="s">
        <v>93</v>
      </c>
      <c r="D6146" s="1" t="s">
        <v>243</v>
      </c>
      <c r="E6146" s="1" t="s">
        <v>239</v>
      </c>
      <c r="F6146">
        <v>3411</v>
      </c>
      <c r="G6146" t="s">
        <v>257</v>
      </c>
    </row>
    <row r="6147" spans="1:7" x14ac:dyDescent="0.3">
      <c r="A6147">
        <v>2019</v>
      </c>
      <c r="B6147" s="1" t="s">
        <v>92</v>
      </c>
      <c r="C6147" s="1" t="s">
        <v>93</v>
      </c>
      <c r="D6147" s="1" t="s">
        <v>243</v>
      </c>
      <c r="E6147" s="1" t="s">
        <v>244</v>
      </c>
      <c r="F6147">
        <v>11.26</v>
      </c>
      <c r="G6147" t="s">
        <v>258</v>
      </c>
    </row>
    <row r="6148" spans="1:7" x14ac:dyDescent="0.3">
      <c r="A6148">
        <v>2019</v>
      </c>
      <c r="B6148" s="1" t="s">
        <v>92</v>
      </c>
      <c r="C6148" s="1" t="s">
        <v>93</v>
      </c>
      <c r="D6148" s="1" t="s">
        <v>245</v>
      </c>
      <c r="E6148" s="1" t="s">
        <v>238</v>
      </c>
      <c r="F6148">
        <v>0.85</v>
      </c>
      <c r="G6148" t="s">
        <v>256</v>
      </c>
    </row>
    <row r="6149" spans="1:7" x14ac:dyDescent="0.3">
      <c r="A6149">
        <v>2019</v>
      </c>
      <c r="B6149" s="1" t="s">
        <v>92</v>
      </c>
      <c r="C6149" s="1" t="s">
        <v>93</v>
      </c>
      <c r="D6149" s="1" t="s">
        <v>245</v>
      </c>
      <c r="E6149" s="1" t="s">
        <v>239</v>
      </c>
      <c r="F6149">
        <v>117.04</v>
      </c>
      <c r="G6149" t="s">
        <v>257</v>
      </c>
    </row>
    <row r="6150" spans="1:7" x14ac:dyDescent="0.3">
      <c r="A6150">
        <v>2019</v>
      </c>
      <c r="B6150" s="1" t="s">
        <v>92</v>
      </c>
      <c r="C6150" s="1" t="s">
        <v>93</v>
      </c>
      <c r="D6150" s="1" t="s">
        <v>246</v>
      </c>
      <c r="E6150" s="1" t="s">
        <v>241</v>
      </c>
      <c r="F6150">
        <v>1740</v>
      </c>
      <c r="G6150" t="s">
        <v>241</v>
      </c>
    </row>
    <row r="6151" spans="1:7" x14ac:dyDescent="0.3">
      <c r="A6151">
        <v>2019</v>
      </c>
      <c r="B6151" s="1" t="s">
        <v>92</v>
      </c>
      <c r="C6151" s="1" t="s">
        <v>93</v>
      </c>
      <c r="D6151" s="1" t="s">
        <v>246</v>
      </c>
      <c r="E6151" s="1" t="s">
        <v>238</v>
      </c>
      <c r="F6151">
        <v>1628.9</v>
      </c>
      <c r="G6151" t="s">
        <v>256</v>
      </c>
    </row>
    <row r="6152" spans="1:7" x14ac:dyDescent="0.3">
      <c r="A6152">
        <v>2019</v>
      </c>
      <c r="B6152" s="1" t="s">
        <v>92</v>
      </c>
      <c r="C6152" s="1" t="s">
        <v>93</v>
      </c>
      <c r="D6152" s="1" t="s">
        <v>246</v>
      </c>
      <c r="E6152" s="1" t="s">
        <v>244</v>
      </c>
      <c r="F6152">
        <v>87.11</v>
      </c>
      <c r="G6152" t="s">
        <v>258</v>
      </c>
    </row>
    <row r="6153" spans="1:7" x14ac:dyDescent="0.3">
      <c r="A6153">
        <v>2019</v>
      </c>
      <c r="B6153" s="1" t="s">
        <v>94</v>
      </c>
      <c r="C6153" s="1" t="s">
        <v>95</v>
      </c>
      <c r="D6153" s="1" t="s">
        <v>237</v>
      </c>
      <c r="E6153" s="1" t="s">
        <v>238</v>
      </c>
      <c r="F6153">
        <v>174562.19</v>
      </c>
      <c r="G6153" t="s">
        <v>256</v>
      </c>
    </row>
    <row r="6154" spans="1:7" x14ac:dyDescent="0.3">
      <c r="A6154">
        <v>2019</v>
      </c>
      <c r="B6154" s="1" t="s">
        <v>94</v>
      </c>
      <c r="C6154" s="1" t="s">
        <v>95</v>
      </c>
      <c r="D6154" s="1" t="s">
        <v>237</v>
      </c>
      <c r="E6154" s="1" t="s">
        <v>239</v>
      </c>
      <c r="F6154">
        <v>16416</v>
      </c>
      <c r="G6154" t="s">
        <v>257</v>
      </c>
    </row>
    <row r="6155" spans="1:7" x14ac:dyDescent="0.3">
      <c r="A6155">
        <v>2019</v>
      </c>
      <c r="B6155" s="1" t="s">
        <v>94</v>
      </c>
      <c r="C6155" s="1" t="s">
        <v>95</v>
      </c>
      <c r="D6155" s="1" t="s">
        <v>240</v>
      </c>
      <c r="E6155" s="1" t="s">
        <v>241</v>
      </c>
      <c r="F6155">
        <v>23040.79</v>
      </c>
      <c r="G6155" t="s">
        <v>241</v>
      </c>
    </row>
    <row r="6156" spans="1:7" x14ac:dyDescent="0.3">
      <c r="A6156">
        <v>2019</v>
      </c>
      <c r="B6156" s="1" t="s">
        <v>94</v>
      </c>
      <c r="C6156" s="1" t="s">
        <v>95</v>
      </c>
      <c r="D6156" s="1" t="s">
        <v>242</v>
      </c>
      <c r="E6156" s="1" t="s">
        <v>241</v>
      </c>
      <c r="F6156">
        <v>51114.52</v>
      </c>
      <c r="G6156" t="s">
        <v>241</v>
      </c>
    </row>
    <row r="6157" spans="1:7" x14ac:dyDescent="0.3">
      <c r="A6157">
        <v>2019</v>
      </c>
      <c r="B6157" s="1" t="s">
        <v>94</v>
      </c>
      <c r="C6157" s="1" t="s">
        <v>95</v>
      </c>
      <c r="D6157" s="1" t="s">
        <v>242</v>
      </c>
      <c r="E6157" s="1" t="s">
        <v>244</v>
      </c>
      <c r="F6157">
        <v>125</v>
      </c>
      <c r="G6157" t="s">
        <v>258</v>
      </c>
    </row>
    <row r="6158" spans="1:7" x14ac:dyDescent="0.3">
      <c r="A6158">
        <v>2019</v>
      </c>
      <c r="B6158" s="1" t="s">
        <v>94</v>
      </c>
      <c r="C6158" s="1" t="s">
        <v>95</v>
      </c>
      <c r="D6158" s="1" t="s">
        <v>247</v>
      </c>
      <c r="E6158" s="1" t="s">
        <v>241</v>
      </c>
      <c r="F6158">
        <v>213</v>
      </c>
      <c r="G6158" t="s">
        <v>241</v>
      </c>
    </row>
    <row r="6159" spans="1:7" x14ac:dyDescent="0.3">
      <c r="A6159">
        <v>2019</v>
      </c>
      <c r="B6159" s="1" t="s">
        <v>94</v>
      </c>
      <c r="C6159" s="1" t="s">
        <v>95</v>
      </c>
      <c r="D6159" s="1" t="s">
        <v>247</v>
      </c>
      <c r="E6159" s="1" t="s">
        <v>248</v>
      </c>
      <c r="F6159">
        <v>45692.79</v>
      </c>
      <c r="G6159" t="s">
        <v>258</v>
      </c>
    </row>
    <row r="6160" spans="1:7" x14ac:dyDescent="0.3">
      <c r="A6160">
        <v>2019</v>
      </c>
      <c r="B6160" s="1" t="s">
        <v>94</v>
      </c>
      <c r="C6160" s="1" t="s">
        <v>95</v>
      </c>
      <c r="D6160" s="1" t="s">
        <v>243</v>
      </c>
      <c r="E6160" s="1" t="s">
        <v>241</v>
      </c>
      <c r="F6160">
        <v>2112.84</v>
      </c>
      <c r="G6160" t="s">
        <v>241</v>
      </c>
    </row>
    <row r="6161" spans="1:7" x14ac:dyDescent="0.3">
      <c r="A6161">
        <v>2019</v>
      </c>
      <c r="B6161" s="1" t="s">
        <v>94</v>
      </c>
      <c r="C6161" s="1" t="s">
        <v>95</v>
      </c>
      <c r="D6161" s="1" t="s">
        <v>243</v>
      </c>
      <c r="E6161" s="1" t="s">
        <v>238</v>
      </c>
      <c r="F6161">
        <v>612.38</v>
      </c>
      <c r="G6161" t="s">
        <v>256</v>
      </c>
    </row>
    <row r="6162" spans="1:7" x14ac:dyDescent="0.3">
      <c r="A6162">
        <v>2019</v>
      </c>
      <c r="B6162" s="1" t="s">
        <v>94</v>
      </c>
      <c r="C6162" s="1" t="s">
        <v>95</v>
      </c>
      <c r="D6162" s="1" t="s">
        <v>243</v>
      </c>
      <c r="E6162" s="1" t="s">
        <v>239</v>
      </c>
      <c r="F6162">
        <v>3052.54</v>
      </c>
      <c r="G6162" t="s">
        <v>257</v>
      </c>
    </row>
    <row r="6163" spans="1:7" x14ac:dyDescent="0.3">
      <c r="A6163">
        <v>2019</v>
      </c>
      <c r="B6163" s="1" t="s">
        <v>94</v>
      </c>
      <c r="C6163" s="1" t="s">
        <v>95</v>
      </c>
      <c r="D6163" s="1" t="s">
        <v>245</v>
      </c>
      <c r="E6163" s="1" t="s">
        <v>241</v>
      </c>
      <c r="F6163">
        <v>16</v>
      </c>
      <c r="G6163" t="s">
        <v>241</v>
      </c>
    </row>
    <row r="6164" spans="1:7" x14ac:dyDescent="0.3">
      <c r="A6164">
        <v>2019</v>
      </c>
      <c r="B6164" s="1" t="s">
        <v>94</v>
      </c>
      <c r="C6164" s="1" t="s">
        <v>95</v>
      </c>
      <c r="D6164" s="1" t="s">
        <v>245</v>
      </c>
      <c r="E6164" s="1" t="s">
        <v>244</v>
      </c>
      <c r="F6164">
        <v>7</v>
      </c>
      <c r="G6164" t="s">
        <v>258</v>
      </c>
    </row>
    <row r="6165" spans="1:7" x14ac:dyDescent="0.3">
      <c r="A6165">
        <v>2019</v>
      </c>
      <c r="B6165" s="1" t="s">
        <v>94</v>
      </c>
      <c r="C6165" s="1" t="s">
        <v>95</v>
      </c>
      <c r="D6165" s="1" t="s">
        <v>246</v>
      </c>
      <c r="E6165" s="1" t="s">
        <v>241</v>
      </c>
      <c r="F6165">
        <v>1896.85</v>
      </c>
      <c r="G6165" t="s">
        <v>241</v>
      </c>
    </row>
    <row r="6166" spans="1:7" x14ac:dyDescent="0.3">
      <c r="A6166">
        <v>2019</v>
      </c>
      <c r="B6166" s="1" t="s">
        <v>96</v>
      </c>
      <c r="C6166" s="1" t="s">
        <v>97</v>
      </c>
      <c r="D6166" s="1" t="s">
        <v>237</v>
      </c>
      <c r="E6166" s="1" t="s">
        <v>241</v>
      </c>
      <c r="F6166">
        <v>26799.7</v>
      </c>
      <c r="G6166" t="s">
        <v>241</v>
      </c>
    </row>
    <row r="6167" spans="1:7" x14ac:dyDescent="0.3">
      <c r="A6167">
        <v>2019</v>
      </c>
      <c r="B6167" s="1" t="s">
        <v>96</v>
      </c>
      <c r="C6167" s="1" t="s">
        <v>97</v>
      </c>
      <c r="D6167" s="1" t="s">
        <v>237</v>
      </c>
      <c r="E6167" s="1" t="s">
        <v>248</v>
      </c>
      <c r="F6167">
        <v>43816</v>
      </c>
      <c r="G6167" t="s">
        <v>258</v>
      </c>
    </row>
    <row r="6168" spans="1:7" x14ac:dyDescent="0.3">
      <c r="A6168">
        <v>2019</v>
      </c>
      <c r="B6168" s="1" t="s">
        <v>96</v>
      </c>
      <c r="C6168" s="1" t="s">
        <v>97</v>
      </c>
      <c r="D6168" s="1" t="s">
        <v>237</v>
      </c>
      <c r="E6168" s="1" t="s">
        <v>238</v>
      </c>
      <c r="F6168">
        <v>178127.57</v>
      </c>
      <c r="G6168" t="s">
        <v>256</v>
      </c>
    </row>
    <row r="6169" spans="1:7" x14ac:dyDescent="0.3">
      <c r="A6169">
        <v>2019</v>
      </c>
      <c r="B6169" s="1" t="s">
        <v>96</v>
      </c>
      <c r="C6169" s="1" t="s">
        <v>97</v>
      </c>
      <c r="D6169" s="1" t="s">
        <v>237</v>
      </c>
      <c r="E6169" s="1" t="s">
        <v>239</v>
      </c>
      <c r="F6169">
        <v>117580.62</v>
      </c>
      <c r="G6169" t="s">
        <v>257</v>
      </c>
    </row>
    <row r="6170" spans="1:7" x14ac:dyDescent="0.3">
      <c r="A6170">
        <v>2019</v>
      </c>
      <c r="B6170" s="1" t="s">
        <v>96</v>
      </c>
      <c r="C6170" s="1" t="s">
        <v>97</v>
      </c>
      <c r="D6170" s="1" t="s">
        <v>237</v>
      </c>
      <c r="E6170" s="1" t="s">
        <v>244</v>
      </c>
      <c r="F6170">
        <v>11578.91</v>
      </c>
      <c r="G6170" t="s">
        <v>258</v>
      </c>
    </row>
    <row r="6171" spans="1:7" x14ac:dyDescent="0.3">
      <c r="A6171">
        <v>2019</v>
      </c>
      <c r="B6171" s="1" t="s">
        <v>96</v>
      </c>
      <c r="C6171" s="1" t="s">
        <v>97</v>
      </c>
      <c r="D6171" s="1" t="s">
        <v>240</v>
      </c>
      <c r="E6171" s="1" t="s">
        <v>241</v>
      </c>
      <c r="F6171">
        <v>55798.91</v>
      </c>
      <c r="G6171" t="s">
        <v>241</v>
      </c>
    </row>
    <row r="6172" spans="1:7" x14ac:dyDescent="0.3">
      <c r="A6172">
        <v>2019</v>
      </c>
      <c r="B6172" s="1" t="s">
        <v>96</v>
      </c>
      <c r="C6172" s="1" t="s">
        <v>97</v>
      </c>
      <c r="D6172" s="1" t="s">
        <v>240</v>
      </c>
      <c r="E6172" s="1" t="s">
        <v>244</v>
      </c>
      <c r="F6172">
        <v>2366.4299999999998</v>
      </c>
      <c r="G6172" t="s">
        <v>258</v>
      </c>
    </row>
    <row r="6173" spans="1:7" x14ac:dyDescent="0.3">
      <c r="A6173">
        <v>2019</v>
      </c>
      <c r="B6173" s="1" t="s">
        <v>96</v>
      </c>
      <c r="C6173" s="1" t="s">
        <v>97</v>
      </c>
      <c r="D6173" s="1" t="s">
        <v>242</v>
      </c>
      <c r="E6173" s="1" t="s">
        <v>241</v>
      </c>
      <c r="F6173">
        <v>80490.259999999995</v>
      </c>
      <c r="G6173" t="s">
        <v>241</v>
      </c>
    </row>
    <row r="6174" spans="1:7" x14ac:dyDescent="0.3">
      <c r="A6174">
        <v>2019</v>
      </c>
      <c r="B6174" s="1" t="s">
        <v>96</v>
      </c>
      <c r="C6174" s="1" t="s">
        <v>97</v>
      </c>
      <c r="D6174" s="1" t="s">
        <v>242</v>
      </c>
      <c r="E6174" s="1" t="s">
        <v>244</v>
      </c>
      <c r="F6174">
        <v>2490.44</v>
      </c>
      <c r="G6174" t="s">
        <v>258</v>
      </c>
    </row>
    <row r="6175" spans="1:7" x14ac:dyDescent="0.3">
      <c r="A6175">
        <v>2019</v>
      </c>
      <c r="B6175" s="1" t="s">
        <v>96</v>
      </c>
      <c r="C6175" s="1" t="s">
        <v>97</v>
      </c>
      <c r="D6175" s="1" t="s">
        <v>247</v>
      </c>
      <c r="E6175" s="1" t="s">
        <v>248</v>
      </c>
      <c r="F6175">
        <v>65887.850000000006</v>
      </c>
      <c r="G6175" t="s">
        <v>258</v>
      </c>
    </row>
    <row r="6176" spans="1:7" x14ac:dyDescent="0.3">
      <c r="A6176">
        <v>2019</v>
      </c>
      <c r="B6176" s="1" t="s">
        <v>96</v>
      </c>
      <c r="C6176" s="1" t="s">
        <v>97</v>
      </c>
      <c r="D6176" s="1" t="s">
        <v>243</v>
      </c>
      <c r="E6176" s="1" t="s">
        <v>241</v>
      </c>
      <c r="F6176">
        <v>5679</v>
      </c>
      <c r="G6176" t="s">
        <v>241</v>
      </c>
    </row>
    <row r="6177" spans="1:7" x14ac:dyDescent="0.3">
      <c r="A6177">
        <v>2019</v>
      </c>
      <c r="B6177" s="1" t="s">
        <v>96</v>
      </c>
      <c r="C6177" s="1" t="s">
        <v>97</v>
      </c>
      <c r="D6177" s="1" t="s">
        <v>243</v>
      </c>
      <c r="E6177" s="1" t="s">
        <v>238</v>
      </c>
      <c r="F6177">
        <v>193.5</v>
      </c>
      <c r="G6177" t="s">
        <v>256</v>
      </c>
    </row>
    <row r="6178" spans="1:7" x14ac:dyDescent="0.3">
      <c r="A6178">
        <v>2019</v>
      </c>
      <c r="B6178" s="1" t="s">
        <v>96</v>
      </c>
      <c r="C6178" s="1" t="s">
        <v>97</v>
      </c>
      <c r="D6178" s="1" t="s">
        <v>243</v>
      </c>
      <c r="E6178" s="1" t="s">
        <v>239</v>
      </c>
      <c r="F6178">
        <v>2725.86</v>
      </c>
      <c r="G6178" t="s">
        <v>257</v>
      </c>
    </row>
    <row r="6179" spans="1:7" x14ac:dyDescent="0.3">
      <c r="A6179">
        <v>2019</v>
      </c>
      <c r="B6179" s="1" t="s">
        <v>96</v>
      </c>
      <c r="C6179" s="1" t="s">
        <v>97</v>
      </c>
      <c r="D6179" s="1" t="s">
        <v>243</v>
      </c>
      <c r="E6179" s="1" t="s">
        <v>244</v>
      </c>
      <c r="F6179">
        <v>7.94</v>
      </c>
      <c r="G6179" t="s">
        <v>258</v>
      </c>
    </row>
    <row r="6180" spans="1:7" x14ac:dyDescent="0.3">
      <c r="A6180">
        <v>2019</v>
      </c>
      <c r="B6180" s="1" t="s">
        <v>96</v>
      </c>
      <c r="C6180" s="1" t="s">
        <v>97</v>
      </c>
      <c r="D6180" s="1" t="s">
        <v>246</v>
      </c>
      <c r="E6180" s="1" t="s">
        <v>241</v>
      </c>
      <c r="F6180">
        <v>61.68</v>
      </c>
      <c r="G6180" t="s">
        <v>241</v>
      </c>
    </row>
    <row r="6181" spans="1:7" x14ac:dyDescent="0.3">
      <c r="A6181">
        <v>2019</v>
      </c>
      <c r="B6181" s="1" t="s">
        <v>98</v>
      </c>
      <c r="C6181" s="1" t="s">
        <v>99</v>
      </c>
      <c r="D6181" s="1" t="s">
        <v>237</v>
      </c>
      <c r="E6181" s="1" t="s">
        <v>248</v>
      </c>
      <c r="F6181">
        <v>61318</v>
      </c>
      <c r="G6181" t="s">
        <v>258</v>
      </c>
    </row>
    <row r="6182" spans="1:7" x14ac:dyDescent="0.3">
      <c r="A6182">
        <v>2019</v>
      </c>
      <c r="B6182" s="1" t="s">
        <v>98</v>
      </c>
      <c r="C6182" s="1" t="s">
        <v>99</v>
      </c>
      <c r="D6182" s="1" t="s">
        <v>237</v>
      </c>
      <c r="E6182" s="1" t="s">
        <v>239</v>
      </c>
      <c r="F6182">
        <v>84368.52</v>
      </c>
      <c r="G6182" t="s">
        <v>257</v>
      </c>
    </row>
    <row r="6183" spans="1:7" x14ac:dyDescent="0.3">
      <c r="A6183">
        <v>2019</v>
      </c>
      <c r="B6183" s="1" t="s">
        <v>98</v>
      </c>
      <c r="C6183" s="1" t="s">
        <v>99</v>
      </c>
      <c r="D6183" s="1" t="s">
        <v>240</v>
      </c>
      <c r="E6183" s="1" t="s">
        <v>241</v>
      </c>
      <c r="F6183">
        <v>20919.189999999999</v>
      </c>
      <c r="G6183" t="s">
        <v>241</v>
      </c>
    </row>
    <row r="6184" spans="1:7" x14ac:dyDescent="0.3">
      <c r="A6184">
        <v>2019</v>
      </c>
      <c r="B6184" s="1" t="s">
        <v>98</v>
      </c>
      <c r="C6184" s="1" t="s">
        <v>99</v>
      </c>
      <c r="D6184" s="1" t="s">
        <v>242</v>
      </c>
      <c r="E6184" s="1" t="s">
        <v>241</v>
      </c>
      <c r="F6184">
        <v>31063.5</v>
      </c>
      <c r="G6184" t="s">
        <v>241</v>
      </c>
    </row>
    <row r="6185" spans="1:7" x14ac:dyDescent="0.3">
      <c r="A6185">
        <v>2019</v>
      </c>
      <c r="B6185" s="1" t="s">
        <v>98</v>
      </c>
      <c r="C6185" s="1" t="s">
        <v>99</v>
      </c>
      <c r="D6185" s="1" t="s">
        <v>247</v>
      </c>
      <c r="E6185" s="1" t="s">
        <v>248</v>
      </c>
      <c r="F6185">
        <v>8677.2800000000007</v>
      </c>
      <c r="G6185" t="s">
        <v>258</v>
      </c>
    </row>
    <row r="6186" spans="1:7" x14ac:dyDescent="0.3">
      <c r="A6186">
        <v>2019</v>
      </c>
      <c r="B6186" s="1" t="s">
        <v>98</v>
      </c>
      <c r="C6186" s="1" t="s">
        <v>99</v>
      </c>
      <c r="D6186" s="1" t="s">
        <v>243</v>
      </c>
      <c r="E6186" s="1" t="s">
        <v>241</v>
      </c>
      <c r="F6186">
        <v>0.04</v>
      </c>
      <c r="G6186" t="s">
        <v>241</v>
      </c>
    </row>
    <row r="6187" spans="1:7" x14ac:dyDescent="0.3">
      <c r="A6187">
        <v>2019</v>
      </c>
      <c r="B6187" s="1" t="s">
        <v>98</v>
      </c>
      <c r="C6187" s="1" t="s">
        <v>99</v>
      </c>
      <c r="D6187" s="1" t="s">
        <v>243</v>
      </c>
      <c r="E6187" s="1" t="s">
        <v>239</v>
      </c>
      <c r="F6187">
        <v>2626.71</v>
      </c>
      <c r="G6187" t="s">
        <v>257</v>
      </c>
    </row>
    <row r="6188" spans="1:7" x14ac:dyDescent="0.3">
      <c r="A6188">
        <v>2019</v>
      </c>
      <c r="B6188" s="1" t="s">
        <v>98</v>
      </c>
      <c r="C6188" s="1" t="s">
        <v>99</v>
      </c>
      <c r="D6188" s="1" t="s">
        <v>246</v>
      </c>
      <c r="E6188" s="1" t="s">
        <v>241</v>
      </c>
      <c r="F6188">
        <v>1002.36</v>
      </c>
      <c r="G6188" t="s">
        <v>241</v>
      </c>
    </row>
    <row r="6189" spans="1:7" x14ac:dyDescent="0.3">
      <c r="A6189">
        <v>2019</v>
      </c>
      <c r="B6189" s="1" t="s">
        <v>100</v>
      </c>
      <c r="C6189" s="1" t="s">
        <v>101</v>
      </c>
      <c r="D6189" s="1" t="s">
        <v>237</v>
      </c>
      <c r="E6189" s="1" t="s">
        <v>238</v>
      </c>
      <c r="F6189">
        <v>748991</v>
      </c>
      <c r="G6189" t="s">
        <v>256</v>
      </c>
    </row>
    <row r="6190" spans="1:7" x14ac:dyDescent="0.3">
      <c r="A6190">
        <v>2019</v>
      </c>
      <c r="B6190" s="1" t="s">
        <v>100</v>
      </c>
      <c r="C6190" s="1" t="s">
        <v>101</v>
      </c>
      <c r="D6190" s="1" t="s">
        <v>240</v>
      </c>
      <c r="E6190" s="1" t="s">
        <v>241</v>
      </c>
      <c r="F6190">
        <v>75040.45</v>
      </c>
      <c r="G6190" t="s">
        <v>241</v>
      </c>
    </row>
    <row r="6191" spans="1:7" x14ac:dyDescent="0.3">
      <c r="A6191">
        <v>2019</v>
      </c>
      <c r="B6191" s="1" t="s">
        <v>100</v>
      </c>
      <c r="C6191" s="1" t="s">
        <v>101</v>
      </c>
      <c r="D6191" s="1" t="s">
        <v>242</v>
      </c>
      <c r="E6191" s="1" t="s">
        <v>241</v>
      </c>
      <c r="F6191">
        <v>86755</v>
      </c>
      <c r="G6191" t="s">
        <v>241</v>
      </c>
    </row>
    <row r="6192" spans="1:7" x14ac:dyDescent="0.3">
      <c r="A6192">
        <v>2019</v>
      </c>
      <c r="B6192" s="1" t="s">
        <v>100</v>
      </c>
      <c r="C6192" s="1" t="s">
        <v>101</v>
      </c>
      <c r="D6192" s="1" t="s">
        <v>247</v>
      </c>
      <c r="E6192" s="1" t="s">
        <v>248</v>
      </c>
      <c r="F6192">
        <v>1019</v>
      </c>
      <c r="G6192" t="s">
        <v>258</v>
      </c>
    </row>
    <row r="6193" spans="1:7" x14ac:dyDescent="0.3">
      <c r="A6193">
        <v>2019</v>
      </c>
      <c r="B6193" s="1" t="s">
        <v>100</v>
      </c>
      <c r="C6193" s="1" t="s">
        <v>101</v>
      </c>
      <c r="D6193" s="1" t="s">
        <v>243</v>
      </c>
      <c r="E6193" s="1" t="s">
        <v>241</v>
      </c>
      <c r="F6193">
        <v>107500.17</v>
      </c>
      <c r="G6193" t="s">
        <v>241</v>
      </c>
    </row>
    <row r="6194" spans="1:7" x14ac:dyDescent="0.3">
      <c r="A6194">
        <v>2019</v>
      </c>
      <c r="B6194" s="1" t="s">
        <v>100</v>
      </c>
      <c r="C6194" s="1" t="s">
        <v>101</v>
      </c>
      <c r="D6194" s="1" t="s">
        <v>243</v>
      </c>
      <c r="E6194" s="1" t="s">
        <v>244</v>
      </c>
      <c r="F6194">
        <v>3.9</v>
      </c>
      <c r="G6194" t="s">
        <v>258</v>
      </c>
    </row>
    <row r="6195" spans="1:7" x14ac:dyDescent="0.3">
      <c r="A6195">
        <v>2019</v>
      </c>
      <c r="B6195" s="1" t="s">
        <v>100</v>
      </c>
      <c r="C6195" s="1" t="s">
        <v>101</v>
      </c>
      <c r="D6195" s="1" t="s">
        <v>245</v>
      </c>
      <c r="E6195" s="1" t="s">
        <v>241</v>
      </c>
      <c r="F6195">
        <v>499.1</v>
      </c>
      <c r="G6195" t="s">
        <v>241</v>
      </c>
    </row>
    <row r="6196" spans="1:7" x14ac:dyDescent="0.3">
      <c r="A6196">
        <v>2019</v>
      </c>
      <c r="B6196" s="1" t="s">
        <v>100</v>
      </c>
      <c r="C6196" s="1" t="s">
        <v>101</v>
      </c>
      <c r="D6196" s="1" t="s">
        <v>245</v>
      </c>
      <c r="E6196" s="1" t="s">
        <v>238</v>
      </c>
      <c r="F6196">
        <v>25</v>
      </c>
      <c r="G6196" t="s">
        <v>256</v>
      </c>
    </row>
    <row r="6197" spans="1:7" x14ac:dyDescent="0.3">
      <c r="A6197">
        <v>2019</v>
      </c>
      <c r="B6197" s="1" t="s">
        <v>100</v>
      </c>
      <c r="C6197" s="1" t="s">
        <v>101</v>
      </c>
      <c r="D6197" s="1" t="s">
        <v>246</v>
      </c>
      <c r="E6197" s="1" t="s">
        <v>241</v>
      </c>
      <c r="F6197">
        <v>3400</v>
      </c>
      <c r="G6197" t="s">
        <v>241</v>
      </c>
    </row>
    <row r="6198" spans="1:7" x14ac:dyDescent="0.3">
      <c r="A6198">
        <v>2019</v>
      </c>
      <c r="B6198" s="1" t="s">
        <v>102</v>
      </c>
      <c r="C6198" s="1" t="s">
        <v>103</v>
      </c>
      <c r="D6198" s="1" t="s">
        <v>237</v>
      </c>
      <c r="E6198" s="1" t="s">
        <v>248</v>
      </c>
      <c r="F6198">
        <v>13904.07</v>
      </c>
      <c r="G6198" t="s">
        <v>258</v>
      </c>
    </row>
    <row r="6199" spans="1:7" x14ac:dyDescent="0.3">
      <c r="A6199">
        <v>2019</v>
      </c>
      <c r="B6199" s="1" t="s">
        <v>102</v>
      </c>
      <c r="C6199" s="1" t="s">
        <v>103</v>
      </c>
      <c r="D6199" s="1" t="s">
        <v>237</v>
      </c>
      <c r="E6199" s="1" t="s">
        <v>238</v>
      </c>
      <c r="F6199">
        <v>348919.53</v>
      </c>
      <c r="G6199" t="s">
        <v>256</v>
      </c>
    </row>
    <row r="6200" spans="1:7" x14ac:dyDescent="0.3">
      <c r="A6200">
        <v>2019</v>
      </c>
      <c r="B6200" s="1" t="s">
        <v>102</v>
      </c>
      <c r="C6200" s="1" t="s">
        <v>103</v>
      </c>
      <c r="D6200" s="1" t="s">
        <v>237</v>
      </c>
      <c r="E6200" s="1" t="s">
        <v>239</v>
      </c>
      <c r="F6200">
        <v>24126.54</v>
      </c>
      <c r="G6200" t="s">
        <v>257</v>
      </c>
    </row>
    <row r="6201" spans="1:7" x14ac:dyDescent="0.3">
      <c r="A6201">
        <v>2019</v>
      </c>
      <c r="B6201" s="1" t="s">
        <v>102</v>
      </c>
      <c r="C6201" s="1" t="s">
        <v>103</v>
      </c>
      <c r="D6201" s="1" t="s">
        <v>240</v>
      </c>
      <c r="E6201" s="1" t="s">
        <v>241</v>
      </c>
      <c r="F6201">
        <v>29321.52</v>
      </c>
      <c r="G6201" t="s">
        <v>241</v>
      </c>
    </row>
    <row r="6202" spans="1:7" x14ac:dyDescent="0.3">
      <c r="A6202">
        <v>2019</v>
      </c>
      <c r="B6202" s="1" t="s">
        <v>102</v>
      </c>
      <c r="C6202" s="1" t="s">
        <v>103</v>
      </c>
      <c r="D6202" s="1" t="s">
        <v>242</v>
      </c>
      <c r="E6202" s="1" t="s">
        <v>241</v>
      </c>
      <c r="F6202">
        <v>54455</v>
      </c>
      <c r="G6202" t="s">
        <v>241</v>
      </c>
    </row>
    <row r="6203" spans="1:7" x14ac:dyDescent="0.3">
      <c r="A6203">
        <v>2019</v>
      </c>
      <c r="B6203" s="1" t="s">
        <v>102</v>
      </c>
      <c r="C6203" s="1" t="s">
        <v>103</v>
      </c>
      <c r="D6203" s="1" t="s">
        <v>247</v>
      </c>
      <c r="E6203" s="1" t="s">
        <v>248</v>
      </c>
      <c r="F6203">
        <v>42035.7</v>
      </c>
      <c r="G6203" t="s">
        <v>258</v>
      </c>
    </row>
    <row r="6204" spans="1:7" x14ac:dyDescent="0.3">
      <c r="A6204">
        <v>2019</v>
      </c>
      <c r="B6204" s="1" t="s">
        <v>102</v>
      </c>
      <c r="C6204" s="1" t="s">
        <v>103</v>
      </c>
      <c r="D6204" s="1" t="s">
        <v>243</v>
      </c>
      <c r="E6204" s="1" t="s">
        <v>241</v>
      </c>
      <c r="F6204">
        <v>22348.639999999999</v>
      </c>
      <c r="G6204" t="s">
        <v>241</v>
      </c>
    </row>
    <row r="6205" spans="1:7" x14ac:dyDescent="0.3">
      <c r="A6205">
        <v>2019</v>
      </c>
      <c r="B6205" s="1" t="s">
        <v>102</v>
      </c>
      <c r="C6205" s="1" t="s">
        <v>103</v>
      </c>
      <c r="D6205" s="1" t="s">
        <v>243</v>
      </c>
      <c r="E6205" s="1" t="s">
        <v>238</v>
      </c>
      <c r="F6205">
        <v>1195</v>
      </c>
      <c r="G6205" t="s">
        <v>256</v>
      </c>
    </row>
    <row r="6206" spans="1:7" x14ac:dyDescent="0.3">
      <c r="A6206">
        <v>2019</v>
      </c>
      <c r="B6206" s="1" t="s">
        <v>102</v>
      </c>
      <c r="C6206" s="1" t="s">
        <v>103</v>
      </c>
      <c r="D6206" s="1" t="s">
        <v>243</v>
      </c>
      <c r="E6206" s="1" t="s">
        <v>239</v>
      </c>
      <c r="F6206">
        <v>957.49</v>
      </c>
      <c r="G6206" t="s">
        <v>257</v>
      </c>
    </row>
    <row r="6207" spans="1:7" x14ac:dyDescent="0.3">
      <c r="A6207">
        <v>2019</v>
      </c>
      <c r="B6207" s="1" t="s">
        <v>102</v>
      </c>
      <c r="C6207" s="1" t="s">
        <v>103</v>
      </c>
      <c r="D6207" s="1" t="s">
        <v>243</v>
      </c>
      <c r="E6207" s="1" t="s">
        <v>244</v>
      </c>
      <c r="F6207">
        <v>33.11</v>
      </c>
      <c r="G6207" t="s">
        <v>258</v>
      </c>
    </row>
    <row r="6208" spans="1:7" x14ac:dyDescent="0.3">
      <c r="A6208">
        <v>2019</v>
      </c>
      <c r="B6208" s="1" t="s">
        <v>102</v>
      </c>
      <c r="C6208" s="1" t="s">
        <v>103</v>
      </c>
      <c r="D6208" s="1" t="s">
        <v>246</v>
      </c>
      <c r="E6208" s="1" t="s">
        <v>241</v>
      </c>
      <c r="F6208">
        <v>1944.66</v>
      </c>
      <c r="G6208" t="s">
        <v>241</v>
      </c>
    </row>
    <row r="6209" spans="1:7" x14ac:dyDescent="0.3">
      <c r="A6209">
        <v>2019</v>
      </c>
      <c r="B6209" s="1" t="s">
        <v>102</v>
      </c>
      <c r="C6209" s="1" t="s">
        <v>103</v>
      </c>
      <c r="D6209" s="1" t="s">
        <v>246</v>
      </c>
      <c r="E6209" s="1" t="s">
        <v>244</v>
      </c>
      <c r="F6209">
        <v>749.72</v>
      </c>
      <c r="G6209" t="s">
        <v>258</v>
      </c>
    </row>
    <row r="6210" spans="1:7" x14ac:dyDescent="0.3">
      <c r="A6210">
        <v>2019</v>
      </c>
      <c r="B6210" s="1" t="s">
        <v>104</v>
      </c>
      <c r="C6210" s="1" t="s">
        <v>105</v>
      </c>
      <c r="D6210" s="1" t="s">
        <v>237</v>
      </c>
      <c r="E6210" s="1" t="s">
        <v>238</v>
      </c>
      <c r="F6210">
        <v>356871.17</v>
      </c>
      <c r="G6210" t="s">
        <v>256</v>
      </c>
    </row>
    <row r="6211" spans="1:7" x14ac:dyDescent="0.3">
      <c r="A6211">
        <v>2019</v>
      </c>
      <c r="B6211" s="1" t="s">
        <v>104</v>
      </c>
      <c r="C6211" s="1" t="s">
        <v>105</v>
      </c>
      <c r="D6211" s="1" t="s">
        <v>237</v>
      </c>
      <c r="E6211" s="1" t="s">
        <v>239</v>
      </c>
      <c r="F6211">
        <v>5674.44</v>
      </c>
      <c r="G6211" t="s">
        <v>257</v>
      </c>
    </row>
    <row r="6212" spans="1:7" x14ac:dyDescent="0.3">
      <c r="A6212">
        <v>2019</v>
      </c>
      <c r="B6212" s="1" t="s">
        <v>104</v>
      </c>
      <c r="C6212" s="1" t="s">
        <v>105</v>
      </c>
      <c r="D6212" s="1" t="s">
        <v>240</v>
      </c>
      <c r="E6212" s="1" t="s">
        <v>241</v>
      </c>
      <c r="F6212">
        <v>34070.89</v>
      </c>
      <c r="G6212" t="s">
        <v>241</v>
      </c>
    </row>
    <row r="6213" spans="1:7" x14ac:dyDescent="0.3">
      <c r="A6213">
        <v>2019</v>
      </c>
      <c r="B6213" s="1" t="s">
        <v>104</v>
      </c>
      <c r="C6213" s="1" t="s">
        <v>105</v>
      </c>
      <c r="D6213" s="1" t="s">
        <v>242</v>
      </c>
      <c r="E6213" s="1" t="s">
        <v>241</v>
      </c>
      <c r="F6213">
        <v>57964.54</v>
      </c>
      <c r="G6213" t="s">
        <v>241</v>
      </c>
    </row>
    <row r="6214" spans="1:7" x14ac:dyDescent="0.3">
      <c r="A6214">
        <v>2019</v>
      </c>
      <c r="B6214" s="1" t="s">
        <v>104</v>
      </c>
      <c r="C6214" s="1" t="s">
        <v>105</v>
      </c>
      <c r="D6214" s="1" t="s">
        <v>242</v>
      </c>
      <c r="E6214" s="1" t="s">
        <v>244</v>
      </c>
      <c r="F6214">
        <v>550.73</v>
      </c>
      <c r="G6214" t="s">
        <v>258</v>
      </c>
    </row>
    <row r="6215" spans="1:7" x14ac:dyDescent="0.3">
      <c r="A6215">
        <v>2019</v>
      </c>
      <c r="B6215" s="1" t="s">
        <v>104</v>
      </c>
      <c r="C6215" s="1" t="s">
        <v>105</v>
      </c>
      <c r="D6215" s="1" t="s">
        <v>247</v>
      </c>
      <c r="E6215" s="1" t="s">
        <v>248</v>
      </c>
      <c r="F6215">
        <v>53355.18</v>
      </c>
      <c r="G6215" t="s">
        <v>258</v>
      </c>
    </row>
    <row r="6216" spans="1:7" x14ac:dyDescent="0.3">
      <c r="A6216">
        <v>2019</v>
      </c>
      <c r="B6216" s="1" t="s">
        <v>104</v>
      </c>
      <c r="C6216" s="1" t="s">
        <v>105</v>
      </c>
      <c r="D6216" s="1" t="s">
        <v>243</v>
      </c>
      <c r="E6216" s="1" t="s">
        <v>241</v>
      </c>
      <c r="F6216">
        <v>33791.78</v>
      </c>
      <c r="G6216" t="s">
        <v>241</v>
      </c>
    </row>
    <row r="6217" spans="1:7" x14ac:dyDescent="0.3">
      <c r="A6217">
        <v>2019</v>
      </c>
      <c r="B6217" s="1" t="s">
        <v>104</v>
      </c>
      <c r="C6217" s="1" t="s">
        <v>105</v>
      </c>
      <c r="D6217" s="1" t="s">
        <v>243</v>
      </c>
      <c r="E6217" s="1" t="s">
        <v>238</v>
      </c>
      <c r="F6217">
        <v>483.19</v>
      </c>
      <c r="G6217" t="s">
        <v>256</v>
      </c>
    </row>
    <row r="6218" spans="1:7" x14ac:dyDescent="0.3">
      <c r="A6218">
        <v>2019</v>
      </c>
      <c r="B6218" s="1" t="s">
        <v>104</v>
      </c>
      <c r="C6218" s="1" t="s">
        <v>105</v>
      </c>
      <c r="D6218" s="1" t="s">
        <v>245</v>
      </c>
      <c r="E6218" s="1" t="s">
        <v>241</v>
      </c>
      <c r="F6218">
        <v>121.88</v>
      </c>
      <c r="G6218" t="s">
        <v>241</v>
      </c>
    </row>
    <row r="6219" spans="1:7" x14ac:dyDescent="0.3">
      <c r="A6219">
        <v>2019</v>
      </c>
      <c r="B6219" s="1" t="s">
        <v>104</v>
      </c>
      <c r="C6219" s="1" t="s">
        <v>105</v>
      </c>
      <c r="D6219" s="1" t="s">
        <v>245</v>
      </c>
      <c r="E6219" s="1" t="s">
        <v>238</v>
      </c>
      <c r="F6219">
        <v>4.16</v>
      </c>
      <c r="G6219" t="s">
        <v>256</v>
      </c>
    </row>
    <row r="6220" spans="1:7" x14ac:dyDescent="0.3">
      <c r="A6220">
        <v>2019</v>
      </c>
      <c r="B6220" s="1" t="s">
        <v>104</v>
      </c>
      <c r="C6220" s="1" t="s">
        <v>105</v>
      </c>
      <c r="D6220" s="1" t="s">
        <v>245</v>
      </c>
      <c r="E6220" s="1" t="s">
        <v>244</v>
      </c>
      <c r="F6220">
        <v>69.819999999999993</v>
      </c>
      <c r="G6220" t="s">
        <v>258</v>
      </c>
    </row>
    <row r="6221" spans="1:7" x14ac:dyDescent="0.3">
      <c r="A6221">
        <v>2019</v>
      </c>
      <c r="B6221" s="1" t="s">
        <v>104</v>
      </c>
      <c r="C6221" s="1" t="s">
        <v>105</v>
      </c>
      <c r="D6221" s="1" t="s">
        <v>246</v>
      </c>
      <c r="E6221" s="1" t="s">
        <v>241</v>
      </c>
      <c r="F6221">
        <v>3798.74</v>
      </c>
      <c r="G6221" t="s">
        <v>241</v>
      </c>
    </row>
    <row r="6222" spans="1:7" x14ac:dyDescent="0.3">
      <c r="A6222">
        <v>2019</v>
      </c>
      <c r="B6222" s="1" t="s">
        <v>104</v>
      </c>
      <c r="C6222" s="1" t="s">
        <v>105</v>
      </c>
      <c r="D6222" s="1" t="s">
        <v>246</v>
      </c>
      <c r="E6222" s="1" t="s">
        <v>248</v>
      </c>
      <c r="F6222">
        <v>136.72</v>
      </c>
      <c r="G6222" t="s">
        <v>258</v>
      </c>
    </row>
    <row r="6223" spans="1:7" x14ac:dyDescent="0.3">
      <c r="A6223">
        <v>2019</v>
      </c>
      <c r="B6223" s="1" t="s">
        <v>104</v>
      </c>
      <c r="C6223" s="1" t="s">
        <v>105</v>
      </c>
      <c r="D6223" s="1" t="s">
        <v>246</v>
      </c>
      <c r="E6223" s="1" t="s">
        <v>238</v>
      </c>
      <c r="F6223">
        <v>1830.08</v>
      </c>
      <c r="G6223" t="s">
        <v>256</v>
      </c>
    </row>
    <row r="6224" spans="1:7" x14ac:dyDescent="0.3">
      <c r="A6224">
        <v>2019</v>
      </c>
      <c r="B6224" s="1" t="s">
        <v>106</v>
      </c>
      <c r="C6224" s="1" t="s">
        <v>107</v>
      </c>
      <c r="D6224" s="1" t="s">
        <v>237</v>
      </c>
      <c r="E6224" s="1" t="s">
        <v>248</v>
      </c>
      <c r="F6224">
        <v>22898.01</v>
      </c>
      <c r="G6224" t="s">
        <v>258</v>
      </c>
    </row>
    <row r="6225" spans="1:7" x14ac:dyDescent="0.3">
      <c r="A6225">
        <v>2019</v>
      </c>
      <c r="B6225" s="1" t="s">
        <v>106</v>
      </c>
      <c r="C6225" s="1" t="s">
        <v>107</v>
      </c>
      <c r="D6225" s="1" t="s">
        <v>237</v>
      </c>
      <c r="E6225" s="1" t="s">
        <v>238</v>
      </c>
      <c r="F6225">
        <v>297072.49</v>
      </c>
      <c r="G6225" t="s">
        <v>256</v>
      </c>
    </row>
    <row r="6226" spans="1:7" x14ac:dyDescent="0.3">
      <c r="A6226">
        <v>2019</v>
      </c>
      <c r="B6226" s="1" t="s">
        <v>106</v>
      </c>
      <c r="C6226" s="1" t="s">
        <v>107</v>
      </c>
      <c r="D6226" s="1" t="s">
        <v>237</v>
      </c>
      <c r="E6226" s="1" t="s">
        <v>239</v>
      </c>
      <c r="F6226">
        <v>840.6</v>
      </c>
      <c r="G6226" t="s">
        <v>257</v>
      </c>
    </row>
    <row r="6227" spans="1:7" x14ac:dyDescent="0.3">
      <c r="A6227">
        <v>2019</v>
      </c>
      <c r="B6227" s="1" t="s">
        <v>106</v>
      </c>
      <c r="C6227" s="1" t="s">
        <v>107</v>
      </c>
      <c r="D6227" s="1" t="s">
        <v>240</v>
      </c>
      <c r="E6227" s="1" t="s">
        <v>241</v>
      </c>
      <c r="F6227">
        <v>26287.74</v>
      </c>
      <c r="G6227" t="s">
        <v>241</v>
      </c>
    </row>
    <row r="6228" spans="1:7" x14ac:dyDescent="0.3">
      <c r="A6228">
        <v>2019</v>
      </c>
      <c r="B6228" s="1" t="s">
        <v>106</v>
      </c>
      <c r="C6228" s="1" t="s">
        <v>107</v>
      </c>
      <c r="D6228" s="1" t="s">
        <v>240</v>
      </c>
      <c r="E6228" s="1" t="s">
        <v>244</v>
      </c>
      <c r="F6228">
        <v>126.82</v>
      </c>
      <c r="G6228" t="s">
        <v>258</v>
      </c>
    </row>
    <row r="6229" spans="1:7" x14ac:dyDescent="0.3">
      <c r="A6229">
        <v>2019</v>
      </c>
      <c r="B6229" s="1" t="s">
        <v>106</v>
      </c>
      <c r="C6229" s="1" t="s">
        <v>107</v>
      </c>
      <c r="D6229" s="1" t="s">
        <v>242</v>
      </c>
      <c r="E6229" s="1" t="s">
        <v>241</v>
      </c>
      <c r="F6229">
        <v>60282.57</v>
      </c>
      <c r="G6229" t="s">
        <v>241</v>
      </c>
    </row>
    <row r="6230" spans="1:7" x14ac:dyDescent="0.3">
      <c r="A6230">
        <v>2019</v>
      </c>
      <c r="B6230" s="1" t="s">
        <v>106</v>
      </c>
      <c r="C6230" s="1" t="s">
        <v>107</v>
      </c>
      <c r="D6230" s="1" t="s">
        <v>247</v>
      </c>
      <c r="E6230" s="1" t="s">
        <v>248</v>
      </c>
      <c r="F6230">
        <v>55245.8</v>
      </c>
      <c r="G6230" t="s">
        <v>258</v>
      </c>
    </row>
    <row r="6231" spans="1:7" x14ac:dyDescent="0.3">
      <c r="A6231">
        <v>2019</v>
      </c>
      <c r="B6231" s="1" t="s">
        <v>106</v>
      </c>
      <c r="C6231" s="1" t="s">
        <v>107</v>
      </c>
      <c r="D6231" s="1" t="s">
        <v>243</v>
      </c>
      <c r="E6231" s="1" t="s">
        <v>241</v>
      </c>
      <c r="F6231">
        <v>21839.68</v>
      </c>
      <c r="G6231" t="s">
        <v>241</v>
      </c>
    </row>
    <row r="6232" spans="1:7" x14ac:dyDescent="0.3">
      <c r="A6232">
        <v>2019</v>
      </c>
      <c r="B6232" s="1" t="s">
        <v>106</v>
      </c>
      <c r="C6232" s="1" t="s">
        <v>107</v>
      </c>
      <c r="D6232" s="1" t="s">
        <v>243</v>
      </c>
      <c r="E6232" s="1" t="s">
        <v>239</v>
      </c>
      <c r="F6232">
        <v>704.51</v>
      </c>
      <c r="G6232" t="s">
        <v>257</v>
      </c>
    </row>
    <row r="6233" spans="1:7" x14ac:dyDescent="0.3">
      <c r="A6233">
        <v>2019</v>
      </c>
      <c r="B6233" s="1" t="s">
        <v>106</v>
      </c>
      <c r="C6233" s="1" t="s">
        <v>107</v>
      </c>
      <c r="D6233" s="1" t="s">
        <v>243</v>
      </c>
      <c r="E6233" s="1" t="s">
        <v>244</v>
      </c>
      <c r="F6233">
        <v>322.92</v>
      </c>
      <c r="G6233" t="s">
        <v>258</v>
      </c>
    </row>
    <row r="6234" spans="1:7" x14ac:dyDescent="0.3">
      <c r="A6234">
        <v>2019</v>
      </c>
      <c r="B6234" s="1" t="s">
        <v>106</v>
      </c>
      <c r="C6234" s="1" t="s">
        <v>107</v>
      </c>
      <c r="D6234" s="1" t="s">
        <v>245</v>
      </c>
      <c r="E6234" s="1" t="s">
        <v>241</v>
      </c>
      <c r="F6234">
        <v>113.82</v>
      </c>
      <c r="G6234" t="s">
        <v>241</v>
      </c>
    </row>
    <row r="6235" spans="1:7" x14ac:dyDescent="0.3">
      <c r="A6235">
        <v>2019</v>
      </c>
      <c r="B6235" s="1" t="s">
        <v>106</v>
      </c>
      <c r="C6235" s="1" t="s">
        <v>107</v>
      </c>
      <c r="D6235" s="1" t="s">
        <v>245</v>
      </c>
      <c r="E6235" s="1" t="s">
        <v>238</v>
      </c>
      <c r="F6235">
        <v>1.5</v>
      </c>
      <c r="G6235" t="s">
        <v>256</v>
      </c>
    </row>
    <row r="6236" spans="1:7" x14ac:dyDescent="0.3">
      <c r="A6236">
        <v>2019</v>
      </c>
      <c r="B6236" s="1" t="s">
        <v>106</v>
      </c>
      <c r="C6236" s="1" t="s">
        <v>107</v>
      </c>
      <c r="D6236" s="1" t="s">
        <v>245</v>
      </c>
      <c r="E6236" s="1" t="s">
        <v>244</v>
      </c>
      <c r="F6236">
        <v>2.76</v>
      </c>
      <c r="G6236" t="s">
        <v>258</v>
      </c>
    </row>
    <row r="6237" spans="1:7" x14ac:dyDescent="0.3">
      <c r="A6237">
        <v>2019</v>
      </c>
      <c r="B6237" s="1" t="s">
        <v>106</v>
      </c>
      <c r="C6237" s="1" t="s">
        <v>107</v>
      </c>
      <c r="D6237" s="1" t="s">
        <v>246</v>
      </c>
      <c r="E6237" s="1" t="s">
        <v>241</v>
      </c>
      <c r="F6237">
        <v>2194.73</v>
      </c>
      <c r="G6237" t="s">
        <v>241</v>
      </c>
    </row>
    <row r="6238" spans="1:7" x14ac:dyDescent="0.3">
      <c r="A6238">
        <v>2019</v>
      </c>
      <c r="B6238" s="1" t="s">
        <v>106</v>
      </c>
      <c r="C6238" s="1" t="s">
        <v>107</v>
      </c>
      <c r="D6238" s="1" t="s">
        <v>246</v>
      </c>
      <c r="E6238" s="1" t="s">
        <v>238</v>
      </c>
      <c r="F6238">
        <v>3298.39</v>
      </c>
      <c r="G6238" t="s">
        <v>256</v>
      </c>
    </row>
    <row r="6239" spans="1:7" x14ac:dyDescent="0.3">
      <c r="A6239">
        <v>2019</v>
      </c>
      <c r="B6239" s="1" t="s">
        <v>106</v>
      </c>
      <c r="C6239" s="1" t="s">
        <v>107</v>
      </c>
      <c r="D6239" s="1" t="s">
        <v>246</v>
      </c>
      <c r="E6239" s="1" t="s">
        <v>244</v>
      </c>
      <c r="F6239">
        <v>1451.52</v>
      </c>
      <c r="G6239" t="s">
        <v>258</v>
      </c>
    </row>
    <row r="6240" spans="1:7" x14ac:dyDescent="0.3">
      <c r="A6240">
        <v>2019</v>
      </c>
      <c r="B6240" s="1" t="s">
        <v>108</v>
      </c>
      <c r="C6240" s="1" t="s">
        <v>254</v>
      </c>
      <c r="D6240" s="1" t="s">
        <v>237</v>
      </c>
      <c r="E6240" s="1" t="s">
        <v>238</v>
      </c>
      <c r="F6240">
        <v>432190.57</v>
      </c>
      <c r="G6240" t="s">
        <v>256</v>
      </c>
    </row>
    <row r="6241" spans="1:7" x14ac:dyDescent="0.3">
      <c r="A6241">
        <v>2019</v>
      </c>
      <c r="B6241" s="1" t="s">
        <v>108</v>
      </c>
      <c r="C6241" s="1" t="s">
        <v>254</v>
      </c>
      <c r="D6241" s="1" t="s">
        <v>240</v>
      </c>
      <c r="E6241" s="1" t="s">
        <v>241</v>
      </c>
      <c r="F6241">
        <v>29896.25</v>
      </c>
      <c r="G6241" t="s">
        <v>241</v>
      </c>
    </row>
    <row r="6242" spans="1:7" x14ac:dyDescent="0.3">
      <c r="A6242">
        <v>2019</v>
      </c>
      <c r="B6242" s="1" t="s">
        <v>108</v>
      </c>
      <c r="C6242" s="1" t="s">
        <v>254</v>
      </c>
      <c r="D6242" s="1" t="s">
        <v>240</v>
      </c>
      <c r="E6242" s="1" t="s">
        <v>244</v>
      </c>
      <c r="F6242">
        <v>2331.1799999999998</v>
      </c>
      <c r="G6242" t="s">
        <v>258</v>
      </c>
    </row>
    <row r="6243" spans="1:7" x14ac:dyDescent="0.3">
      <c r="A6243">
        <v>2019</v>
      </c>
      <c r="B6243" s="1" t="s">
        <v>108</v>
      </c>
      <c r="C6243" s="1" t="s">
        <v>254</v>
      </c>
      <c r="D6243" s="1" t="s">
        <v>242</v>
      </c>
      <c r="E6243" s="1" t="s">
        <v>241</v>
      </c>
      <c r="F6243">
        <v>55701.91</v>
      </c>
      <c r="G6243" t="s">
        <v>241</v>
      </c>
    </row>
    <row r="6244" spans="1:7" x14ac:dyDescent="0.3">
      <c r="A6244">
        <v>2019</v>
      </c>
      <c r="B6244" s="1" t="s">
        <v>108</v>
      </c>
      <c r="C6244" s="1" t="s">
        <v>254</v>
      </c>
      <c r="D6244" s="1" t="s">
        <v>247</v>
      </c>
      <c r="E6244" s="1" t="s">
        <v>248</v>
      </c>
      <c r="F6244">
        <v>12582.31</v>
      </c>
      <c r="G6244" t="s">
        <v>258</v>
      </c>
    </row>
    <row r="6245" spans="1:7" x14ac:dyDescent="0.3">
      <c r="A6245">
        <v>2019</v>
      </c>
      <c r="B6245" s="1" t="s">
        <v>108</v>
      </c>
      <c r="C6245" s="1" t="s">
        <v>254</v>
      </c>
      <c r="D6245" s="1" t="s">
        <v>243</v>
      </c>
      <c r="E6245" s="1" t="s">
        <v>241</v>
      </c>
      <c r="F6245">
        <v>44829.18</v>
      </c>
      <c r="G6245" t="s">
        <v>241</v>
      </c>
    </row>
    <row r="6246" spans="1:7" x14ac:dyDescent="0.3">
      <c r="A6246">
        <v>2019</v>
      </c>
      <c r="B6246" s="1" t="s">
        <v>108</v>
      </c>
      <c r="C6246" s="1" t="s">
        <v>254</v>
      </c>
      <c r="D6246" s="1" t="s">
        <v>245</v>
      </c>
      <c r="E6246" s="1" t="s">
        <v>241</v>
      </c>
      <c r="F6246">
        <v>1915.92</v>
      </c>
      <c r="G6246" t="s">
        <v>241</v>
      </c>
    </row>
    <row r="6247" spans="1:7" x14ac:dyDescent="0.3">
      <c r="A6247">
        <v>2019</v>
      </c>
      <c r="B6247" s="1" t="s">
        <v>108</v>
      </c>
      <c r="C6247" s="1" t="s">
        <v>254</v>
      </c>
      <c r="D6247" s="1" t="s">
        <v>245</v>
      </c>
      <c r="E6247" s="1" t="s">
        <v>238</v>
      </c>
      <c r="F6247">
        <v>1.74</v>
      </c>
      <c r="G6247" t="s">
        <v>256</v>
      </c>
    </row>
    <row r="6248" spans="1:7" x14ac:dyDescent="0.3">
      <c r="A6248">
        <v>2019</v>
      </c>
      <c r="B6248" s="1" t="s">
        <v>108</v>
      </c>
      <c r="C6248" s="1" t="s">
        <v>254</v>
      </c>
      <c r="D6248" s="1" t="s">
        <v>245</v>
      </c>
      <c r="E6248" s="1" t="s">
        <v>244</v>
      </c>
      <c r="F6248">
        <v>110</v>
      </c>
      <c r="G6248" t="s">
        <v>258</v>
      </c>
    </row>
    <row r="6249" spans="1:7" x14ac:dyDescent="0.3">
      <c r="A6249">
        <v>2019</v>
      </c>
      <c r="B6249" s="1" t="s">
        <v>108</v>
      </c>
      <c r="C6249" s="1" t="s">
        <v>254</v>
      </c>
      <c r="D6249" s="1" t="s">
        <v>246</v>
      </c>
      <c r="E6249" s="1" t="s">
        <v>241</v>
      </c>
      <c r="F6249">
        <v>4662.2</v>
      </c>
      <c r="G6249" t="s">
        <v>241</v>
      </c>
    </row>
    <row r="6250" spans="1:7" x14ac:dyDescent="0.3">
      <c r="A6250">
        <v>2019</v>
      </c>
      <c r="B6250" s="1" t="s">
        <v>108</v>
      </c>
      <c r="C6250" s="1" t="s">
        <v>254</v>
      </c>
      <c r="D6250" s="1" t="s">
        <v>246</v>
      </c>
      <c r="E6250" s="1" t="s">
        <v>248</v>
      </c>
      <c r="F6250">
        <v>72</v>
      </c>
      <c r="G6250" t="s">
        <v>258</v>
      </c>
    </row>
    <row r="6251" spans="1:7" x14ac:dyDescent="0.3">
      <c r="A6251">
        <v>2019</v>
      </c>
      <c r="B6251" s="1" t="s">
        <v>108</v>
      </c>
      <c r="C6251" s="1" t="s">
        <v>254</v>
      </c>
      <c r="D6251" s="1" t="s">
        <v>246</v>
      </c>
      <c r="E6251" s="1" t="s">
        <v>238</v>
      </c>
      <c r="F6251">
        <v>7908</v>
      </c>
      <c r="G6251" t="s">
        <v>256</v>
      </c>
    </row>
    <row r="6252" spans="1:7" x14ac:dyDescent="0.3">
      <c r="A6252">
        <v>2019</v>
      </c>
      <c r="B6252" s="1" t="s">
        <v>108</v>
      </c>
      <c r="C6252" s="1" t="s">
        <v>254</v>
      </c>
      <c r="D6252" s="1" t="s">
        <v>246</v>
      </c>
      <c r="E6252" s="1" t="s">
        <v>239</v>
      </c>
      <c r="F6252">
        <v>4319</v>
      </c>
      <c r="G6252" t="s">
        <v>257</v>
      </c>
    </row>
    <row r="6253" spans="1:7" x14ac:dyDescent="0.3">
      <c r="A6253">
        <v>2019</v>
      </c>
      <c r="B6253" s="1" t="s">
        <v>109</v>
      </c>
      <c r="C6253" s="1" t="s">
        <v>110</v>
      </c>
      <c r="D6253" s="1" t="s">
        <v>237</v>
      </c>
      <c r="E6253" s="1" t="s">
        <v>238</v>
      </c>
      <c r="F6253">
        <v>490432.29</v>
      </c>
      <c r="G6253" t="s">
        <v>256</v>
      </c>
    </row>
    <row r="6254" spans="1:7" x14ac:dyDescent="0.3">
      <c r="A6254">
        <v>2019</v>
      </c>
      <c r="B6254" s="1" t="s">
        <v>109</v>
      </c>
      <c r="C6254" s="1" t="s">
        <v>110</v>
      </c>
      <c r="D6254" s="1" t="s">
        <v>237</v>
      </c>
      <c r="E6254" s="1" t="s">
        <v>239</v>
      </c>
      <c r="F6254">
        <v>9479.9</v>
      </c>
      <c r="G6254" t="s">
        <v>257</v>
      </c>
    </row>
    <row r="6255" spans="1:7" x14ac:dyDescent="0.3">
      <c r="A6255">
        <v>2019</v>
      </c>
      <c r="B6255" s="1" t="s">
        <v>109</v>
      </c>
      <c r="C6255" s="1" t="s">
        <v>110</v>
      </c>
      <c r="D6255" s="1" t="s">
        <v>240</v>
      </c>
      <c r="E6255" s="1" t="s">
        <v>241</v>
      </c>
      <c r="F6255">
        <v>16899.259999999998</v>
      </c>
      <c r="G6255" t="s">
        <v>241</v>
      </c>
    </row>
    <row r="6256" spans="1:7" x14ac:dyDescent="0.3">
      <c r="A6256">
        <v>2019</v>
      </c>
      <c r="B6256" s="1" t="s">
        <v>109</v>
      </c>
      <c r="C6256" s="1" t="s">
        <v>110</v>
      </c>
      <c r="D6256" s="1" t="s">
        <v>242</v>
      </c>
      <c r="E6256" s="1" t="s">
        <v>241</v>
      </c>
      <c r="F6256">
        <v>43008.959999999999</v>
      </c>
      <c r="G6256" t="s">
        <v>241</v>
      </c>
    </row>
    <row r="6257" spans="1:7" x14ac:dyDescent="0.3">
      <c r="A6257">
        <v>2019</v>
      </c>
      <c r="B6257" s="1" t="s">
        <v>109</v>
      </c>
      <c r="C6257" s="1" t="s">
        <v>110</v>
      </c>
      <c r="D6257" s="1" t="s">
        <v>247</v>
      </c>
      <c r="E6257" s="1" t="s">
        <v>248</v>
      </c>
      <c r="F6257">
        <v>12144.82</v>
      </c>
      <c r="G6257" t="s">
        <v>258</v>
      </c>
    </row>
    <row r="6258" spans="1:7" x14ac:dyDescent="0.3">
      <c r="A6258">
        <v>2019</v>
      </c>
      <c r="B6258" s="1" t="s">
        <v>109</v>
      </c>
      <c r="C6258" s="1" t="s">
        <v>110</v>
      </c>
      <c r="D6258" s="1" t="s">
        <v>243</v>
      </c>
      <c r="E6258" s="1" t="s">
        <v>241</v>
      </c>
      <c r="F6258">
        <v>39453.33</v>
      </c>
      <c r="G6258" t="s">
        <v>241</v>
      </c>
    </row>
    <row r="6259" spans="1:7" x14ac:dyDescent="0.3">
      <c r="A6259">
        <v>2019</v>
      </c>
      <c r="B6259" s="1" t="s">
        <v>109</v>
      </c>
      <c r="C6259" s="1" t="s">
        <v>110</v>
      </c>
      <c r="D6259" s="1" t="s">
        <v>245</v>
      </c>
      <c r="E6259" s="1" t="s">
        <v>241</v>
      </c>
      <c r="F6259">
        <v>340.66</v>
      </c>
      <c r="G6259" t="s">
        <v>241</v>
      </c>
    </row>
    <row r="6260" spans="1:7" x14ac:dyDescent="0.3">
      <c r="A6260">
        <v>2019</v>
      </c>
      <c r="B6260" s="1" t="s">
        <v>109</v>
      </c>
      <c r="C6260" s="1" t="s">
        <v>110</v>
      </c>
      <c r="D6260" s="1" t="s">
        <v>245</v>
      </c>
      <c r="E6260" s="1" t="s">
        <v>238</v>
      </c>
      <c r="F6260">
        <v>3.32</v>
      </c>
      <c r="G6260" t="s">
        <v>256</v>
      </c>
    </row>
    <row r="6261" spans="1:7" x14ac:dyDescent="0.3">
      <c r="A6261">
        <v>2019</v>
      </c>
      <c r="B6261" s="1" t="s">
        <v>109</v>
      </c>
      <c r="C6261" s="1" t="s">
        <v>110</v>
      </c>
      <c r="D6261" s="1" t="s">
        <v>245</v>
      </c>
      <c r="E6261" s="1" t="s">
        <v>244</v>
      </c>
      <c r="F6261">
        <v>34.58</v>
      </c>
      <c r="G6261" t="s">
        <v>258</v>
      </c>
    </row>
    <row r="6262" spans="1:7" x14ac:dyDescent="0.3">
      <c r="A6262">
        <v>2019</v>
      </c>
      <c r="B6262" s="1" t="s">
        <v>109</v>
      </c>
      <c r="C6262" s="1" t="s">
        <v>110</v>
      </c>
      <c r="D6262" s="1" t="s">
        <v>246</v>
      </c>
      <c r="E6262" s="1" t="s">
        <v>241</v>
      </c>
      <c r="F6262">
        <v>1152.33</v>
      </c>
      <c r="G6262" t="s">
        <v>241</v>
      </c>
    </row>
    <row r="6263" spans="1:7" x14ac:dyDescent="0.3">
      <c r="A6263">
        <v>2019</v>
      </c>
      <c r="B6263" s="1" t="s">
        <v>109</v>
      </c>
      <c r="C6263" s="1" t="s">
        <v>110</v>
      </c>
      <c r="D6263" s="1" t="s">
        <v>246</v>
      </c>
      <c r="E6263" s="1" t="s">
        <v>244</v>
      </c>
      <c r="F6263">
        <v>181.97</v>
      </c>
      <c r="G6263" t="s">
        <v>258</v>
      </c>
    </row>
    <row r="6264" spans="1:7" x14ac:dyDescent="0.3">
      <c r="A6264">
        <v>2019</v>
      </c>
      <c r="B6264" s="1" t="s">
        <v>111</v>
      </c>
      <c r="C6264" s="1" t="s">
        <v>112</v>
      </c>
      <c r="D6264" s="1" t="s">
        <v>237</v>
      </c>
      <c r="E6264" s="1" t="s">
        <v>248</v>
      </c>
      <c r="F6264">
        <v>6688.92</v>
      </c>
      <c r="G6264" t="s">
        <v>258</v>
      </c>
    </row>
    <row r="6265" spans="1:7" x14ac:dyDescent="0.3">
      <c r="A6265">
        <v>2019</v>
      </c>
      <c r="B6265" s="1" t="s">
        <v>111</v>
      </c>
      <c r="C6265" s="1" t="s">
        <v>112</v>
      </c>
      <c r="D6265" s="1" t="s">
        <v>237</v>
      </c>
      <c r="E6265" s="1" t="s">
        <v>238</v>
      </c>
      <c r="F6265">
        <v>361005.31</v>
      </c>
      <c r="G6265" t="s">
        <v>256</v>
      </c>
    </row>
    <row r="6266" spans="1:7" x14ac:dyDescent="0.3">
      <c r="A6266">
        <v>2019</v>
      </c>
      <c r="B6266" s="1" t="s">
        <v>111</v>
      </c>
      <c r="C6266" s="1" t="s">
        <v>112</v>
      </c>
      <c r="D6266" s="1" t="s">
        <v>240</v>
      </c>
      <c r="E6266" s="1" t="s">
        <v>241</v>
      </c>
      <c r="F6266">
        <v>22601.88</v>
      </c>
      <c r="G6266" t="s">
        <v>241</v>
      </c>
    </row>
    <row r="6267" spans="1:7" x14ac:dyDescent="0.3">
      <c r="A6267">
        <v>2019</v>
      </c>
      <c r="B6267" s="1" t="s">
        <v>111</v>
      </c>
      <c r="C6267" s="1" t="s">
        <v>112</v>
      </c>
      <c r="D6267" s="1" t="s">
        <v>242</v>
      </c>
      <c r="E6267" s="1" t="s">
        <v>241</v>
      </c>
      <c r="F6267">
        <v>54131.1</v>
      </c>
      <c r="G6267" t="s">
        <v>241</v>
      </c>
    </row>
    <row r="6268" spans="1:7" x14ac:dyDescent="0.3">
      <c r="A6268">
        <v>2019</v>
      </c>
      <c r="B6268" s="1" t="s">
        <v>111</v>
      </c>
      <c r="C6268" s="1" t="s">
        <v>112</v>
      </c>
      <c r="D6268" s="1" t="s">
        <v>247</v>
      </c>
      <c r="E6268" s="1" t="s">
        <v>248</v>
      </c>
      <c r="F6268">
        <v>22363.95</v>
      </c>
      <c r="G6268" t="s">
        <v>258</v>
      </c>
    </row>
    <row r="6269" spans="1:7" x14ac:dyDescent="0.3">
      <c r="A6269">
        <v>2019</v>
      </c>
      <c r="B6269" s="1" t="s">
        <v>111</v>
      </c>
      <c r="C6269" s="1" t="s">
        <v>112</v>
      </c>
      <c r="D6269" s="1" t="s">
        <v>243</v>
      </c>
      <c r="E6269" s="1" t="s">
        <v>241</v>
      </c>
      <c r="F6269">
        <v>24450.14</v>
      </c>
      <c r="G6269" t="s">
        <v>241</v>
      </c>
    </row>
    <row r="6270" spans="1:7" x14ac:dyDescent="0.3">
      <c r="A6270">
        <v>2019</v>
      </c>
      <c r="B6270" s="1" t="s">
        <v>111</v>
      </c>
      <c r="C6270" s="1" t="s">
        <v>112</v>
      </c>
      <c r="D6270" s="1" t="s">
        <v>243</v>
      </c>
      <c r="E6270" s="1" t="s">
        <v>239</v>
      </c>
      <c r="F6270">
        <v>7761</v>
      </c>
      <c r="G6270" t="s">
        <v>257</v>
      </c>
    </row>
    <row r="6271" spans="1:7" x14ac:dyDescent="0.3">
      <c r="A6271">
        <v>2019</v>
      </c>
      <c r="B6271" s="1" t="s">
        <v>111</v>
      </c>
      <c r="C6271" s="1" t="s">
        <v>112</v>
      </c>
      <c r="D6271" s="1" t="s">
        <v>245</v>
      </c>
      <c r="E6271" s="1" t="s">
        <v>244</v>
      </c>
      <c r="F6271">
        <v>3.15</v>
      </c>
      <c r="G6271" t="s">
        <v>258</v>
      </c>
    </row>
    <row r="6272" spans="1:7" x14ac:dyDescent="0.3">
      <c r="A6272">
        <v>2019</v>
      </c>
      <c r="B6272" s="1" t="s">
        <v>111</v>
      </c>
      <c r="C6272" s="1" t="s">
        <v>112</v>
      </c>
      <c r="D6272" s="1" t="s">
        <v>246</v>
      </c>
      <c r="E6272" s="1" t="s">
        <v>241</v>
      </c>
      <c r="F6272">
        <v>812.89</v>
      </c>
      <c r="G6272" t="s">
        <v>241</v>
      </c>
    </row>
    <row r="6273" spans="1:7" x14ac:dyDescent="0.3">
      <c r="A6273">
        <v>2019</v>
      </c>
      <c r="B6273" s="1" t="s">
        <v>111</v>
      </c>
      <c r="C6273" s="1" t="s">
        <v>112</v>
      </c>
      <c r="D6273" s="1" t="s">
        <v>246</v>
      </c>
      <c r="E6273" s="1" t="s">
        <v>244</v>
      </c>
      <c r="F6273">
        <v>360.67</v>
      </c>
      <c r="G6273" t="s">
        <v>258</v>
      </c>
    </row>
    <row r="6274" spans="1:7" x14ac:dyDescent="0.3">
      <c r="A6274">
        <v>2019</v>
      </c>
      <c r="B6274" s="1" t="s">
        <v>113</v>
      </c>
      <c r="C6274" s="1" t="s">
        <v>114</v>
      </c>
      <c r="D6274" s="1" t="s">
        <v>237</v>
      </c>
      <c r="E6274" s="1" t="s">
        <v>248</v>
      </c>
      <c r="F6274">
        <v>26605</v>
      </c>
      <c r="G6274" t="s">
        <v>258</v>
      </c>
    </row>
    <row r="6275" spans="1:7" x14ac:dyDescent="0.3">
      <c r="A6275">
        <v>2019</v>
      </c>
      <c r="B6275" s="1" t="s">
        <v>113</v>
      </c>
      <c r="C6275" s="1" t="s">
        <v>114</v>
      </c>
      <c r="D6275" s="1" t="s">
        <v>237</v>
      </c>
      <c r="E6275" s="1" t="s">
        <v>238</v>
      </c>
      <c r="F6275">
        <v>312567.03999999998</v>
      </c>
      <c r="G6275" t="s">
        <v>256</v>
      </c>
    </row>
    <row r="6276" spans="1:7" x14ac:dyDescent="0.3">
      <c r="A6276">
        <v>2019</v>
      </c>
      <c r="B6276" s="1" t="s">
        <v>113</v>
      </c>
      <c r="C6276" s="1" t="s">
        <v>114</v>
      </c>
      <c r="D6276" s="1" t="s">
        <v>240</v>
      </c>
      <c r="E6276" s="1" t="s">
        <v>241</v>
      </c>
      <c r="F6276">
        <v>21435.41</v>
      </c>
      <c r="G6276" t="s">
        <v>241</v>
      </c>
    </row>
    <row r="6277" spans="1:7" x14ac:dyDescent="0.3">
      <c r="A6277">
        <v>2019</v>
      </c>
      <c r="B6277" s="1" t="s">
        <v>113</v>
      </c>
      <c r="C6277" s="1" t="s">
        <v>114</v>
      </c>
      <c r="D6277" s="1" t="s">
        <v>242</v>
      </c>
      <c r="E6277" s="1" t="s">
        <v>241</v>
      </c>
      <c r="F6277">
        <v>48490.46</v>
      </c>
      <c r="G6277" t="s">
        <v>241</v>
      </c>
    </row>
    <row r="6278" spans="1:7" x14ac:dyDescent="0.3">
      <c r="A6278">
        <v>2019</v>
      </c>
      <c r="B6278" s="1" t="s">
        <v>113</v>
      </c>
      <c r="C6278" s="1" t="s">
        <v>114</v>
      </c>
      <c r="D6278" s="1" t="s">
        <v>247</v>
      </c>
      <c r="E6278" s="1" t="s">
        <v>248</v>
      </c>
      <c r="F6278">
        <v>37590.089999999997</v>
      </c>
      <c r="G6278" t="s">
        <v>258</v>
      </c>
    </row>
    <row r="6279" spans="1:7" x14ac:dyDescent="0.3">
      <c r="A6279">
        <v>2019</v>
      </c>
      <c r="B6279" s="1" t="s">
        <v>113</v>
      </c>
      <c r="C6279" s="1" t="s">
        <v>114</v>
      </c>
      <c r="D6279" s="1" t="s">
        <v>243</v>
      </c>
      <c r="E6279" s="1" t="s">
        <v>241</v>
      </c>
      <c r="F6279">
        <v>30397.360000000001</v>
      </c>
      <c r="G6279" t="s">
        <v>241</v>
      </c>
    </row>
    <row r="6280" spans="1:7" x14ac:dyDescent="0.3">
      <c r="A6280">
        <v>2019</v>
      </c>
      <c r="B6280" s="1" t="s">
        <v>113</v>
      </c>
      <c r="C6280" s="1" t="s">
        <v>114</v>
      </c>
      <c r="D6280" s="1" t="s">
        <v>243</v>
      </c>
      <c r="E6280" s="1" t="s">
        <v>239</v>
      </c>
      <c r="F6280">
        <v>4016</v>
      </c>
      <c r="G6280" t="s">
        <v>257</v>
      </c>
    </row>
    <row r="6281" spans="1:7" x14ac:dyDescent="0.3">
      <c r="A6281">
        <v>2019</v>
      </c>
      <c r="B6281" s="1" t="s">
        <v>113</v>
      </c>
      <c r="C6281" s="1" t="s">
        <v>114</v>
      </c>
      <c r="D6281" s="1" t="s">
        <v>245</v>
      </c>
      <c r="E6281" s="1" t="s">
        <v>241</v>
      </c>
      <c r="F6281">
        <v>91.07</v>
      </c>
      <c r="G6281" t="s">
        <v>241</v>
      </c>
    </row>
    <row r="6282" spans="1:7" x14ac:dyDescent="0.3">
      <c r="A6282">
        <v>2019</v>
      </c>
      <c r="B6282" s="1" t="s">
        <v>113</v>
      </c>
      <c r="C6282" s="1" t="s">
        <v>114</v>
      </c>
      <c r="D6282" s="1" t="s">
        <v>245</v>
      </c>
      <c r="E6282" s="1" t="s">
        <v>244</v>
      </c>
      <c r="F6282">
        <v>15.1</v>
      </c>
      <c r="G6282" t="s">
        <v>258</v>
      </c>
    </row>
    <row r="6283" spans="1:7" x14ac:dyDescent="0.3">
      <c r="A6283">
        <v>2019</v>
      </c>
      <c r="B6283" s="1" t="s">
        <v>113</v>
      </c>
      <c r="C6283" s="1" t="s">
        <v>114</v>
      </c>
      <c r="D6283" s="1" t="s">
        <v>246</v>
      </c>
      <c r="E6283" s="1" t="s">
        <v>241</v>
      </c>
      <c r="F6283">
        <v>1718.63</v>
      </c>
      <c r="G6283" t="s">
        <v>241</v>
      </c>
    </row>
    <row r="6284" spans="1:7" x14ac:dyDescent="0.3">
      <c r="A6284">
        <v>2019</v>
      </c>
      <c r="B6284" s="1" t="s">
        <v>113</v>
      </c>
      <c r="C6284" s="1" t="s">
        <v>114</v>
      </c>
      <c r="D6284" s="1" t="s">
        <v>246</v>
      </c>
      <c r="E6284" s="1" t="s">
        <v>238</v>
      </c>
      <c r="F6284">
        <v>1543</v>
      </c>
      <c r="G6284" t="s">
        <v>256</v>
      </c>
    </row>
    <row r="6285" spans="1:7" x14ac:dyDescent="0.3">
      <c r="A6285">
        <v>2019</v>
      </c>
      <c r="B6285" s="1" t="s">
        <v>115</v>
      </c>
      <c r="C6285" s="1" t="s">
        <v>116</v>
      </c>
      <c r="D6285" s="1" t="s">
        <v>237</v>
      </c>
      <c r="E6285" s="1" t="s">
        <v>238</v>
      </c>
      <c r="F6285">
        <v>120633.35</v>
      </c>
      <c r="G6285" t="s">
        <v>256</v>
      </c>
    </row>
    <row r="6286" spans="1:7" x14ac:dyDescent="0.3">
      <c r="A6286">
        <v>2019</v>
      </c>
      <c r="B6286" s="1" t="s">
        <v>115</v>
      </c>
      <c r="C6286" s="1" t="s">
        <v>116</v>
      </c>
      <c r="D6286" s="1" t="s">
        <v>237</v>
      </c>
      <c r="E6286" s="1" t="s">
        <v>239</v>
      </c>
      <c r="F6286">
        <v>57410.96</v>
      </c>
      <c r="G6286" t="s">
        <v>257</v>
      </c>
    </row>
    <row r="6287" spans="1:7" x14ac:dyDescent="0.3">
      <c r="A6287">
        <v>2019</v>
      </c>
      <c r="B6287" s="1" t="s">
        <v>115</v>
      </c>
      <c r="C6287" s="1" t="s">
        <v>116</v>
      </c>
      <c r="D6287" s="1" t="s">
        <v>237</v>
      </c>
      <c r="E6287" s="1" t="s">
        <v>244</v>
      </c>
      <c r="F6287">
        <v>6573.75</v>
      </c>
      <c r="G6287" t="s">
        <v>258</v>
      </c>
    </row>
    <row r="6288" spans="1:7" x14ac:dyDescent="0.3">
      <c r="A6288">
        <v>2019</v>
      </c>
      <c r="B6288" s="1" t="s">
        <v>115</v>
      </c>
      <c r="C6288" s="1" t="s">
        <v>116</v>
      </c>
      <c r="D6288" s="1" t="s">
        <v>240</v>
      </c>
      <c r="E6288" s="1" t="s">
        <v>241</v>
      </c>
      <c r="F6288">
        <v>28189.65</v>
      </c>
      <c r="G6288" t="s">
        <v>241</v>
      </c>
    </row>
    <row r="6289" spans="1:7" x14ac:dyDescent="0.3">
      <c r="A6289">
        <v>2019</v>
      </c>
      <c r="B6289" s="1" t="s">
        <v>115</v>
      </c>
      <c r="C6289" s="1" t="s">
        <v>116</v>
      </c>
      <c r="D6289" s="1" t="s">
        <v>240</v>
      </c>
      <c r="E6289" s="1" t="s">
        <v>244</v>
      </c>
      <c r="F6289">
        <v>4350.1000000000004</v>
      </c>
      <c r="G6289" t="s">
        <v>258</v>
      </c>
    </row>
    <row r="6290" spans="1:7" x14ac:dyDescent="0.3">
      <c r="A6290">
        <v>2019</v>
      </c>
      <c r="B6290" s="1" t="s">
        <v>115</v>
      </c>
      <c r="C6290" s="1" t="s">
        <v>116</v>
      </c>
      <c r="D6290" s="1" t="s">
        <v>242</v>
      </c>
      <c r="E6290" s="1" t="s">
        <v>241</v>
      </c>
      <c r="F6290">
        <v>42191.35</v>
      </c>
      <c r="G6290" t="s">
        <v>241</v>
      </c>
    </row>
    <row r="6291" spans="1:7" x14ac:dyDescent="0.3">
      <c r="A6291">
        <v>2019</v>
      </c>
      <c r="B6291" s="1" t="s">
        <v>115</v>
      </c>
      <c r="C6291" s="1" t="s">
        <v>116</v>
      </c>
      <c r="D6291" s="1" t="s">
        <v>242</v>
      </c>
      <c r="E6291" s="1" t="s">
        <v>244</v>
      </c>
      <c r="F6291">
        <v>406.01</v>
      </c>
      <c r="G6291" t="s">
        <v>258</v>
      </c>
    </row>
    <row r="6292" spans="1:7" x14ac:dyDescent="0.3">
      <c r="A6292">
        <v>2019</v>
      </c>
      <c r="B6292" s="1" t="s">
        <v>115</v>
      </c>
      <c r="C6292" s="1" t="s">
        <v>116</v>
      </c>
      <c r="D6292" s="1" t="s">
        <v>247</v>
      </c>
      <c r="E6292" s="1" t="s">
        <v>241</v>
      </c>
      <c r="F6292">
        <v>285.64999999999998</v>
      </c>
      <c r="G6292" t="s">
        <v>241</v>
      </c>
    </row>
    <row r="6293" spans="1:7" x14ac:dyDescent="0.3">
      <c r="A6293">
        <v>2019</v>
      </c>
      <c r="B6293" s="1" t="s">
        <v>115</v>
      </c>
      <c r="C6293" s="1" t="s">
        <v>116</v>
      </c>
      <c r="D6293" s="1" t="s">
        <v>247</v>
      </c>
      <c r="E6293" s="1" t="s">
        <v>248</v>
      </c>
      <c r="F6293">
        <v>24461.5</v>
      </c>
      <c r="G6293" t="s">
        <v>258</v>
      </c>
    </row>
    <row r="6294" spans="1:7" x14ac:dyDescent="0.3">
      <c r="A6294">
        <v>2019</v>
      </c>
      <c r="B6294" s="1" t="s">
        <v>115</v>
      </c>
      <c r="C6294" s="1" t="s">
        <v>116</v>
      </c>
      <c r="D6294" s="1" t="s">
        <v>243</v>
      </c>
      <c r="E6294" s="1" t="s">
        <v>241</v>
      </c>
      <c r="F6294">
        <v>1025.54</v>
      </c>
      <c r="G6294" t="s">
        <v>241</v>
      </c>
    </row>
    <row r="6295" spans="1:7" x14ac:dyDescent="0.3">
      <c r="A6295">
        <v>2019</v>
      </c>
      <c r="B6295" s="1" t="s">
        <v>115</v>
      </c>
      <c r="C6295" s="1" t="s">
        <v>116</v>
      </c>
      <c r="D6295" s="1" t="s">
        <v>243</v>
      </c>
      <c r="E6295" s="1" t="s">
        <v>239</v>
      </c>
      <c r="F6295">
        <v>3787.75</v>
      </c>
      <c r="G6295" t="s">
        <v>257</v>
      </c>
    </row>
    <row r="6296" spans="1:7" x14ac:dyDescent="0.3">
      <c r="A6296">
        <v>2019</v>
      </c>
      <c r="B6296" s="1" t="s">
        <v>115</v>
      </c>
      <c r="C6296" s="1" t="s">
        <v>116</v>
      </c>
      <c r="D6296" s="1" t="s">
        <v>245</v>
      </c>
      <c r="E6296" s="1" t="s">
        <v>241</v>
      </c>
      <c r="F6296">
        <v>7.18</v>
      </c>
      <c r="G6296" t="s">
        <v>241</v>
      </c>
    </row>
    <row r="6297" spans="1:7" x14ac:dyDescent="0.3">
      <c r="A6297">
        <v>2019</v>
      </c>
      <c r="B6297" s="1" t="s">
        <v>117</v>
      </c>
      <c r="C6297" s="1" t="s">
        <v>118</v>
      </c>
      <c r="D6297" s="1" t="s">
        <v>237</v>
      </c>
      <c r="E6297" s="1" t="s">
        <v>238</v>
      </c>
      <c r="F6297">
        <v>122808.43</v>
      </c>
      <c r="G6297" t="s">
        <v>256</v>
      </c>
    </row>
    <row r="6298" spans="1:7" x14ac:dyDescent="0.3">
      <c r="A6298">
        <v>2019</v>
      </c>
      <c r="B6298" s="1" t="s">
        <v>117</v>
      </c>
      <c r="C6298" s="1" t="s">
        <v>118</v>
      </c>
      <c r="D6298" s="1" t="s">
        <v>237</v>
      </c>
      <c r="E6298" s="1" t="s">
        <v>239</v>
      </c>
      <c r="F6298">
        <v>22448.99</v>
      </c>
      <c r="G6298" t="s">
        <v>257</v>
      </c>
    </row>
    <row r="6299" spans="1:7" x14ac:dyDescent="0.3">
      <c r="A6299">
        <v>2019</v>
      </c>
      <c r="B6299" s="1" t="s">
        <v>117</v>
      </c>
      <c r="C6299" s="1" t="s">
        <v>118</v>
      </c>
      <c r="D6299" s="1" t="s">
        <v>237</v>
      </c>
      <c r="E6299" s="1" t="s">
        <v>244</v>
      </c>
      <c r="F6299">
        <v>3722.63</v>
      </c>
      <c r="G6299" t="s">
        <v>258</v>
      </c>
    </row>
    <row r="6300" spans="1:7" x14ac:dyDescent="0.3">
      <c r="A6300">
        <v>2019</v>
      </c>
      <c r="B6300" s="1" t="s">
        <v>117</v>
      </c>
      <c r="C6300" s="1" t="s">
        <v>118</v>
      </c>
      <c r="D6300" s="1" t="s">
        <v>240</v>
      </c>
      <c r="E6300" s="1" t="s">
        <v>241</v>
      </c>
      <c r="F6300">
        <v>18145.400000000001</v>
      </c>
      <c r="G6300" t="s">
        <v>241</v>
      </c>
    </row>
    <row r="6301" spans="1:7" x14ac:dyDescent="0.3">
      <c r="A6301">
        <v>2019</v>
      </c>
      <c r="B6301" s="1" t="s">
        <v>117</v>
      </c>
      <c r="C6301" s="1" t="s">
        <v>118</v>
      </c>
      <c r="D6301" s="1" t="s">
        <v>240</v>
      </c>
      <c r="E6301" s="1" t="s">
        <v>244</v>
      </c>
      <c r="F6301">
        <v>254.46</v>
      </c>
      <c r="G6301" t="s">
        <v>258</v>
      </c>
    </row>
    <row r="6302" spans="1:7" x14ac:dyDescent="0.3">
      <c r="A6302">
        <v>2019</v>
      </c>
      <c r="B6302" s="1" t="s">
        <v>117</v>
      </c>
      <c r="C6302" s="1" t="s">
        <v>118</v>
      </c>
      <c r="D6302" s="1" t="s">
        <v>242</v>
      </c>
      <c r="E6302" s="1" t="s">
        <v>241</v>
      </c>
      <c r="F6302">
        <v>25274.68</v>
      </c>
      <c r="G6302" t="s">
        <v>241</v>
      </c>
    </row>
    <row r="6303" spans="1:7" x14ac:dyDescent="0.3">
      <c r="A6303">
        <v>2019</v>
      </c>
      <c r="B6303" s="1" t="s">
        <v>117</v>
      </c>
      <c r="C6303" s="1" t="s">
        <v>118</v>
      </c>
      <c r="D6303" s="1" t="s">
        <v>242</v>
      </c>
      <c r="E6303" s="1" t="s">
        <v>244</v>
      </c>
      <c r="F6303">
        <v>7.34</v>
      </c>
      <c r="G6303" t="s">
        <v>258</v>
      </c>
    </row>
    <row r="6304" spans="1:7" x14ac:dyDescent="0.3">
      <c r="A6304">
        <v>2019</v>
      </c>
      <c r="B6304" s="1" t="s">
        <v>117</v>
      </c>
      <c r="C6304" s="1" t="s">
        <v>118</v>
      </c>
      <c r="D6304" s="1" t="s">
        <v>247</v>
      </c>
      <c r="E6304" s="1" t="s">
        <v>248</v>
      </c>
      <c r="F6304">
        <v>13928.67</v>
      </c>
      <c r="G6304" t="s">
        <v>258</v>
      </c>
    </row>
    <row r="6305" spans="1:7" x14ac:dyDescent="0.3">
      <c r="A6305">
        <v>2019</v>
      </c>
      <c r="B6305" s="1" t="s">
        <v>117</v>
      </c>
      <c r="C6305" s="1" t="s">
        <v>118</v>
      </c>
      <c r="D6305" s="1" t="s">
        <v>243</v>
      </c>
      <c r="E6305" s="1" t="s">
        <v>241</v>
      </c>
      <c r="F6305">
        <v>126.06</v>
      </c>
      <c r="G6305" t="s">
        <v>241</v>
      </c>
    </row>
    <row r="6306" spans="1:7" x14ac:dyDescent="0.3">
      <c r="A6306">
        <v>2019</v>
      </c>
      <c r="B6306" s="1" t="s">
        <v>117</v>
      </c>
      <c r="C6306" s="1" t="s">
        <v>118</v>
      </c>
      <c r="D6306" s="1" t="s">
        <v>243</v>
      </c>
      <c r="E6306" s="1" t="s">
        <v>238</v>
      </c>
      <c r="F6306">
        <v>67</v>
      </c>
      <c r="G6306" t="s">
        <v>256</v>
      </c>
    </row>
    <row r="6307" spans="1:7" x14ac:dyDescent="0.3">
      <c r="A6307">
        <v>2019</v>
      </c>
      <c r="B6307" s="1" t="s">
        <v>117</v>
      </c>
      <c r="C6307" s="1" t="s">
        <v>118</v>
      </c>
      <c r="D6307" s="1" t="s">
        <v>243</v>
      </c>
      <c r="E6307" s="1" t="s">
        <v>239</v>
      </c>
      <c r="F6307">
        <v>1592.04</v>
      </c>
      <c r="G6307" t="s">
        <v>257</v>
      </c>
    </row>
    <row r="6308" spans="1:7" x14ac:dyDescent="0.3">
      <c r="A6308">
        <v>2019</v>
      </c>
      <c r="B6308" s="1" t="s">
        <v>119</v>
      </c>
      <c r="C6308" s="1" t="s">
        <v>120</v>
      </c>
      <c r="D6308" s="1" t="s">
        <v>237</v>
      </c>
      <c r="E6308" s="1" t="s">
        <v>241</v>
      </c>
      <c r="F6308">
        <v>630.62</v>
      </c>
      <c r="G6308" t="s">
        <v>241</v>
      </c>
    </row>
    <row r="6309" spans="1:7" x14ac:dyDescent="0.3">
      <c r="A6309">
        <v>2019</v>
      </c>
      <c r="B6309" s="1" t="s">
        <v>119</v>
      </c>
      <c r="C6309" s="1" t="s">
        <v>120</v>
      </c>
      <c r="D6309" s="1" t="s">
        <v>237</v>
      </c>
      <c r="E6309" s="1" t="s">
        <v>248</v>
      </c>
      <c r="F6309">
        <v>50096.62</v>
      </c>
      <c r="G6309" t="s">
        <v>258</v>
      </c>
    </row>
    <row r="6310" spans="1:7" x14ac:dyDescent="0.3">
      <c r="A6310">
        <v>2019</v>
      </c>
      <c r="B6310" s="1" t="s">
        <v>119</v>
      </c>
      <c r="C6310" s="1" t="s">
        <v>120</v>
      </c>
      <c r="D6310" s="1" t="s">
        <v>237</v>
      </c>
      <c r="E6310" s="1" t="s">
        <v>238</v>
      </c>
      <c r="F6310">
        <v>0</v>
      </c>
      <c r="G6310" t="s">
        <v>256</v>
      </c>
    </row>
    <row r="6311" spans="1:7" x14ac:dyDescent="0.3">
      <c r="A6311">
        <v>2019</v>
      </c>
      <c r="B6311" s="1" t="s">
        <v>119</v>
      </c>
      <c r="C6311" s="1" t="s">
        <v>120</v>
      </c>
      <c r="D6311" s="1" t="s">
        <v>237</v>
      </c>
      <c r="E6311" s="1" t="s">
        <v>239</v>
      </c>
      <c r="F6311">
        <v>57886.18</v>
      </c>
      <c r="G6311" t="s">
        <v>257</v>
      </c>
    </row>
    <row r="6312" spans="1:7" x14ac:dyDescent="0.3">
      <c r="A6312">
        <v>2019</v>
      </c>
      <c r="B6312" s="1" t="s">
        <v>119</v>
      </c>
      <c r="C6312" s="1" t="s">
        <v>120</v>
      </c>
      <c r="D6312" s="1" t="s">
        <v>237</v>
      </c>
      <c r="E6312" s="1" t="s">
        <v>244</v>
      </c>
      <c r="F6312">
        <v>114.67</v>
      </c>
      <c r="G6312" t="s">
        <v>258</v>
      </c>
    </row>
    <row r="6313" spans="1:7" x14ac:dyDescent="0.3">
      <c r="A6313">
        <v>2019</v>
      </c>
      <c r="B6313" s="1" t="s">
        <v>119</v>
      </c>
      <c r="C6313" s="1" t="s">
        <v>120</v>
      </c>
      <c r="D6313" s="1" t="s">
        <v>240</v>
      </c>
      <c r="E6313" s="1" t="s">
        <v>241</v>
      </c>
      <c r="F6313">
        <v>21082.48</v>
      </c>
      <c r="G6313" t="s">
        <v>241</v>
      </c>
    </row>
    <row r="6314" spans="1:7" x14ac:dyDescent="0.3">
      <c r="A6314">
        <v>2019</v>
      </c>
      <c r="B6314" s="1" t="s">
        <v>119</v>
      </c>
      <c r="C6314" s="1" t="s">
        <v>120</v>
      </c>
      <c r="D6314" s="1" t="s">
        <v>240</v>
      </c>
      <c r="E6314" s="1" t="s">
        <v>244</v>
      </c>
      <c r="F6314">
        <v>8.51</v>
      </c>
      <c r="G6314" t="s">
        <v>258</v>
      </c>
    </row>
    <row r="6315" spans="1:7" x14ac:dyDescent="0.3">
      <c r="A6315">
        <v>2019</v>
      </c>
      <c r="B6315" s="1" t="s">
        <v>119</v>
      </c>
      <c r="C6315" s="1" t="s">
        <v>120</v>
      </c>
      <c r="D6315" s="1" t="s">
        <v>242</v>
      </c>
      <c r="E6315" s="1" t="s">
        <v>241</v>
      </c>
      <c r="F6315">
        <v>26857.77</v>
      </c>
      <c r="G6315" t="s">
        <v>241</v>
      </c>
    </row>
    <row r="6316" spans="1:7" x14ac:dyDescent="0.3">
      <c r="A6316">
        <v>2019</v>
      </c>
      <c r="B6316" s="1" t="s">
        <v>119</v>
      </c>
      <c r="C6316" s="1" t="s">
        <v>120</v>
      </c>
      <c r="D6316" s="1" t="s">
        <v>242</v>
      </c>
      <c r="E6316" s="1" t="s">
        <v>244</v>
      </c>
      <c r="F6316">
        <v>3.66</v>
      </c>
      <c r="G6316" t="s">
        <v>258</v>
      </c>
    </row>
    <row r="6317" spans="1:7" x14ac:dyDescent="0.3">
      <c r="A6317">
        <v>2019</v>
      </c>
      <c r="B6317" s="1" t="s">
        <v>119</v>
      </c>
      <c r="C6317" s="1" t="s">
        <v>120</v>
      </c>
      <c r="D6317" s="1" t="s">
        <v>247</v>
      </c>
      <c r="E6317" s="1" t="s">
        <v>248</v>
      </c>
      <c r="F6317">
        <v>2689.31</v>
      </c>
      <c r="G6317" t="s">
        <v>258</v>
      </c>
    </row>
    <row r="6318" spans="1:7" x14ac:dyDescent="0.3">
      <c r="A6318">
        <v>2019</v>
      </c>
      <c r="B6318" s="1" t="s">
        <v>119</v>
      </c>
      <c r="C6318" s="1" t="s">
        <v>120</v>
      </c>
      <c r="D6318" s="1" t="s">
        <v>243</v>
      </c>
      <c r="E6318" s="1" t="s">
        <v>239</v>
      </c>
      <c r="F6318">
        <v>74.8</v>
      </c>
      <c r="G6318" t="s">
        <v>257</v>
      </c>
    </row>
    <row r="6319" spans="1:7" x14ac:dyDescent="0.3">
      <c r="A6319">
        <v>2019</v>
      </c>
      <c r="B6319" s="1" t="s">
        <v>121</v>
      </c>
      <c r="C6319" s="1" t="s">
        <v>122</v>
      </c>
      <c r="D6319" s="1" t="s">
        <v>237</v>
      </c>
      <c r="E6319" s="1" t="s">
        <v>238</v>
      </c>
      <c r="F6319">
        <v>28898.720000000001</v>
      </c>
      <c r="G6319" t="s">
        <v>256</v>
      </c>
    </row>
    <row r="6320" spans="1:7" x14ac:dyDescent="0.3">
      <c r="A6320">
        <v>2019</v>
      </c>
      <c r="B6320" s="1" t="s">
        <v>121</v>
      </c>
      <c r="C6320" s="1" t="s">
        <v>122</v>
      </c>
      <c r="D6320" s="1" t="s">
        <v>237</v>
      </c>
      <c r="E6320" s="1" t="s">
        <v>239</v>
      </c>
      <c r="F6320">
        <v>28790.97</v>
      </c>
      <c r="G6320" t="s">
        <v>257</v>
      </c>
    </row>
    <row r="6321" spans="1:7" x14ac:dyDescent="0.3">
      <c r="A6321">
        <v>2019</v>
      </c>
      <c r="B6321" s="1" t="s">
        <v>121</v>
      </c>
      <c r="C6321" s="1" t="s">
        <v>122</v>
      </c>
      <c r="D6321" s="1" t="s">
        <v>237</v>
      </c>
      <c r="E6321" s="1" t="s">
        <v>244</v>
      </c>
      <c r="F6321">
        <v>72.81</v>
      </c>
      <c r="G6321" t="s">
        <v>258</v>
      </c>
    </row>
    <row r="6322" spans="1:7" x14ac:dyDescent="0.3">
      <c r="A6322">
        <v>2019</v>
      </c>
      <c r="B6322" s="1" t="s">
        <v>121</v>
      </c>
      <c r="C6322" s="1" t="s">
        <v>122</v>
      </c>
      <c r="D6322" s="1" t="s">
        <v>240</v>
      </c>
      <c r="E6322" s="1" t="s">
        <v>241</v>
      </c>
      <c r="F6322">
        <v>10273</v>
      </c>
      <c r="G6322" t="s">
        <v>241</v>
      </c>
    </row>
    <row r="6323" spans="1:7" x14ac:dyDescent="0.3">
      <c r="A6323">
        <v>2019</v>
      </c>
      <c r="B6323" s="1" t="s">
        <v>121</v>
      </c>
      <c r="C6323" s="1" t="s">
        <v>122</v>
      </c>
      <c r="D6323" s="1" t="s">
        <v>242</v>
      </c>
      <c r="E6323" s="1" t="s">
        <v>241</v>
      </c>
      <c r="F6323">
        <v>13784.33</v>
      </c>
      <c r="G6323" t="s">
        <v>241</v>
      </c>
    </row>
    <row r="6324" spans="1:7" x14ac:dyDescent="0.3">
      <c r="A6324">
        <v>2019</v>
      </c>
      <c r="B6324" s="1" t="s">
        <v>121</v>
      </c>
      <c r="C6324" s="1" t="s">
        <v>122</v>
      </c>
      <c r="D6324" s="1" t="s">
        <v>247</v>
      </c>
      <c r="E6324" s="1" t="s">
        <v>248</v>
      </c>
      <c r="F6324">
        <v>115.6</v>
      </c>
      <c r="G6324" t="s">
        <v>258</v>
      </c>
    </row>
    <row r="6325" spans="1:7" x14ac:dyDescent="0.3">
      <c r="A6325">
        <v>2019</v>
      </c>
      <c r="B6325" s="1" t="s">
        <v>121</v>
      </c>
      <c r="C6325" s="1" t="s">
        <v>122</v>
      </c>
      <c r="D6325" s="1" t="s">
        <v>246</v>
      </c>
      <c r="E6325" s="1" t="s">
        <v>241</v>
      </c>
      <c r="F6325">
        <v>2.91</v>
      </c>
      <c r="G6325" t="s">
        <v>241</v>
      </c>
    </row>
    <row r="6326" spans="1:7" x14ac:dyDescent="0.3">
      <c r="A6326">
        <v>2019</v>
      </c>
      <c r="B6326" s="1" t="s">
        <v>123</v>
      </c>
      <c r="C6326" s="1" t="s">
        <v>124</v>
      </c>
      <c r="D6326" s="1" t="s">
        <v>237</v>
      </c>
      <c r="E6326" s="1" t="s">
        <v>248</v>
      </c>
      <c r="F6326">
        <v>25407.45</v>
      </c>
      <c r="G6326" t="s">
        <v>258</v>
      </c>
    </row>
    <row r="6327" spans="1:7" x14ac:dyDescent="0.3">
      <c r="A6327">
        <v>2019</v>
      </c>
      <c r="B6327" s="1" t="s">
        <v>123</v>
      </c>
      <c r="C6327" s="1" t="s">
        <v>124</v>
      </c>
      <c r="D6327" s="1" t="s">
        <v>237</v>
      </c>
      <c r="E6327" s="1" t="s">
        <v>238</v>
      </c>
      <c r="F6327">
        <v>273052.49</v>
      </c>
      <c r="G6327" t="s">
        <v>256</v>
      </c>
    </row>
    <row r="6328" spans="1:7" x14ac:dyDescent="0.3">
      <c r="A6328">
        <v>2019</v>
      </c>
      <c r="B6328" s="1" t="s">
        <v>123</v>
      </c>
      <c r="C6328" s="1" t="s">
        <v>124</v>
      </c>
      <c r="D6328" s="1" t="s">
        <v>237</v>
      </c>
      <c r="E6328" s="1" t="s">
        <v>239</v>
      </c>
      <c r="F6328">
        <v>24808.52</v>
      </c>
      <c r="G6328" t="s">
        <v>257</v>
      </c>
    </row>
    <row r="6329" spans="1:7" x14ac:dyDescent="0.3">
      <c r="A6329">
        <v>2019</v>
      </c>
      <c r="B6329" s="1" t="s">
        <v>123</v>
      </c>
      <c r="C6329" s="1" t="s">
        <v>124</v>
      </c>
      <c r="D6329" s="1" t="s">
        <v>237</v>
      </c>
      <c r="E6329" s="1" t="s">
        <v>244</v>
      </c>
      <c r="F6329">
        <v>3143.54</v>
      </c>
      <c r="G6329" t="s">
        <v>258</v>
      </c>
    </row>
    <row r="6330" spans="1:7" x14ac:dyDescent="0.3">
      <c r="A6330">
        <v>2019</v>
      </c>
      <c r="B6330" s="1" t="s">
        <v>123</v>
      </c>
      <c r="C6330" s="1" t="s">
        <v>124</v>
      </c>
      <c r="D6330" s="1" t="s">
        <v>240</v>
      </c>
      <c r="E6330" s="1" t="s">
        <v>241</v>
      </c>
      <c r="F6330">
        <v>35738.06</v>
      </c>
      <c r="G6330" t="s">
        <v>241</v>
      </c>
    </row>
    <row r="6331" spans="1:7" x14ac:dyDescent="0.3">
      <c r="A6331">
        <v>2019</v>
      </c>
      <c r="B6331" s="1" t="s">
        <v>123</v>
      </c>
      <c r="C6331" s="1" t="s">
        <v>124</v>
      </c>
      <c r="D6331" s="1" t="s">
        <v>240</v>
      </c>
      <c r="E6331" s="1" t="s">
        <v>244</v>
      </c>
      <c r="F6331">
        <v>508.39</v>
      </c>
      <c r="G6331" t="s">
        <v>258</v>
      </c>
    </row>
    <row r="6332" spans="1:7" x14ac:dyDescent="0.3">
      <c r="A6332">
        <v>2019</v>
      </c>
      <c r="B6332" s="1" t="s">
        <v>123</v>
      </c>
      <c r="C6332" s="1" t="s">
        <v>124</v>
      </c>
      <c r="D6332" s="1" t="s">
        <v>242</v>
      </c>
      <c r="E6332" s="1" t="s">
        <v>241</v>
      </c>
      <c r="F6332">
        <v>64090.43</v>
      </c>
      <c r="G6332" t="s">
        <v>241</v>
      </c>
    </row>
    <row r="6333" spans="1:7" x14ac:dyDescent="0.3">
      <c r="A6333">
        <v>2019</v>
      </c>
      <c r="B6333" s="1" t="s">
        <v>123</v>
      </c>
      <c r="C6333" s="1" t="s">
        <v>124</v>
      </c>
      <c r="D6333" s="1" t="s">
        <v>242</v>
      </c>
      <c r="E6333" s="1" t="s">
        <v>244</v>
      </c>
      <c r="F6333">
        <v>229.91</v>
      </c>
      <c r="G6333" t="s">
        <v>258</v>
      </c>
    </row>
    <row r="6334" spans="1:7" x14ac:dyDescent="0.3">
      <c r="A6334">
        <v>2019</v>
      </c>
      <c r="B6334" s="1" t="s">
        <v>123</v>
      </c>
      <c r="C6334" s="1" t="s">
        <v>124</v>
      </c>
      <c r="D6334" s="1" t="s">
        <v>247</v>
      </c>
      <c r="E6334" s="1" t="s">
        <v>248</v>
      </c>
      <c r="F6334">
        <v>36369.31</v>
      </c>
      <c r="G6334" t="s">
        <v>258</v>
      </c>
    </row>
    <row r="6335" spans="1:7" x14ac:dyDescent="0.3">
      <c r="A6335">
        <v>2019</v>
      </c>
      <c r="B6335" s="1" t="s">
        <v>123</v>
      </c>
      <c r="C6335" s="1" t="s">
        <v>124</v>
      </c>
      <c r="D6335" s="1" t="s">
        <v>243</v>
      </c>
      <c r="E6335" s="1" t="s">
        <v>241</v>
      </c>
      <c r="F6335">
        <v>6174.8</v>
      </c>
      <c r="G6335" t="s">
        <v>241</v>
      </c>
    </row>
    <row r="6336" spans="1:7" x14ac:dyDescent="0.3">
      <c r="A6336">
        <v>2019</v>
      </c>
      <c r="B6336" s="1" t="s">
        <v>123</v>
      </c>
      <c r="C6336" s="1" t="s">
        <v>124</v>
      </c>
      <c r="D6336" s="1" t="s">
        <v>243</v>
      </c>
      <c r="E6336" s="1" t="s">
        <v>238</v>
      </c>
      <c r="F6336">
        <v>462.1</v>
      </c>
      <c r="G6336" t="s">
        <v>256</v>
      </c>
    </row>
    <row r="6337" spans="1:7" x14ac:dyDescent="0.3">
      <c r="A6337">
        <v>2019</v>
      </c>
      <c r="B6337" s="1" t="s">
        <v>123</v>
      </c>
      <c r="C6337" s="1" t="s">
        <v>124</v>
      </c>
      <c r="D6337" s="1" t="s">
        <v>243</v>
      </c>
      <c r="E6337" s="1" t="s">
        <v>239</v>
      </c>
      <c r="F6337">
        <v>14.23</v>
      </c>
      <c r="G6337" t="s">
        <v>257</v>
      </c>
    </row>
    <row r="6338" spans="1:7" x14ac:dyDescent="0.3">
      <c r="A6338">
        <v>2019</v>
      </c>
      <c r="B6338" s="1" t="s">
        <v>125</v>
      </c>
      <c r="C6338" s="1" t="s">
        <v>126</v>
      </c>
      <c r="D6338" s="1" t="s">
        <v>237</v>
      </c>
      <c r="E6338" s="1" t="s">
        <v>248</v>
      </c>
      <c r="F6338">
        <v>22285.9</v>
      </c>
      <c r="G6338" t="s">
        <v>258</v>
      </c>
    </row>
    <row r="6339" spans="1:7" x14ac:dyDescent="0.3">
      <c r="A6339">
        <v>2019</v>
      </c>
      <c r="B6339" s="1" t="s">
        <v>125</v>
      </c>
      <c r="C6339" s="1" t="s">
        <v>126</v>
      </c>
      <c r="D6339" s="1" t="s">
        <v>237</v>
      </c>
      <c r="E6339" s="1" t="s">
        <v>239</v>
      </c>
      <c r="F6339">
        <v>42257.8</v>
      </c>
      <c r="G6339" t="s">
        <v>257</v>
      </c>
    </row>
    <row r="6340" spans="1:7" x14ac:dyDescent="0.3">
      <c r="A6340">
        <v>2019</v>
      </c>
      <c r="B6340" s="1" t="s">
        <v>125</v>
      </c>
      <c r="C6340" s="1" t="s">
        <v>126</v>
      </c>
      <c r="D6340" s="1" t="s">
        <v>240</v>
      </c>
      <c r="E6340" s="1" t="s">
        <v>241</v>
      </c>
      <c r="F6340">
        <v>12809.44</v>
      </c>
      <c r="G6340" t="s">
        <v>241</v>
      </c>
    </row>
    <row r="6341" spans="1:7" x14ac:dyDescent="0.3">
      <c r="A6341">
        <v>2019</v>
      </c>
      <c r="B6341" s="1" t="s">
        <v>125</v>
      </c>
      <c r="C6341" s="1" t="s">
        <v>126</v>
      </c>
      <c r="D6341" s="1" t="s">
        <v>242</v>
      </c>
      <c r="E6341" s="1" t="s">
        <v>241</v>
      </c>
      <c r="F6341">
        <v>24907.23</v>
      </c>
      <c r="G6341" t="s">
        <v>241</v>
      </c>
    </row>
    <row r="6342" spans="1:7" x14ac:dyDescent="0.3">
      <c r="A6342">
        <v>2019</v>
      </c>
      <c r="B6342" s="1" t="s">
        <v>125</v>
      </c>
      <c r="C6342" s="1" t="s">
        <v>126</v>
      </c>
      <c r="D6342" s="1" t="s">
        <v>247</v>
      </c>
      <c r="E6342" s="1" t="s">
        <v>248</v>
      </c>
      <c r="F6342">
        <v>519.5</v>
      </c>
      <c r="G6342" t="s">
        <v>258</v>
      </c>
    </row>
    <row r="6343" spans="1:7" x14ac:dyDescent="0.3">
      <c r="A6343">
        <v>2019</v>
      </c>
      <c r="B6343" s="1" t="s">
        <v>125</v>
      </c>
      <c r="C6343" s="1" t="s">
        <v>126</v>
      </c>
      <c r="D6343" s="1" t="s">
        <v>243</v>
      </c>
      <c r="E6343" s="1" t="s">
        <v>241</v>
      </c>
      <c r="F6343">
        <v>16</v>
      </c>
      <c r="G6343" t="s">
        <v>241</v>
      </c>
    </row>
    <row r="6344" spans="1:7" x14ac:dyDescent="0.3">
      <c r="A6344">
        <v>2019</v>
      </c>
      <c r="B6344" s="1" t="s">
        <v>125</v>
      </c>
      <c r="C6344" s="1" t="s">
        <v>126</v>
      </c>
      <c r="D6344" s="1" t="s">
        <v>243</v>
      </c>
      <c r="E6344" s="1" t="s">
        <v>239</v>
      </c>
      <c r="F6344">
        <v>327</v>
      </c>
      <c r="G6344" t="s">
        <v>257</v>
      </c>
    </row>
    <row r="6345" spans="1:7" x14ac:dyDescent="0.3">
      <c r="A6345">
        <v>2019</v>
      </c>
      <c r="B6345" s="1" t="s">
        <v>125</v>
      </c>
      <c r="C6345" s="1" t="s">
        <v>126</v>
      </c>
      <c r="D6345" s="1" t="s">
        <v>245</v>
      </c>
      <c r="E6345" s="1" t="s">
        <v>239</v>
      </c>
      <c r="F6345">
        <v>142</v>
      </c>
      <c r="G6345" t="s">
        <v>257</v>
      </c>
    </row>
    <row r="6346" spans="1:7" x14ac:dyDescent="0.3">
      <c r="A6346">
        <v>2019</v>
      </c>
      <c r="B6346" s="1" t="s">
        <v>125</v>
      </c>
      <c r="C6346" s="1" t="s">
        <v>126</v>
      </c>
      <c r="D6346" s="1" t="s">
        <v>246</v>
      </c>
      <c r="E6346" s="1" t="s">
        <v>241</v>
      </c>
      <c r="F6346">
        <v>152</v>
      </c>
      <c r="G6346" t="s">
        <v>241</v>
      </c>
    </row>
    <row r="6347" spans="1:7" x14ac:dyDescent="0.3">
      <c r="A6347">
        <v>2019</v>
      </c>
      <c r="B6347" s="1" t="s">
        <v>127</v>
      </c>
      <c r="C6347" s="1" t="s">
        <v>128</v>
      </c>
      <c r="D6347" s="1" t="s">
        <v>237</v>
      </c>
      <c r="E6347" s="1" t="s">
        <v>248</v>
      </c>
      <c r="F6347">
        <v>60684.36</v>
      </c>
      <c r="G6347" t="s">
        <v>258</v>
      </c>
    </row>
    <row r="6348" spans="1:7" x14ac:dyDescent="0.3">
      <c r="A6348">
        <v>2019</v>
      </c>
      <c r="B6348" s="1" t="s">
        <v>127</v>
      </c>
      <c r="C6348" s="1" t="s">
        <v>128</v>
      </c>
      <c r="D6348" s="1" t="s">
        <v>237</v>
      </c>
      <c r="E6348" s="1" t="s">
        <v>238</v>
      </c>
      <c r="F6348">
        <v>49364.76</v>
      </c>
      <c r="G6348" t="s">
        <v>256</v>
      </c>
    </row>
    <row r="6349" spans="1:7" x14ac:dyDescent="0.3">
      <c r="A6349">
        <v>2019</v>
      </c>
      <c r="B6349" s="1" t="s">
        <v>127</v>
      </c>
      <c r="C6349" s="1" t="s">
        <v>128</v>
      </c>
      <c r="D6349" s="1" t="s">
        <v>237</v>
      </c>
      <c r="E6349" s="1" t="s">
        <v>249</v>
      </c>
      <c r="F6349">
        <v>27821.9</v>
      </c>
      <c r="G6349" t="s">
        <v>257</v>
      </c>
    </row>
    <row r="6350" spans="1:7" x14ac:dyDescent="0.3">
      <c r="A6350">
        <v>2019</v>
      </c>
      <c r="B6350" s="1" t="s">
        <v>127</v>
      </c>
      <c r="C6350" s="1" t="s">
        <v>128</v>
      </c>
      <c r="D6350" s="1" t="s">
        <v>237</v>
      </c>
      <c r="E6350" s="1" t="s">
        <v>239</v>
      </c>
      <c r="F6350">
        <v>27209</v>
      </c>
      <c r="G6350" t="s">
        <v>257</v>
      </c>
    </row>
    <row r="6351" spans="1:7" x14ac:dyDescent="0.3">
      <c r="A6351">
        <v>2019</v>
      </c>
      <c r="B6351" s="1" t="s">
        <v>127</v>
      </c>
      <c r="C6351" s="1" t="s">
        <v>128</v>
      </c>
      <c r="D6351" s="1" t="s">
        <v>240</v>
      </c>
      <c r="E6351" s="1" t="s">
        <v>241</v>
      </c>
      <c r="F6351">
        <v>37238.49</v>
      </c>
      <c r="G6351" t="s">
        <v>241</v>
      </c>
    </row>
    <row r="6352" spans="1:7" x14ac:dyDescent="0.3">
      <c r="A6352">
        <v>2019</v>
      </c>
      <c r="B6352" s="1" t="s">
        <v>127</v>
      </c>
      <c r="C6352" s="1" t="s">
        <v>128</v>
      </c>
      <c r="D6352" s="1" t="s">
        <v>242</v>
      </c>
      <c r="E6352" s="1" t="s">
        <v>241</v>
      </c>
      <c r="F6352">
        <v>53653.32</v>
      </c>
      <c r="G6352" t="s">
        <v>241</v>
      </c>
    </row>
    <row r="6353" spans="1:7" x14ac:dyDescent="0.3">
      <c r="A6353">
        <v>2019</v>
      </c>
      <c r="B6353" s="1" t="s">
        <v>127</v>
      </c>
      <c r="C6353" s="1" t="s">
        <v>128</v>
      </c>
      <c r="D6353" s="1" t="s">
        <v>247</v>
      </c>
      <c r="E6353" s="1" t="s">
        <v>241</v>
      </c>
      <c r="F6353">
        <v>2393</v>
      </c>
      <c r="G6353" t="s">
        <v>241</v>
      </c>
    </row>
    <row r="6354" spans="1:7" x14ac:dyDescent="0.3">
      <c r="A6354">
        <v>2019</v>
      </c>
      <c r="B6354" s="1" t="s">
        <v>127</v>
      </c>
      <c r="C6354" s="1" t="s">
        <v>128</v>
      </c>
      <c r="D6354" s="1" t="s">
        <v>247</v>
      </c>
      <c r="E6354" s="1" t="s">
        <v>248</v>
      </c>
      <c r="F6354">
        <v>575.36</v>
      </c>
      <c r="G6354" t="s">
        <v>258</v>
      </c>
    </row>
    <row r="6355" spans="1:7" x14ac:dyDescent="0.3">
      <c r="A6355">
        <v>2019</v>
      </c>
      <c r="B6355" s="1" t="s">
        <v>127</v>
      </c>
      <c r="C6355" s="1" t="s">
        <v>128</v>
      </c>
      <c r="D6355" s="1" t="s">
        <v>246</v>
      </c>
      <c r="E6355" s="1" t="s">
        <v>241</v>
      </c>
      <c r="F6355">
        <v>2566.25</v>
      </c>
      <c r="G6355" t="s">
        <v>241</v>
      </c>
    </row>
    <row r="6356" spans="1:7" x14ac:dyDescent="0.3">
      <c r="A6356">
        <v>2019</v>
      </c>
      <c r="B6356" s="1" t="s">
        <v>129</v>
      </c>
      <c r="C6356" s="1" t="s">
        <v>130</v>
      </c>
      <c r="D6356" s="1" t="s">
        <v>237</v>
      </c>
      <c r="E6356" s="1" t="s">
        <v>238</v>
      </c>
      <c r="F6356">
        <v>53698.07</v>
      </c>
      <c r="G6356" t="s">
        <v>256</v>
      </c>
    </row>
    <row r="6357" spans="1:7" x14ac:dyDescent="0.3">
      <c r="A6357">
        <v>2019</v>
      </c>
      <c r="B6357" s="1" t="s">
        <v>129</v>
      </c>
      <c r="C6357" s="1" t="s">
        <v>130</v>
      </c>
      <c r="D6357" s="1" t="s">
        <v>240</v>
      </c>
      <c r="E6357" s="1" t="s">
        <v>241</v>
      </c>
      <c r="F6357">
        <v>8027.18</v>
      </c>
      <c r="G6357" t="s">
        <v>241</v>
      </c>
    </row>
    <row r="6358" spans="1:7" x14ac:dyDescent="0.3">
      <c r="A6358">
        <v>2019</v>
      </c>
      <c r="B6358" s="1" t="s">
        <v>129</v>
      </c>
      <c r="C6358" s="1" t="s">
        <v>130</v>
      </c>
      <c r="D6358" s="1" t="s">
        <v>242</v>
      </c>
      <c r="E6358" s="1" t="s">
        <v>241</v>
      </c>
      <c r="F6358">
        <v>13697.74</v>
      </c>
      <c r="G6358" t="s">
        <v>241</v>
      </c>
    </row>
    <row r="6359" spans="1:7" x14ac:dyDescent="0.3">
      <c r="A6359">
        <v>2019</v>
      </c>
      <c r="B6359" s="1" t="s">
        <v>129</v>
      </c>
      <c r="C6359" s="1" t="s">
        <v>130</v>
      </c>
      <c r="D6359" s="1" t="s">
        <v>247</v>
      </c>
      <c r="E6359" s="1" t="s">
        <v>241</v>
      </c>
      <c r="F6359">
        <v>217.33</v>
      </c>
      <c r="G6359" t="s">
        <v>241</v>
      </c>
    </row>
    <row r="6360" spans="1:7" x14ac:dyDescent="0.3">
      <c r="A6360">
        <v>2019</v>
      </c>
      <c r="B6360" s="1" t="s">
        <v>129</v>
      </c>
      <c r="C6360" s="1" t="s">
        <v>130</v>
      </c>
      <c r="D6360" s="1" t="s">
        <v>247</v>
      </c>
      <c r="E6360" s="1" t="s">
        <v>248</v>
      </c>
      <c r="F6360">
        <v>398.64</v>
      </c>
      <c r="G6360" t="s">
        <v>258</v>
      </c>
    </row>
    <row r="6361" spans="1:7" x14ac:dyDescent="0.3">
      <c r="A6361">
        <v>2019</v>
      </c>
      <c r="B6361" s="1" t="s">
        <v>129</v>
      </c>
      <c r="C6361" s="1" t="s">
        <v>130</v>
      </c>
      <c r="D6361" s="1" t="s">
        <v>243</v>
      </c>
      <c r="E6361" s="1" t="s">
        <v>238</v>
      </c>
      <c r="F6361">
        <v>66.84</v>
      </c>
      <c r="G6361" t="s">
        <v>256</v>
      </c>
    </row>
    <row r="6362" spans="1:7" x14ac:dyDescent="0.3">
      <c r="A6362">
        <v>2019</v>
      </c>
      <c r="B6362" s="1" t="s">
        <v>129</v>
      </c>
      <c r="C6362" s="1" t="s">
        <v>130</v>
      </c>
      <c r="D6362" s="1" t="s">
        <v>246</v>
      </c>
      <c r="E6362" s="1" t="s">
        <v>241</v>
      </c>
      <c r="F6362">
        <v>3.5</v>
      </c>
      <c r="G6362" t="s">
        <v>241</v>
      </c>
    </row>
    <row r="6363" spans="1:7" x14ac:dyDescent="0.3">
      <c r="A6363">
        <v>2019</v>
      </c>
      <c r="B6363" s="1" t="s">
        <v>131</v>
      </c>
      <c r="C6363" s="1" t="s">
        <v>132</v>
      </c>
      <c r="D6363" s="1" t="s">
        <v>237</v>
      </c>
      <c r="E6363" s="1" t="s">
        <v>238</v>
      </c>
      <c r="F6363">
        <v>811.58</v>
      </c>
      <c r="G6363" t="s">
        <v>256</v>
      </c>
    </row>
    <row r="6364" spans="1:7" x14ac:dyDescent="0.3">
      <c r="A6364">
        <v>2019</v>
      </c>
      <c r="B6364" s="1" t="s">
        <v>131</v>
      </c>
      <c r="C6364" s="1" t="s">
        <v>132</v>
      </c>
      <c r="D6364" s="1" t="s">
        <v>237</v>
      </c>
      <c r="E6364" s="1" t="s">
        <v>239</v>
      </c>
      <c r="F6364">
        <v>22362.12</v>
      </c>
      <c r="G6364" t="s">
        <v>257</v>
      </c>
    </row>
    <row r="6365" spans="1:7" x14ac:dyDescent="0.3">
      <c r="A6365">
        <v>2019</v>
      </c>
      <c r="B6365" s="1" t="s">
        <v>131</v>
      </c>
      <c r="C6365" s="1" t="s">
        <v>132</v>
      </c>
      <c r="D6365" s="1" t="s">
        <v>240</v>
      </c>
      <c r="E6365" s="1" t="s">
        <v>241</v>
      </c>
      <c r="F6365">
        <v>4661.63</v>
      </c>
      <c r="G6365" t="s">
        <v>241</v>
      </c>
    </row>
    <row r="6366" spans="1:7" x14ac:dyDescent="0.3">
      <c r="A6366">
        <v>2019</v>
      </c>
      <c r="B6366" s="1" t="s">
        <v>131</v>
      </c>
      <c r="C6366" s="1" t="s">
        <v>132</v>
      </c>
      <c r="D6366" s="1" t="s">
        <v>242</v>
      </c>
      <c r="E6366" s="1" t="s">
        <v>241</v>
      </c>
      <c r="F6366">
        <v>6943.89</v>
      </c>
      <c r="G6366" t="s">
        <v>241</v>
      </c>
    </row>
    <row r="6367" spans="1:7" x14ac:dyDescent="0.3">
      <c r="A6367">
        <v>2019</v>
      </c>
      <c r="B6367" s="1" t="s">
        <v>131</v>
      </c>
      <c r="C6367" s="1" t="s">
        <v>132</v>
      </c>
      <c r="D6367" s="1" t="s">
        <v>245</v>
      </c>
      <c r="E6367" s="1" t="s">
        <v>241</v>
      </c>
      <c r="F6367">
        <v>7.9</v>
      </c>
      <c r="G6367" t="s">
        <v>241</v>
      </c>
    </row>
    <row r="6368" spans="1:7" x14ac:dyDescent="0.3">
      <c r="A6368">
        <v>2019</v>
      </c>
      <c r="B6368" s="1" t="s">
        <v>131</v>
      </c>
      <c r="C6368" s="1" t="s">
        <v>132</v>
      </c>
      <c r="D6368" s="1" t="s">
        <v>246</v>
      </c>
      <c r="E6368" s="1" t="s">
        <v>241</v>
      </c>
      <c r="F6368">
        <v>444.3</v>
      </c>
      <c r="G6368" t="s">
        <v>241</v>
      </c>
    </row>
    <row r="6369" spans="1:7" x14ac:dyDescent="0.3">
      <c r="A6369">
        <v>2019</v>
      </c>
      <c r="B6369" s="1" t="s">
        <v>133</v>
      </c>
      <c r="C6369" s="1" t="s">
        <v>134</v>
      </c>
      <c r="D6369" s="1" t="s">
        <v>237</v>
      </c>
      <c r="E6369" s="1" t="s">
        <v>238</v>
      </c>
      <c r="F6369">
        <v>2552.79</v>
      </c>
      <c r="G6369" t="s">
        <v>256</v>
      </c>
    </row>
    <row r="6370" spans="1:7" x14ac:dyDescent="0.3">
      <c r="A6370">
        <v>2019</v>
      </c>
      <c r="B6370" s="1" t="s">
        <v>133</v>
      </c>
      <c r="C6370" s="1" t="s">
        <v>134</v>
      </c>
      <c r="D6370" s="1" t="s">
        <v>237</v>
      </c>
      <c r="E6370" s="1" t="s">
        <v>239</v>
      </c>
      <c r="F6370">
        <v>90583</v>
      </c>
      <c r="G6370" t="s">
        <v>257</v>
      </c>
    </row>
    <row r="6371" spans="1:7" x14ac:dyDescent="0.3">
      <c r="A6371">
        <v>2019</v>
      </c>
      <c r="B6371" s="1" t="s">
        <v>133</v>
      </c>
      <c r="C6371" s="1" t="s">
        <v>134</v>
      </c>
      <c r="D6371" s="1" t="s">
        <v>237</v>
      </c>
      <c r="E6371" s="1" t="s">
        <v>244</v>
      </c>
      <c r="F6371">
        <v>7512.75</v>
      </c>
      <c r="G6371" t="s">
        <v>258</v>
      </c>
    </row>
    <row r="6372" spans="1:7" x14ac:dyDescent="0.3">
      <c r="A6372">
        <v>2019</v>
      </c>
      <c r="B6372" s="1" t="s">
        <v>133</v>
      </c>
      <c r="C6372" s="1" t="s">
        <v>134</v>
      </c>
      <c r="D6372" s="1" t="s">
        <v>240</v>
      </c>
      <c r="E6372" s="1" t="s">
        <v>241</v>
      </c>
      <c r="F6372">
        <v>17141.7</v>
      </c>
      <c r="G6372" t="s">
        <v>241</v>
      </c>
    </row>
    <row r="6373" spans="1:7" x14ac:dyDescent="0.3">
      <c r="A6373">
        <v>2019</v>
      </c>
      <c r="B6373" s="1" t="s">
        <v>133</v>
      </c>
      <c r="C6373" s="1" t="s">
        <v>134</v>
      </c>
      <c r="D6373" s="1" t="s">
        <v>240</v>
      </c>
      <c r="E6373" s="1" t="s">
        <v>244</v>
      </c>
      <c r="F6373">
        <v>1692.67</v>
      </c>
      <c r="G6373" t="s">
        <v>258</v>
      </c>
    </row>
    <row r="6374" spans="1:7" x14ac:dyDescent="0.3">
      <c r="A6374">
        <v>2019</v>
      </c>
      <c r="B6374" s="1" t="s">
        <v>133</v>
      </c>
      <c r="C6374" s="1" t="s">
        <v>134</v>
      </c>
      <c r="D6374" s="1" t="s">
        <v>242</v>
      </c>
      <c r="E6374" s="1" t="s">
        <v>241</v>
      </c>
      <c r="F6374">
        <v>26964.63</v>
      </c>
      <c r="G6374" t="s">
        <v>241</v>
      </c>
    </row>
    <row r="6375" spans="1:7" x14ac:dyDescent="0.3">
      <c r="A6375">
        <v>2019</v>
      </c>
      <c r="B6375" s="1" t="s">
        <v>133</v>
      </c>
      <c r="C6375" s="1" t="s">
        <v>134</v>
      </c>
      <c r="D6375" s="1" t="s">
        <v>242</v>
      </c>
      <c r="E6375" s="1" t="s">
        <v>244</v>
      </c>
      <c r="F6375">
        <v>1912.96</v>
      </c>
      <c r="G6375" t="s">
        <v>258</v>
      </c>
    </row>
    <row r="6376" spans="1:7" x14ac:dyDescent="0.3">
      <c r="A6376">
        <v>2019</v>
      </c>
      <c r="B6376" s="1" t="s">
        <v>133</v>
      </c>
      <c r="C6376" s="1" t="s">
        <v>134</v>
      </c>
      <c r="D6376" s="1" t="s">
        <v>247</v>
      </c>
      <c r="E6376" s="1" t="s">
        <v>241</v>
      </c>
      <c r="F6376">
        <v>1266.07</v>
      </c>
      <c r="G6376" t="s">
        <v>241</v>
      </c>
    </row>
    <row r="6377" spans="1:7" x14ac:dyDescent="0.3">
      <c r="A6377">
        <v>2019</v>
      </c>
      <c r="B6377" s="1" t="s">
        <v>133</v>
      </c>
      <c r="C6377" s="1" t="s">
        <v>134</v>
      </c>
      <c r="D6377" s="1" t="s">
        <v>245</v>
      </c>
      <c r="E6377" s="1" t="s">
        <v>239</v>
      </c>
      <c r="F6377">
        <v>75.58</v>
      </c>
      <c r="G6377" t="s">
        <v>257</v>
      </c>
    </row>
    <row r="6378" spans="1:7" x14ac:dyDescent="0.3">
      <c r="A6378">
        <v>2019</v>
      </c>
      <c r="B6378" s="1" t="s">
        <v>133</v>
      </c>
      <c r="C6378" s="1" t="s">
        <v>134</v>
      </c>
      <c r="D6378" s="1" t="s">
        <v>246</v>
      </c>
      <c r="E6378" s="1" t="s">
        <v>241</v>
      </c>
      <c r="F6378">
        <v>1017.1</v>
      </c>
      <c r="G6378" t="s">
        <v>241</v>
      </c>
    </row>
    <row r="6379" spans="1:7" x14ac:dyDescent="0.3">
      <c r="A6379">
        <v>2019</v>
      </c>
      <c r="B6379" s="1" t="s">
        <v>135</v>
      </c>
      <c r="C6379" s="1" t="s">
        <v>136</v>
      </c>
      <c r="D6379" s="1" t="s">
        <v>237</v>
      </c>
      <c r="E6379" s="1" t="s">
        <v>248</v>
      </c>
      <c r="F6379">
        <v>9313.82</v>
      </c>
      <c r="G6379" t="s">
        <v>258</v>
      </c>
    </row>
    <row r="6380" spans="1:7" x14ac:dyDescent="0.3">
      <c r="A6380">
        <v>2019</v>
      </c>
      <c r="B6380" s="1" t="s">
        <v>135</v>
      </c>
      <c r="C6380" s="1" t="s">
        <v>136</v>
      </c>
      <c r="D6380" s="1" t="s">
        <v>237</v>
      </c>
      <c r="E6380" s="1" t="s">
        <v>238</v>
      </c>
      <c r="F6380">
        <v>275057.19</v>
      </c>
      <c r="G6380" t="s">
        <v>256</v>
      </c>
    </row>
    <row r="6381" spans="1:7" x14ac:dyDescent="0.3">
      <c r="A6381">
        <v>2019</v>
      </c>
      <c r="B6381" s="1" t="s">
        <v>135</v>
      </c>
      <c r="C6381" s="1" t="s">
        <v>136</v>
      </c>
      <c r="D6381" s="1" t="s">
        <v>237</v>
      </c>
      <c r="E6381" s="1" t="s">
        <v>239</v>
      </c>
      <c r="F6381">
        <v>110184.78</v>
      </c>
      <c r="G6381" t="s">
        <v>257</v>
      </c>
    </row>
    <row r="6382" spans="1:7" x14ac:dyDescent="0.3">
      <c r="A6382">
        <v>2019</v>
      </c>
      <c r="B6382" s="1" t="s">
        <v>135</v>
      </c>
      <c r="C6382" s="1" t="s">
        <v>136</v>
      </c>
      <c r="D6382" s="1" t="s">
        <v>240</v>
      </c>
      <c r="E6382" s="1" t="s">
        <v>241</v>
      </c>
      <c r="F6382">
        <v>52713.75</v>
      </c>
      <c r="G6382" t="s">
        <v>241</v>
      </c>
    </row>
    <row r="6383" spans="1:7" x14ac:dyDescent="0.3">
      <c r="A6383">
        <v>2019</v>
      </c>
      <c r="B6383" s="1" t="s">
        <v>135</v>
      </c>
      <c r="C6383" s="1" t="s">
        <v>136</v>
      </c>
      <c r="D6383" s="1" t="s">
        <v>242</v>
      </c>
      <c r="E6383" s="1" t="s">
        <v>241</v>
      </c>
      <c r="F6383">
        <v>87432.37</v>
      </c>
      <c r="G6383" t="s">
        <v>241</v>
      </c>
    </row>
    <row r="6384" spans="1:7" x14ac:dyDescent="0.3">
      <c r="A6384">
        <v>2019</v>
      </c>
      <c r="B6384" s="1" t="s">
        <v>135</v>
      </c>
      <c r="C6384" s="1" t="s">
        <v>136</v>
      </c>
      <c r="D6384" s="1" t="s">
        <v>247</v>
      </c>
      <c r="E6384" s="1" t="s">
        <v>248</v>
      </c>
      <c r="F6384">
        <v>16218.2</v>
      </c>
      <c r="G6384" t="s">
        <v>258</v>
      </c>
    </row>
    <row r="6385" spans="1:7" x14ac:dyDescent="0.3">
      <c r="A6385">
        <v>2019</v>
      </c>
      <c r="B6385" s="1" t="s">
        <v>135</v>
      </c>
      <c r="C6385" s="1" t="s">
        <v>136</v>
      </c>
      <c r="D6385" s="1" t="s">
        <v>243</v>
      </c>
      <c r="E6385" s="1" t="s">
        <v>241</v>
      </c>
      <c r="F6385">
        <v>315.38</v>
      </c>
      <c r="G6385" t="s">
        <v>241</v>
      </c>
    </row>
    <row r="6386" spans="1:7" x14ac:dyDescent="0.3">
      <c r="A6386">
        <v>2019</v>
      </c>
      <c r="B6386" s="1" t="s">
        <v>135</v>
      </c>
      <c r="C6386" s="1" t="s">
        <v>136</v>
      </c>
      <c r="D6386" s="1" t="s">
        <v>245</v>
      </c>
      <c r="E6386" s="1" t="s">
        <v>241</v>
      </c>
      <c r="F6386">
        <v>0.53</v>
      </c>
      <c r="G6386" t="s">
        <v>241</v>
      </c>
    </row>
    <row r="6387" spans="1:7" x14ac:dyDescent="0.3">
      <c r="A6387">
        <v>2019</v>
      </c>
      <c r="B6387" s="1" t="s">
        <v>135</v>
      </c>
      <c r="C6387" s="1" t="s">
        <v>136</v>
      </c>
      <c r="D6387" s="1" t="s">
        <v>246</v>
      </c>
      <c r="E6387" s="1" t="s">
        <v>241</v>
      </c>
      <c r="F6387">
        <v>4985.97</v>
      </c>
      <c r="G6387" t="s">
        <v>241</v>
      </c>
    </row>
    <row r="6388" spans="1:7" x14ac:dyDescent="0.3">
      <c r="A6388">
        <v>2019</v>
      </c>
      <c r="B6388" s="1" t="s">
        <v>135</v>
      </c>
      <c r="C6388" s="1" t="s">
        <v>136</v>
      </c>
      <c r="D6388" s="1" t="s">
        <v>246</v>
      </c>
      <c r="E6388" s="1" t="s">
        <v>239</v>
      </c>
      <c r="F6388">
        <v>841</v>
      </c>
      <c r="G6388" t="s">
        <v>257</v>
      </c>
    </row>
    <row r="6389" spans="1:7" x14ac:dyDescent="0.3">
      <c r="A6389">
        <v>2019</v>
      </c>
      <c r="B6389" s="1" t="s">
        <v>137</v>
      </c>
      <c r="C6389" s="1" t="s">
        <v>138</v>
      </c>
      <c r="D6389" s="1" t="s">
        <v>237</v>
      </c>
      <c r="E6389" s="1" t="s">
        <v>248</v>
      </c>
      <c r="F6389">
        <v>35483.199999999997</v>
      </c>
      <c r="G6389" t="s">
        <v>258</v>
      </c>
    </row>
    <row r="6390" spans="1:7" x14ac:dyDescent="0.3">
      <c r="A6390">
        <v>2019</v>
      </c>
      <c r="B6390" s="1" t="s">
        <v>137</v>
      </c>
      <c r="C6390" s="1" t="s">
        <v>138</v>
      </c>
      <c r="D6390" s="1" t="s">
        <v>237</v>
      </c>
      <c r="E6390" s="1" t="s">
        <v>238</v>
      </c>
      <c r="F6390">
        <v>84367.46</v>
      </c>
      <c r="G6390" t="s">
        <v>256</v>
      </c>
    </row>
    <row r="6391" spans="1:7" x14ac:dyDescent="0.3">
      <c r="A6391">
        <v>2019</v>
      </c>
      <c r="B6391" s="1" t="s">
        <v>137</v>
      </c>
      <c r="C6391" s="1" t="s">
        <v>138</v>
      </c>
      <c r="D6391" s="1" t="s">
        <v>237</v>
      </c>
      <c r="E6391" s="1" t="s">
        <v>239</v>
      </c>
      <c r="F6391">
        <v>2482.6</v>
      </c>
      <c r="G6391" t="s">
        <v>257</v>
      </c>
    </row>
    <row r="6392" spans="1:7" x14ac:dyDescent="0.3">
      <c r="A6392">
        <v>2019</v>
      </c>
      <c r="B6392" s="1" t="s">
        <v>137</v>
      </c>
      <c r="C6392" s="1" t="s">
        <v>138</v>
      </c>
      <c r="D6392" s="1" t="s">
        <v>240</v>
      </c>
      <c r="E6392" s="1" t="s">
        <v>241</v>
      </c>
      <c r="F6392">
        <v>17751.13</v>
      </c>
      <c r="G6392" t="s">
        <v>241</v>
      </c>
    </row>
    <row r="6393" spans="1:7" x14ac:dyDescent="0.3">
      <c r="A6393">
        <v>2019</v>
      </c>
      <c r="B6393" s="1" t="s">
        <v>137</v>
      </c>
      <c r="C6393" s="1" t="s">
        <v>138</v>
      </c>
      <c r="D6393" s="1" t="s">
        <v>242</v>
      </c>
      <c r="E6393" s="1" t="s">
        <v>241</v>
      </c>
      <c r="F6393">
        <v>19753.48</v>
      </c>
      <c r="G6393" t="s">
        <v>241</v>
      </c>
    </row>
    <row r="6394" spans="1:7" x14ac:dyDescent="0.3">
      <c r="A6394">
        <v>2019</v>
      </c>
      <c r="B6394" s="1" t="s">
        <v>137</v>
      </c>
      <c r="C6394" s="1" t="s">
        <v>138</v>
      </c>
      <c r="D6394" s="1" t="s">
        <v>242</v>
      </c>
      <c r="E6394" s="1" t="s">
        <v>244</v>
      </c>
      <c r="F6394">
        <v>38.619999999999997</v>
      </c>
      <c r="G6394" t="s">
        <v>258</v>
      </c>
    </row>
    <row r="6395" spans="1:7" x14ac:dyDescent="0.3">
      <c r="A6395">
        <v>2019</v>
      </c>
      <c r="B6395" s="1" t="s">
        <v>137</v>
      </c>
      <c r="C6395" s="1" t="s">
        <v>138</v>
      </c>
      <c r="D6395" s="1" t="s">
        <v>247</v>
      </c>
      <c r="E6395" s="1" t="s">
        <v>248</v>
      </c>
      <c r="F6395">
        <v>3470.46</v>
      </c>
      <c r="G6395" t="s">
        <v>258</v>
      </c>
    </row>
    <row r="6396" spans="1:7" x14ac:dyDescent="0.3">
      <c r="A6396">
        <v>2019</v>
      </c>
      <c r="B6396" s="1" t="s">
        <v>137</v>
      </c>
      <c r="C6396" s="1" t="s">
        <v>138</v>
      </c>
      <c r="D6396" s="1" t="s">
        <v>245</v>
      </c>
      <c r="E6396" s="1" t="s">
        <v>241</v>
      </c>
      <c r="F6396">
        <v>10.46</v>
      </c>
      <c r="G6396" t="s">
        <v>241</v>
      </c>
    </row>
    <row r="6397" spans="1:7" x14ac:dyDescent="0.3">
      <c r="A6397">
        <v>2019</v>
      </c>
      <c r="B6397" s="1" t="s">
        <v>137</v>
      </c>
      <c r="C6397" s="1" t="s">
        <v>138</v>
      </c>
      <c r="D6397" s="1" t="s">
        <v>245</v>
      </c>
      <c r="E6397" s="1" t="s">
        <v>238</v>
      </c>
      <c r="F6397">
        <v>0.12</v>
      </c>
      <c r="G6397" t="s">
        <v>256</v>
      </c>
    </row>
    <row r="6398" spans="1:7" x14ac:dyDescent="0.3">
      <c r="A6398">
        <v>2019</v>
      </c>
      <c r="B6398" s="1" t="s">
        <v>137</v>
      </c>
      <c r="C6398" s="1" t="s">
        <v>138</v>
      </c>
      <c r="D6398" s="1" t="s">
        <v>246</v>
      </c>
      <c r="E6398" s="1" t="s">
        <v>241</v>
      </c>
      <c r="F6398">
        <v>1396.42</v>
      </c>
      <c r="G6398" t="s">
        <v>241</v>
      </c>
    </row>
    <row r="6399" spans="1:7" x14ac:dyDescent="0.3">
      <c r="A6399">
        <v>2019</v>
      </c>
      <c r="B6399" s="1" t="s">
        <v>139</v>
      </c>
      <c r="C6399" s="1" t="s">
        <v>140</v>
      </c>
      <c r="D6399" s="1" t="s">
        <v>237</v>
      </c>
      <c r="E6399" s="1" t="s">
        <v>238</v>
      </c>
      <c r="F6399">
        <v>25736.53</v>
      </c>
      <c r="G6399" t="s">
        <v>256</v>
      </c>
    </row>
    <row r="6400" spans="1:7" x14ac:dyDescent="0.3">
      <c r="A6400">
        <v>2019</v>
      </c>
      <c r="B6400" s="1" t="s">
        <v>139</v>
      </c>
      <c r="C6400" s="1" t="s">
        <v>140</v>
      </c>
      <c r="D6400" s="1" t="s">
        <v>237</v>
      </c>
      <c r="E6400" s="1" t="s">
        <v>239</v>
      </c>
      <c r="F6400">
        <v>56071.62</v>
      </c>
      <c r="G6400" t="s">
        <v>257</v>
      </c>
    </row>
    <row r="6401" spans="1:7" x14ac:dyDescent="0.3">
      <c r="A6401">
        <v>2019</v>
      </c>
      <c r="B6401" s="1" t="s">
        <v>139</v>
      </c>
      <c r="C6401" s="1" t="s">
        <v>140</v>
      </c>
      <c r="D6401" s="1" t="s">
        <v>240</v>
      </c>
      <c r="E6401" s="1" t="s">
        <v>241</v>
      </c>
      <c r="F6401">
        <v>10469.299999999999</v>
      </c>
      <c r="G6401" t="s">
        <v>241</v>
      </c>
    </row>
    <row r="6402" spans="1:7" x14ac:dyDescent="0.3">
      <c r="A6402">
        <v>2019</v>
      </c>
      <c r="B6402" s="1" t="s">
        <v>139</v>
      </c>
      <c r="C6402" s="1" t="s">
        <v>140</v>
      </c>
      <c r="D6402" s="1" t="s">
        <v>242</v>
      </c>
      <c r="E6402" s="1" t="s">
        <v>241</v>
      </c>
      <c r="F6402">
        <v>16070.94</v>
      </c>
      <c r="G6402" t="s">
        <v>241</v>
      </c>
    </row>
    <row r="6403" spans="1:7" x14ac:dyDescent="0.3">
      <c r="A6403">
        <v>2019</v>
      </c>
      <c r="B6403" s="1" t="s">
        <v>139</v>
      </c>
      <c r="C6403" s="1" t="s">
        <v>140</v>
      </c>
      <c r="D6403" s="1" t="s">
        <v>247</v>
      </c>
      <c r="E6403" s="1" t="s">
        <v>241</v>
      </c>
      <c r="F6403">
        <v>1107.92</v>
      </c>
      <c r="G6403" t="s">
        <v>241</v>
      </c>
    </row>
    <row r="6404" spans="1:7" x14ac:dyDescent="0.3">
      <c r="A6404">
        <v>2019</v>
      </c>
      <c r="B6404" s="1" t="s">
        <v>139</v>
      </c>
      <c r="C6404" s="1" t="s">
        <v>140</v>
      </c>
      <c r="D6404" s="1" t="s">
        <v>247</v>
      </c>
      <c r="E6404" s="1" t="s">
        <v>248</v>
      </c>
      <c r="F6404">
        <v>5170.49</v>
      </c>
      <c r="G6404" t="s">
        <v>258</v>
      </c>
    </row>
    <row r="6405" spans="1:7" x14ac:dyDescent="0.3">
      <c r="A6405">
        <v>2019</v>
      </c>
      <c r="B6405" s="1" t="s">
        <v>139</v>
      </c>
      <c r="C6405" s="1" t="s">
        <v>140</v>
      </c>
      <c r="D6405" s="1" t="s">
        <v>246</v>
      </c>
      <c r="E6405" s="1" t="s">
        <v>241</v>
      </c>
      <c r="F6405">
        <v>1027.8699999999999</v>
      </c>
      <c r="G6405" t="s">
        <v>241</v>
      </c>
    </row>
    <row r="6406" spans="1:7" x14ac:dyDescent="0.3">
      <c r="A6406">
        <v>2019</v>
      </c>
      <c r="B6406" s="1" t="s">
        <v>141</v>
      </c>
      <c r="C6406" s="1" t="s">
        <v>142</v>
      </c>
      <c r="D6406" s="1" t="s">
        <v>237</v>
      </c>
      <c r="E6406" s="1" t="s">
        <v>248</v>
      </c>
      <c r="F6406">
        <v>84973.55</v>
      </c>
      <c r="G6406" t="s">
        <v>258</v>
      </c>
    </row>
    <row r="6407" spans="1:7" x14ac:dyDescent="0.3">
      <c r="A6407">
        <v>2019</v>
      </c>
      <c r="B6407" s="1" t="s">
        <v>141</v>
      </c>
      <c r="C6407" s="1" t="s">
        <v>142</v>
      </c>
      <c r="D6407" s="1" t="s">
        <v>237</v>
      </c>
      <c r="E6407" s="1" t="s">
        <v>238</v>
      </c>
      <c r="F6407">
        <v>71915.44</v>
      </c>
      <c r="G6407" t="s">
        <v>256</v>
      </c>
    </row>
    <row r="6408" spans="1:7" x14ac:dyDescent="0.3">
      <c r="A6408">
        <v>2019</v>
      </c>
      <c r="B6408" s="1" t="s">
        <v>141</v>
      </c>
      <c r="C6408" s="1" t="s">
        <v>142</v>
      </c>
      <c r="D6408" s="1" t="s">
        <v>237</v>
      </c>
      <c r="E6408" s="1" t="s">
        <v>239</v>
      </c>
      <c r="F6408">
        <v>7630.34</v>
      </c>
      <c r="G6408" t="s">
        <v>257</v>
      </c>
    </row>
    <row r="6409" spans="1:7" x14ac:dyDescent="0.3">
      <c r="A6409">
        <v>2019</v>
      </c>
      <c r="B6409" s="1" t="s">
        <v>141</v>
      </c>
      <c r="C6409" s="1" t="s">
        <v>142</v>
      </c>
      <c r="D6409" s="1" t="s">
        <v>240</v>
      </c>
      <c r="E6409" s="1" t="s">
        <v>241</v>
      </c>
      <c r="F6409">
        <v>25948.22</v>
      </c>
      <c r="G6409" t="s">
        <v>241</v>
      </c>
    </row>
    <row r="6410" spans="1:7" x14ac:dyDescent="0.3">
      <c r="A6410">
        <v>2019</v>
      </c>
      <c r="B6410" s="1" t="s">
        <v>141</v>
      </c>
      <c r="C6410" s="1" t="s">
        <v>142</v>
      </c>
      <c r="D6410" s="1" t="s">
        <v>242</v>
      </c>
      <c r="E6410" s="1" t="s">
        <v>241</v>
      </c>
      <c r="F6410">
        <v>37980.339999999997</v>
      </c>
      <c r="G6410" t="s">
        <v>241</v>
      </c>
    </row>
    <row r="6411" spans="1:7" x14ac:dyDescent="0.3">
      <c r="A6411">
        <v>2019</v>
      </c>
      <c r="B6411" s="1" t="s">
        <v>141</v>
      </c>
      <c r="C6411" s="1" t="s">
        <v>142</v>
      </c>
      <c r="D6411" s="1" t="s">
        <v>247</v>
      </c>
      <c r="E6411" s="1" t="s">
        <v>241</v>
      </c>
      <c r="F6411">
        <v>541.9</v>
      </c>
      <c r="G6411" t="s">
        <v>241</v>
      </c>
    </row>
    <row r="6412" spans="1:7" x14ac:dyDescent="0.3">
      <c r="A6412">
        <v>2019</v>
      </c>
      <c r="B6412" s="1" t="s">
        <v>141</v>
      </c>
      <c r="C6412" s="1" t="s">
        <v>142</v>
      </c>
      <c r="D6412" s="1" t="s">
        <v>247</v>
      </c>
      <c r="E6412" s="1" t="s">
        <v>248</v>
      </c>
      <c r="F6412">
        <v>10325.549999999999</v>
      </c>
      <c r="G6412" t="s">
        <v>258</v>
      </c>
    </row>
    <row r="6413" spans="1:7" x14ac:dyDescent="0.3">
      <c r="A6413">
        <v>2019</v>
      </c>
      <c r="B6413" s="1" t="s">
        <v>141</v>
      </c>
      <c r="C6413" s="1" t="s">
        <v>142</v>
      </c>
      <c r="D6413" s="1" t="s">
        <v>243</v>
      </c>
      <c r="E6413" s="1" t="s">
        <v>241</v>
      </c>
      <c r="F6413">
        <v>158</v>
      </c>
      <c r="G6413" t="s">
        <v>241</v>
      </c>
    </row>
    <row r="6414" spans="1:7" x14ac:dyDescent="0.3">
      <c r="A6414">
        <v>2019</v>
      </c>
      <c r="B6414" s="1" t="s">
        <v>141</v>
      </c>
      <c r="C6414" s="1" t="s">
        <v>142</v>
      </c>
      <c r="D6414" s="1" t="s">
        <v>243</v>
      </c>
      <c r="E6414" s="1" t="s">
        <v>239</v>
      </c>
      <c r="F6414">
        <v>72</v>
      </c>
      <c r="G6414" t="s">
        <v>257</v>
      </c>
    </row>
    <row r="6415" spans="1:7" x14ac:dyDescent="0.3">
      <c r="A6415">
        <v>2019</v>
      </c>
      <c r="B6415" s="1" t="s">
        <v>141</v>
      </c>
      <c r="C6415" s="1" t="s">
        <v>142</v>
      </c>
      <c r="D6415" s="1" t="s">
        <v>245</v>
      </c>
      <c r="E6415" s="1" t="s">
        <v>241</v>
      </c>
      <c r="F6415">
        <v>6.87</v>
      </c>
      <c r="G6415" t="s">
        <v>241</v>
      </c>
    </row>
    <row r="6416" spans="1:7" x14ac:dyDescent="0.3">
      <c r="A6416">
        <v>2019</v>
      </c>
      <c r="B6416" s="1" t="s">
        <v>141</v>
      </c>
      <c r="C6416" s="1" t="s">
        <v>142</v>
      </c>
      <c r="D6416" s="1" t="s">
        <v>246</v>
      </c>
      <c r="E6416" s="1" t="s">
        <v>241</v>
      </c>
      <c r="F6416">
        <v>1209.06</v>
      </c>
      <c r="G6416" t="s">
        <v>241</v>
      </c>
    </row>
    <row r="6417" spans="1:7" x14ac:dyDescent="0.3">
      <c r="A6417">
        <v>2019</v>
      </c>
      <c r="B6417" s="1" t="s">
        <v>143</v>
      </c>
      <c r="C6417" s="1" t="s">
        <v>144</v>
      </c>
      <c r="D6417" s="1" t="s">
        <v>237</v>
      </c>
      <c r="E6417" s="1" t="s">
        <v>248</v>
      </c>
      <c r="F6417">
        <v>38612.1</v>
      </c>
      <c r="G6417" t="s">
        <v>258</v>
      </c>
    </row>
    <row r="6418" spans="1:7" x14ac:dyDescent="0.3">
      <c r="A6418">
        <v>2019</v>
      </c>
      <c r="B6418" s="1" t="s">
        <v>143</v>
      </c>
      <c r="C6418" s="1" t="s">
        <v>144</v>
      </c>
      <c r="D6418" s="1" t="s">
        <v>237</v>
      </c>
      <c r="E6418" s="1" t="s">
        <v>239</v>
      </c>
      <c r="F6418">
        <v>23776.52</v>
      </c>
      <c r="G6418" t="s">
        <v>257</v>
      </c>
    </row>
    <row r="6419" spans="1:7" x14ac:dyDescent="0.3">
      <c r="A6419">
        <v>2019</v>
      </c>
      <c r="B6419" s="1" t="s">
        <v>143</v>
      </c>
      <c r="C6419" s="1" t="s">
        <v>144</v>
      </c>
      <c r="D6419" s="1" t="s">
        <v>240</v>
      </c>
      <c r="E6419" s="1" t="s">
        <v>241</v>
      </c>
      <c r="F6419">
        <v>12477.04</v>
      </c>
      <c r="G6419" t="s">
        <v>241</v>
      </c>
    </row>
    <row r="6420" spans="1:7" x14ac:dyDescent="0.3">
      <c r="A6420">
        <v>2019</v>
      </c>
      <c r="B6420" s="1" t="s">
        <v>143</v>
      </c>
      <c r="C6420" s="1" t="s">
        <v>144</v>
      </c>
      <c r="D6420" s="1" t="s">
        <v>242</v>
      </c>
      <c r="E6420" s="1" t="s">
        <v>241</v>
      </c>
      <c r="F6420">
        <v>18126.919999999998</v>
      </c>
      <c r="G6420" t="s">
        <v>241</v>
      </c>
    </row>
    <row r="6421" spans="1:7" x14ac:dyDescent="0.3">
      <c r="A6421">
        <v>2019</v>
      </c>
      <c r="B6421" s="1" t="s">
        <v>143</v>
      </c>
      <c r="C6421" s="1" t="s">
        <v>144</v>
      </c>
      <c r="D6421" s="1" t="s">
        <v>242</v>
      </c>
      <c r="E6421" s="1" t="s">
        <v>244</v>
      </c>
      <c r="F6421">
        <v>180.14</v>
      </c>
      <c r="G6421" t="s">
        <v>258</v>
      </c>
    </row>
    <row r="6422" spans="1:7" x14ac:dyDescent="0.3">
      <c r="A6422">
        <v>2019</v>
      </c>
      <c r="B6422" s="1" t="s">
        <v>143</v>
      </c>
      <c r="C6422" s="1" t="s">
        <v>144</v>
      </c>
      <c r="D6422" s="1" t="s">
        <v>247</v>
      </c>
      <c r="E6422" s="1" t="s">
        <v>248</v>
      </c>
      <c r="F6422">
        <v>6188.29</v>
      </c>
      <c r="G6422" t="s">
        <v>258</v>
      </c>
    </row>
    <row r="6423" spans="1:7" x14ac:dyDescent="0.3">
      <c r="A6423">
        <v>2019</v>
      </c>
      <c r="B6423" s="1" t="s">
        <v>143</v>
      </c>
      <c r="C6423" s="1" t="s">
        <v>144</v>
      </c>
      <c r="D6423" s="1" t="s">
        <v>246</v>
      </c>
      <c r="E6423" s="1" t="s">
        <v>241</v>
      </c>
      <c r="F6423">
        <v>655.16999999999996</v>
      </c>
      <c r="G6423" t="s">
        <v>241</v>
      </c>
    </row>
    <row r="6424" spans="1:7" x14ac:dyDescent="0.3">
      <c r="A6424">
        <v>2019</v>
      </c>
      <c r="B6424" s="1" t="s">
        <v>145</v>
      </c>
      <c r="C6424" s="1" t="s">
        <v>146</v>
      </c>
      <c r="D6424" s="1" t="s">
        <v>237</v>
      </c>
      <c r="E6424" s="1" t="s">
        <v>238</v>
      </c>
      <c r="F6424">
        <v>41504.06</v>
      </c>
      <c r="G6424" t="s">
        <v>256</v>
      </c>
    </row>
    <row r="6425" spans="1:7" x14ac:dyDescent="0.3">
      <c r="A6425">
        <v>2019</v>
      </c>
      <c r="B6425" s="1" t="s">
        <v>145</v>
      </c>
      <c r="C6425" s="1" t="s">
        <v>146</v>
      </c>
      <c r="D6425" s="1" t="s">
        <v>237</v>
      </c>
      <c r="E6425" s="1" t="s">
        <v>239</v>
      </c>
      <c r="F6425">
        <v>42945.43</v>
      </c>
      <c r="G6425" t="s">
        <v>257</v>
      </c>
    </row>
    <row r="6426" spans="1:7" x14ac:dyDescent="0.3">
      <c r="A6426">
        <v>2019</v>
      </c>
      <c r="B6426" s="1" t="s">
        <v>145</v>
      </c>
      <c r="C6426" s="1" t="s">
        <v>146</v>
      </c>
      <c r="D6426" s="1" t="s">
        <v>240</v>
      </c>
      <c r="E6426" s="1" t="s">
        <v>241</v>
      </c>
      <c r="F6426">
        <v>16031.61</v>
      </c>
      <c r="G6426" t="s">
        <v>241</v>
      </c>
    </row>
    <row r="6427" spans="1:7" x14ac:dyDescent="0.3">
      <c r="A6427">
        <v>2019</v>
      </c>
      <c r="B6427" s="1" t="s">
        <v>145</v>
      </c>
      <c r="C6427" s="1" t="s">
        <v>146</v>
      </c>
      <c r="D6427" s="1" t="s">
        <v>242</v>
      </c>
      <c r="E6427" s="1" t="s">
        <v>241</v>
      </c>
      <c r="F6427">
        <v>23664.15</v>
      </c>
      <c r="G6427" t="s">
        <v>241</v>
      </c>
    </row>
    <row r="6428" spans="1:7" x14ac:dyDescent="0.3">
      <c r="A6428">
        <v>2019</v>
      </c>
      <c r="B6428" s="1" t="s">
        <v>145</v>
      </c>
      <c r="C6428" s="1" t="s">
        <v>146</v>
      </c>
      <c r="D6428" s="1" t="s">
        <v>247</v>
      </c>
      <c r="E6428" s="1" t="s">
        <v>241</v>
      </c>
      <c r="F6428">
        <v>0.25</v>
      </c>
      <c r="G6428" t="s">
        <v>241</v>
      </c>
    </row>
    <row r="6429" spans="1:7" x14ac:dyDescent="0.3">
      <c r="A6429">
        <v>2019</v>
      </c>
      <c r="B6429" s="1" t="s">
        <v>145</v>
      </c>
      <c r="C6429" s="1" t="s">
        <v>146</v>
      </c>
      <c r="D6429" s="1" t="s">
        <v>247</v>
      </c>
      <c r="E6429" s="1" t="s">
        <v>248</v>
      </c>
      <c r="F6429">
        <v>261</v>
      </c>
      <c r="G6429" t="s">
        <v>258</v>
      </c>
    </row>
    <row r="6430" spans="1:7" x14ac:dyDescent="0.3">
      <c r="A6430">
        <v>2019</v>
      </c>
      <c r="B6430" s="1" t="s">
        <v>145</v>
      </c>
      <c r="C6430" s="1" t="s">
        <v>146</v>
      </c>
      <c r="D6430" s="1" t="s">
        <v>243</v>
      </c>
      <c r="E6430" s="1" t="s">
        <v>241</v>
      </c>
      <c r="F6430">
        <v>4.55</v>
      </c>
      <c r="G6430" t="s">
        <v>241</v>
      </c>
    </row>
    <row r="6431" spans="1:7" x14ac:dyDescent="0.3">
      <c r="A6431">
        <v>2019</v>
      </c>
      <c r="B6431" s="1" t="s">
        <v>145</v>
      </c>
      <c r="C6431" s="1" t="s">
        <v>146</v>
      </c>
      <c r="D6431" s="1" t="s">
        <v>246</v>
      </c>
      <c r="E6431" s="1" t="s">
        <v>241</v>
      </c>
      <c r="F6431">
        <v>1350.47</v>
      </c>
      <c r="G6431" t="s">
        <v>241</v>
      </c>
    </row>
    <row r="6432" spans="1:7" x14ac:dyDescent="0.3">
      <c r="A6432">
        <v>2019</v>
      </c>
      <c r="B6432" s="1" t="s">
        <v>147</v>
      </c>
      <c r="C6432" s="1" t="s">
        <v>148</v>
      </c>
      <c r="D6432" s="1" t="s">
        <v>237</v>
      </c>
      <c r="E6432" s="1" t="s">
        <v>238</v>
      </c>
      <c r="F6432">
        <v>80343.37</v>
      </c>
      <c r="G6432" t="s">
        <v>256</v>
      </c>
    </row>
    <row r="6433" spans="1:7" x14ac:dyDescent="0.3">
      <c r="A6433">
        <v>2019</v>
      </c>
      <c r="B6433" s="1" t="s">
        <v>147</v>
      </c>
      <c r="C6433" s="1" t="s">
        <v>148</v>
      </c>
      <c r="D6433" s="1" t="s">
        <v>240</v>
      </c>
      <c r="E6433" s="1" t="s">
        <v>241</v>
      </c>
      <c r="F6433">
        <v>11834.92</v>
      </c>
      <c r="G6433" t="s">
        <v>241</v>
      </c>
    </row>
    <row r="6434" spans="1:7" x14ac:dyDescent="0.3">
      <c r="A6434">
        <v>2019</v>
      </c>
      <c r="B6434" s="1" t="s">
        <v>147</v>
      </c>
      <c r="C6434" s="1" t="s">
        <v>148</v>
      </c>
      <c r="D6434" s="1" t="s">
        <v>242</v>
      </c>
      <c r="E6434" s="1" t="s">
        <v>241</v>
      </c>
      <c r="F6434">
        <v>19762.669999999998</v>
      </c>
      <c r="G6434" t="s">
        <v>241</v>
      </c>
    </row>
    <row r="6435" spans="1:7" x14ac:dyDescent="0.3">
      <c r="A6435">
        <v>2019</v>
      </c>
      <c r="B6435" s="1" t="s">
        <v>147</v>
      </c>
      <c r="C6435" s="1" t="s">
        <v>148</v>
      </c>
      <c r="D6435" s="1" t="s">
        <v>247</v>
      </c>
      <c r="E6435" s="1" t="s">
        <v>248</v>
      </c>
      <c r="F6435">
        <v>313.48</v>
      </c>
      <c r="G6435" t="s">
        <v>258</v>
      </c>
    </row>
    <row r="6436" spans="1:7" x14ac:dyDescent="0.3">
      <c r="A6436">
        <v>2019</v>
      </c>
      <c r="B6436" s="1" t="s">
        <v>147</v>
      </c>
      <c r="C6436" s="1" t="s">
        <v>148</v>
      </c>
      <c r="D6436" s="1" t="s">
        <v>243</v>
      </c>
      <c r="E6436" s="1" t="s">
        <v>241</v>
      </c>
      <c r="F6436">
        <v>647.52</v>
      </c>
      <c r="G6436" t="s">
        <v>241</v>
      </c>
    </row>
    <row r="6437" spans="1:7" x14ac:dyDescent="0.3">
      <c r="A6437">
        <v>2019</v>
      </c>
      <c r="B6437" s="1" t="s">
        <v>147</v>
      </c>
      <c r="C6437" s="1" t="s">
        <v>148</v>
      </c>
      <c r="D6437" s="1" t="s">
        <v>245</v>
      </c>
      <c r="E6437" s="1" t="s">
        <v>241</v>
      </c>
      <c r="F6437">
        <v>14</v>
      </c>
      <c r="G6437" t="s">
        <v>241</v>
      </c>
    </row>
    <row r="6438" spans="1:7" x14ac:dyDescent="0.3">
      <c r="A6438">
        <v>2019</v>
      </c>
      <c r="B6438" s="1" t="s">
        <v>147</v>
      </c>
      <c r="C6438" s="1" t="s">
        <v>148</v>
      </c>
      <c r="D6438" s="1" t="s">
        <v>246</v>
      </c>
      <c r="E6438" s="1" t="s">
        <v>241</v>
      </c>
      <c r="F6438">
        <v>1498.68</v>
      </c>
      <c r="G6438" t="s">
        <v>241</v>
      </c>
    </row>
    <row r="6439" spans="1:7" x14ac:dyDescent="0.3">
      <c r="A6439">
        <v>2019</v>
      </c>
      <c r="B6439" s="1" t="s">
        <v>149</v>
      </c>
      <c r="C6439" s="1" t="s">
        <v>150</v>
      </c>
      <c r="D6439" s="1" t="s">
        <v>237</v>
      </c>
      <c r="E6439" s="1" t="s">
        <v>239</v>
      </c>
      <c r="F6439">
        <v>38521.440000000002</v>
      </c>
      <c r="G6439" t="s">
        <v>257</v>
      </c>
    </row>
    <row r="6440" spans="1:7" x14ac:dyDescent="0.3">
      <c r="A6440">
        <v>2019</v>
      </c>
      <c r="B6440" s="1" t="s">
        <v>149</v>
      </c>
      <c r="C6440" s="1" t="s">
        <v>150</v>
      </c>
      <c r="D6440" s="1" t="s">
        <v>240</v>
      </c>
      <c r="E6440" s="1" t="s">
        <v>241</v>
      </c>
      <c r="F6440">
        <v>5788.54</v>
      </c>
      <c r="G6440" t="s">
        <v>241</v>
      </c>
    </row>
    <row r="6441" spans="1:7" x14ac:dyDescent="0.3">
      <c r="A6441">
        <v>2019</v>
      </c>
      <c r="B6441" s="1" t="s">
        <v>149</v>
      </c>
      <c r="C6441" s="1" t="s">
        <v>150</v>
      </c>
      <c r="D6441" s="1" t="s">
        <v>242</v>
      </c>
      <c r="E6441" s="1" t="s">
        <v>241</v>
      </c>
      <c r="F6441">
        <v>8158.33</v>
      </c>
      <c r="G6441" t="s">
        <v>241</v>
      </c>
    </row>
    <row r="6442" spans="1:7" x14ac:dyDescent="0.3">
      <c r="A6442">
        <v>2019</v>
      </c>
      <c r="B6442" s="1" t="s">
        <v>149</v>
      </c>
      <c r="C6442" s="1" t="s">
        <v>150</v>
      </c>
      <c r="D6442" s="1" t="s">
        <v>247</v>
      </c>
      <c r="E6442" s="1" t="s">
        <v>241</v>
      </c>
      <c r="F6442">
        <v>519.46</v>
      </c>
      <c r="G6442" t="s">
        <v>241</v>
      </c>
    </row>
    <row r="6443" spans="1:7" x14ac:dyDescent="0.3">
      <c r="A6443">
        <v>2019</v>
      </c>
      <c r="B6443" s="1" t="s">
        <v>149</v>
      </c>
      <c r="C6443" s="1" t="s">
        <v>150</v>
      </c>
      <c r="D6443" s="1" t="s">
        <v>247</v>
      </c>
      <c r="E6443" s="1" t="s">
        <v>248</v>
      </c>
      <c r="F6443">
        <v>5675</v>
      </c>
      <c r="G6443" t="s">
        <v>258</v>
      </c>
    </row>
    <row r="6444" spans="1:7" x14ac:dyDescent="0.3">
      <c r="A6444">
        <v>2019</v>
      </c>
      <c r="B6444" s="1" t="s">
        <v>149</v>
      </c>
      <c r="C6444" s="1" t="s">
        <v>150</v>
      </c>
      <c r="D6444" s="1" t="s">
        <v>243</v>
      </c>
      <c r="E6444" s="1" t="s">
        <v>239</v>
      </c>
      <c r="F6444">
        <v>1734.38</v>
      </c>
      <c r="G6444" t="s">
        <v>257</v>
      </c>
    </row>
    <row r="6445" spans="1:7" x14ac:dyDescent="0.3">
      <c r="A6445">
        <v>2019</v>
      </c>
      <c r="B6445" s="1" t="s">
        <v>149</v>
      </c>
      <c r="C6445" s="1" t="s">
        <v>150</v>
      </c>
      <c r="D6445" s="1" t="s">
        <v>246</v>
      </c>
      <c r="E6445" s="1" t="s">
        <v>241</v>
      </c>
      <c r="F6445">
        <v>472.76</v>
      </c>
      <c r="G6445" t="s">
        <v>241</v>
      </c>
    </row>
    <row r="6446" spans="1:7" x14ac:dyDescent="0.3">
      <c r="A6446">
        <v>2019</v>
      </c>
      <c r="B6446" s="1" t="s">
        <v>151</v>
      </c>
      <c r="C6446" s="1" t="s">
        <v>152</v>
      </c>
      <c r="D6446" s="1" t="s">
        <v>237</v>
      </c>
      <c r="E6446" s="1" t="s">
        <v>238</v>
      </c>
      <c r="F6446">
        <v>25626.68</v>
      </c>
      <c r="G6446" t="s">
        <v>256</v>
      </c>
    </row>
    <row r="6447" spans="1:7" x14ac:dyDescent="0.3">
      <c r="A6447">
        <v>2019</v>
      </c>
      <c r="B6447" s="1" t="s">
        <v>151</v>
      </c>
      <c r="C6447" s="1" t="s">
        <v>152</v>
      </c>
      <c r="D6447" s="1" t="s">
        <v>237</v>
      </c>
      <c r="E6447" s="1" t="s">
        <v>239</v>
      </c>
      <c r="F6447">
        <v>93058.26</v>
      </c>
      <c r="G6447" t="s">
        <v>257</v>
      </c>
    </row>
    <row r="6448" spans="1:7" x14ac:dyDescent="0.3">
      <c r="A6448">
        <v>2019</v>
      </c>
      <c r="B6448" s="1" t="s">
        <v>151</v>
      </c>
      <c r="C6448" s="1" t="s">
        <v>152</v>
      </c>
      <c r="D6448" s="1" t="s">
        <v>240</v>
      </c>
      <c r="E6448" s="1" t="s">
        <v>241</v>
      </c>
      <c r="F6448">
        <v>12180.05</v>
      </c>
      <c r="G6448" t="s">
        <v>241</v>
      </c>
    </row>
    <row r="6449" spans="1:7" x14ac:dyDescent="0.3">
      <c r="A6449">
        <v>2019</v>
      </c>
      <c r="B6449" s="1" t="s">
        <v>151</v>
      </c>
      <c r="C6449" s="1" t="s">
        <v>152</v>
      </c>
      <c r="D6449" s="1" t="s">
        <v>242</v>
      </c>
      <c r="E6449" s="1" t="s">
        <v>241</v>
      </c>
      <c r="F6449">
        <v>18626.84</v>
      </c>
      <c r="G6449" t="s">
        <v>241</v>
      </c>
    </row>
    <row r="6450" spans="1:7" x14ac:dyDescent="0.3">
      <c r="A6450">
        <v>2019</v>
      </c>
      <c r="B6450" s="1" t="s">
        <v>151</v>
      </c>
      <c r="C6450" s="1" t="s">
        <v>152</v>
      </c>
      <c r="D6450" s="1" t="s">
        <v>246</v>
      </c>
      <c r="E6450" s="1" t="s">
        <v>241</v>
      </c>
      <c r="F6450">
        <v>986.63</v>
      </c>
      <c r="G6450" t="s">
        <v>241</v>
      </c>
    </row>
    <row r="6451" spans="1:7" x14ac:dyDescent="0.3">
      <c r="A6451">
        <v>2019</v>
      </c>
      <c r="B6451" s="1" t="s">
        <v>153</v>
      </c>
      <c r="C6451" s="1" t="s">
        <v>154</v>
      </c>
      <c r="D6451" s="1" t="s">
        <v>237</v>
      </c>
      <c r="E6451" s="1" t="s">
        <v>238</v>
      </c>
      <c r="F6451">
        <v>625.23</v>
      </c>
      <c r="G6451" t="s">
        <v>256</v>
      </c>
    </row>
    <row r="6452" spans="1:7" x14ac:dyDescent="0.3">
      <c r="A6452">
        <v>2019</v>
      </c>
      <c r="B6452" s="1" t="s">
        <v>153</v>
      </c>
      <c r="C6452" s="1" t="s">
        <v>154</v>
      </c>
      <c r="D6452" s="1" t="s">
        <v>237</v>
      </c>
      <c r="E6452" s="1" t="s">
        <v>239</v>
      </c>
      <c r="F6452">
        <v>59232.83</v>
      </c>
      <c r="G6452" t="s">
        <v>257</v>
      </c>
    </row>
    <row r="6453" spans="1:7" x14ac:dyDescent="0.3">
      <c r="A6453">
        <v>2019</v>
      </c>
      <c r="B6453" s="1" t="s">
        <v>153</v>
      </c>
      <c r="C6453" s="1" t="s">
        <v>154</v>
      </c>
      <c r="D6453" s="1" t="s">
        <v>237</v>
      </c>
      <c r="E6453" s="1" t="s">
        <v>244</v>
      </c>
      <c r="F6453">
        <v>2092.89</v>
      </c>
      <c r="G6453" t="s">
        <v>258</v>
      </c>
    </row>
    <row r="6454" spans="1:7" x14ac:dyDescent="0.3">
      <c r="A6454">
        <v>2019</v>
      </c>
      <c r="B6454" s="1" t="s">
        <v>153</v>
      </c>
      <c r="C6454" s="1" t="s">
        <v>154</v>
      </c>
      <c r="D6454" s="1" t="s">
        <v>240</v>
      </c>
      <c r="E6454" s="1" t="s">
        <v>241</v>
      </c>
      <c r="F6454">
        <v>8836.76</v>
      </c>
      <c r="G6454" t="s">
        <v>241</v>
      </c>
    </row>
    <row r="6455" spans="1:7" x14ac:dyDescent="0.3">
      <c r="A6455">
        <v>2019</v>
      </c>
      <c r="B6455" s="1" t="s">
        <v>153</v>
      </c>
      <c r="C6455" s="1" t="s">
        <v>154</v>
      </c>
      <c r="D6455" s="1" t="s">
        <v>240</v>
      </c>
      <c r="E6455" s="1" t="s">
        <v>244</v>
      </c>
      <c r="F6455">
        <v>176.23</v>
      </c>
      <c r="G6455" t="s">
        <v>258</v>
      </c>
    </row>
    <row r="6456" spans="1:7" x14ac:dyDescent="0.3">
      <c r="A6456">
        <v>2019</v>
      </c>
      <c r="B6456" s="1" t="s">
        <v>153</v>
      </c>
      <c r="C6456" s="1" t="s">
        <v>154</v>
      </c>
      <c r="D6456" s="1" t="s">
        <v>242</v>
      </c>
      <c r="E6456" s="1" t="s">
        <v>241</v>
      </c>
      <c r="F6456">
        <v>17022.13</v>
      </c>
      <c r="G6456" t="s">
        <v>241</v>
      </c>
    </row>
    <row r="6457" spans="1:7" x14ac:dyDescent="0.3">
      <c r="A6457">
        <v>2019</v>
      </c>
      <c r="B6457" s="1" t="s">
        <v>153</v>
      </c>
      <c r="C6457" s="1" t="s">
        <v>154</v>
      </c>
      <c r="D6457" s="1" t="s">
        <v>242</v>
      </c>
      <c r="E6457" s="1" t="s">
        <v>244</v>
      </c>
      <c r="F6457">
        <v>235.57</v>
      </c>
      <c r="G6457" t="s">
        <v>258</v>
      </c>
    </row>
    <row r="6458" spans="1:7" x14ac:dyDescent="0.3">
      <c r="A6458">
        <v>2019</v>
      </c>
      <c r="B6458" s="1" t="s">
        <v>153</v>
      </c>
      <c r="C6458" s="1" t="s">
        <v>154</v>
      </c>
      <c r="D6458" s="1" t="s">
        <v>246</v>
      </c>
      <c r="E6458" s="1" t="s">
        <v>241</v>
      </c>
      <c r="F6458">
        <v>580.41</v>
      </c>
      <c r="G6458" t="s">
        <v>241</v>
      </c>
    </row>
    <row r="6459" spans="1:7" x14ac:dyDescent="0.3">
      <c r="A6459">
        <v>2019</v>
      </c>
      <c r="B6459" s="1" t="s">
        <v>155</v>
      </c>
      <c r="C6459" s="1" t="s">
        <v>156</v>
      </c>
      <c r="D6459" s="1" t="s">
        <v>237</v>
      </c>
      <c r="E6459" s="1" t="s">
        <v>248</v>
      </c>
      <c r="F6459">
        <v>63107.86</v>
      </c>
      <c r="G6459" t="s">
        <v>258</v>
      </c>
    </row>
    <row r="6460" spans="1:7" x14ac:dyDescent="0.3">
      <c r="A6460">
        <v>2019</v>
      </c>
      <c r="B6460" s="1" t="s">
        <v>155</v>
      </c>
      <c r="C6460" s="1" t="s">
        <v>156</v>
      </c>
      <c r="D6460" s="1" t="s">
        <v>237</v>
      </c>
      <c r="E6460" s="1" t="s">
        <v>238</v>
      </c>
      <c r="F6460">
        <v>119245.97</v>
      </c>
      <c r="G6460" t="s">
        <v>256</v>
      </c>
    </row>
    <row r="6461" spans="1:7" x14ac:dyDescent="0.3">
      <c r="A6461">
        <v>2019</v>
      </c>
      <c r="B6461" s="1" t="s">
        <v>155</v>
      </c>
      <c r="C6461" s="1" t="s">
        <v>156</v>
      </c>
      <c r="D6461" s="1" t="s">
        <v>237</v>
      </c>
      <c r="E6461" s="1" t="s">
        <v>239</v>
      </c>
      <c r="F6461">
        <v>28506.9</v>
      </c>
      <c r="G6461" t="s">
        <v>257</v>
      </c>
    </row>
    <row r="6462" spans="1:7" x14ac:dyDescent="0.3">
      <c r="A6462">
        <v>2019</v>
      </c>
      <c r="B6462" s="1" t="s">
        <v>155</v>
      </c>
      <c r="C6462" s="1" t="s">
        <v>156</v>
      </c>
      <c r="D6462" s="1" t="s">
        <v>237</v>
      </c>
      <c r="E6462" s="1" t="s">
        <v>244</v>
      </c>
      <c r="F6462">
        <v>134.13</v>
      </c>
      <c r="G6462" t="s">
        <v>258</v>
      </c>
    </row>
    <row r="6463" spans="1:7" x14ac:dyDescent="0.3">
      <c r="A6463">
        <v>2019</v>
      </c>
      <c r="B6463" s="1" t="s">
        <v>155</v>
      </c>
      <c r="C6463" s="1" t="s">
        <v>156</v>
      </c>
      <c r="D6463" s="1" t="s">
        <v>240</v>
      </c>
      <c r="E6463" s="1" t="s">
        <v>241</v>
      </c>
      <c r="F6463">
        <v>22522.04</v>
      </c>
      <c r="G6463" t="s">
        <v>241</v>
      </c>
    </row>
    <row r="6464" spans="1:7" x14ac:dyDescent="0.3">
      <c r="A6464">
        <v>2019</v>
      </c>
      <c r="B6464" s="1" t="s">
        <v>155</v>
      </c>
      <c r="C6464" s="1" t="s">
        <v>156</v>
      </c>
      <c r="D6464" s="1" t="s">
        <v>242</v>
      </c>
      <c r="E6464" s="1" t="s">
        <v>241</v>
      </c>
      <c r="F6464">
        <v>34981.22</v>
      </c>
      <c r="G6464" t="s">
        <v>241</v>
      </c>
    </row>
    <row r="6465" spans="1:7" x14ac:dyDescent="0.3">
      <c r="A6465">
        <v>2019</v>
      </c>
      <c r="B6465" s="1" t="s">
        <v>155</v>
      </c>
      <c r="C6465" s="1" t="s">
        <v>156</v>
      </c>
      <c r="D6465" s="1" t="s">
        <v>242</v>
      </c>
      <c r="E6465" s="1" t="s">
        <v>244</v>
      </c>
      <c r="F6465">
        <v>30.58</v>
      </c>
      <c r="G6465" t="s">
        <v>258</v>
      </c>
    </row>
    <row r="6466" spans="1:7" x14ac:dyDescent="0.3">
      <c r="A6466">
        <v>2019</v>
      </c>
      <c r="B6466" s="1" t="s">
        <v>155</v>
      </c>
      <c r="C6466" s="1" t="s">
        <v>156</v>
      </c>
      <c r="D6466" s="1" t="s">
        <v>247</v>
      </c>
      <c r="E6466" s="1" t="s">
        <v>248</v>
      </c>
      <c r="F6466">
        <v>2985.76</v>
      </c>
      <c r="G6466" t="s">
        <v>258</v>
      </c>
    </row>
    <row r="6467" spans="1:7" x14ac:dyDescent="0.3">
      <c r="A6467">
        <v>2019</v>
      </c>
      <c r="B6467" s="1" t="s">
        <v>155</v>
      </c>
      <c r="C6467" s="1" t="s">
        <v>156</v>
      </c>
      <c r="D6467" s="1" t="s">
        <v>243</v>
      </c>
      <c r="E6467" s="1" t="s">
        <v>238</v>
      </c>
      <c r="F6467">
        <v>2008.88</v>
      </c>
      <c r="G6467" t="s">
        <v>256</v>
      </c>
    </row>
    <row r="6468" spans="1:7" x14ac:dyDescent="0.3">
      <c r="A6468">
        <v>2019</v>
      </c>
      <c r="B6468" s="1" t="s">
        <v>155</v>
      </c>
      <c r="C6468" s="1" t="s">
        <v>156</v>
      </c>
      <c r="D6468" s="1" t="s">
        <v>243</v>
      </c>
      <c r="E6468" s="1" t="s">
        <v>239</v>
      </c>
      <c r="F6468">
        <v>1566</v>
      </c>
      <c r="G6468" t="s">
        <v>257</v>
      </c>
    </row>
    <row r="6469" spans="1:7" x14ac:dyDescent="0.3">
      <c r="A6469">
        <v>2019</v>
      </c>
      <c r="B6469" s="1" t="s">
        <v>155</v>
      </c>
      <c r="C6469" s="1" t="s">
        <v>156</v>
      </c>
      <c r="D6469" s="1" t="s">
        <v>246</v>
      </c>
      <c r="E6469" s="1" t="s">
        <v>241</v>
      </c>
      <c r="F6469">
        <v>1456.35</v>
      </c>
      <c r="G6469" t="s">
        <v>241</v>
      </c>
    </row>
    <row r="6470" spans="1:7" x14ac:dyDescent="0.3">
      <c r="A6470">
        <v>2019</v>
      </c>
      <c r="B6470" s="1" t="s">
        <v>157</v>
      </c>
      <c r="C6470" s="1" t="s">
        <v>158</v>
      </c>
      <c r="D6470" s="1" t="s">
        <v>237</v>
      </c>
      <c r="E6470" s="1" t="s">
        <v>238</v>
      </c>
      <c r="F6470">
        <v>300902.74</v>
      </c>
      <c r="G6470" t="s">
        <v>256</v>
      </c>
    </row>
    <row r="6471" spans="1:7" x14ac:dyDescent="0.3">
      <c r="A6471">
        <v>2019</v>
      </c>
      <c r="B6471" s="1" t="s">
        <v>157</v>
      </c>
      <c r="C6471" s="1" t="s">
        <v>158</v>
      </c>
      <c r="D6471" s="1" t="s">
        <v>237</v>
      </c>
      <c r="E6471" s="1" t="s">
        <v>239</v>
      </c>
      <c r="F6471">
        <v>41473.550000000003</v>
      </c>
      <c r="G6471" t="s">
        <v>257</v>
      </c>
    </row>
    <row r="6472" spans="1:7" x14ac:dyDescent="0.3">
      <c r="A6472">
        <v>2019</v>
      </c>
      <c r="B6472" s="1" t="s">
        <v>157</v>
      </c>
      <c r="C6472" s="1" t="s">
        <v>158</v>
      </c>
      <c r="D6472" s="1" t="s">
        <v>237</v>
      </c>
      <c r="E6472" s="1" t="s">
        <v>244</v>
      </c>
      <c r="F6472">
        <v>2094.56</v>
      </c>
      <c r="G6472" t="s">
        <v>258</v>
      </c>
    </row>
    <row r="6473" spans="1:7" x14ac:dyDescent="0.3">
      <c r="A6473">
        <v>2019</v>
      </c>
      <c r="B6473" s="1" t="s">
        <v>157</v>
      </c>
      <c r="C6473" s="1" t="s">
        <v>158</v>
      </c>
      <c r="D6473" s="1" t="s">
        <v>240</v>
      </c>
      <c r="E6473" s="1" t="s">
        <v>241</v>
      </c>
      <c r="F6473">
        <v>34955.089999999997</v>
      </c>
      <c r="G6473" t="s">
        <v>241</v>
      </c>
    </row>
    <row r="6474" spans="1:7" x14ac:dyDescent="0.3">
      <c r="A6474">
        <v>2019</v>
      </c>
      <c r="B6474" s="1" t="s">
        <v>157</v>
      </c>
      <c r="C6474" s="1" t="s">
        <v>158</v>
      </c>
      <c r="D6474" s="1" t="s">
        <v>240</v>
      </c>
      <c r="E6474" s="1" t="s">
        <v>244</v>
      </c>
      <c r="F6474">
        <v>351.31</v>
      </c>
      <c r="G6474" t="s">
        <v>258</v>
      </c>
    </row>
    <row r="6475" spans="1:7" x14ac:dyDescent="0.3">
      <c r="A6475">
        <v>2019</v>
      </c>
      <c r="B6475" s="1" t="s">
        <v>157</v>
      </c>
      <c r="C6475" s="1" t="s">
        <v>158</v>
      </c>
      <c r="D6475" s="1" t="s">
        <v>242</v>
      </c>
      <c r="E6475" s="1" t="s">
        <v>241</v>
      </c>
      <c r="F6475">
        <v>62847.02</v>
      </c>
      <c r="G6475" t="s">
        <v>241</v>
      </c>
    </row>
    <row r="6476" spans="1:7" x14ac:dyDescent="0.3">
      <c r="A6476">
        <v>2019</v>
      </c>
      <c r="B6476" s="1" t="s">
        <v>157</v>
      </c>
      <c r="C6476" s="1" t="s">
        <v>158</v>
      </c>
      <c r="D6476" s="1" t="s">
        <v>242</v>
      </c>
      <c r="E6476" s="1" t="s">
        <v>244</v>
      </c>
      <c r="F6476">
        <v>327.52999999999997</v>
      </c>
      <c r="G6476" t="s">
        <v>258</v>
      </c>
    </row>
    <row r="6477" spans="1:7" x14ac:dyDescent="0.3">
      <c r="A6477">
        <v>2019</v>
      </c>
      <c r="B6477" s="1" t="s">
        <v>157</v>
      </c>
      <c r="C6477" s="1" t="s">
        <v>158</v>
      </c>
      <c r="D6477" s="1" t="s">
        <v>247</v>
      </c>
      <c r="E6477" s="1" t="s">
        <v>241</v>
      </c>
      <c r="F6477">
        <v>486</v>
      </c>
      <c r="G6477" t="s">
        <v>241</v>
      </c>
    </row>
    <row r="6478" spans="1:7" x14ac:dyDescent="0.3">
      <c r="A6478">
        <v>2019</v>
      </c>
      <c r="B6478" s="1" t="s">
        <v>157</v>
      </c>
      <c r="C6478" s="1" t="s">
        <v>158</v>
      </c>
      <c r="D6478" s="1" t="s">
        <v>247</v>
      </c>
      <c r="E6478" s="1" t="s">
        <v>248</v>
      </c>
      <c r="F6478">
        <v>34485.269999999997</v>
      </c>
      <c r="G6478" t="s">
        <v>258</v>
      </c>
    </row>
    <row r="6479" spans="1:7" x14ac:dyDescent="0.3">
      <c r="A6479">
        <v>2019</v>
      </c>
      <c r="B6479" s="1" t="s">
        <v>157</v>
      </c>
      <c r="C6479" s="1" t="s">
        <v>158</v>
      </c>
      <c r="D6479" s="1" t="s">
        <v>243</v>
      </c>
      <c r="E6479" s="1" t="s">
        <v>241</v>
      </c>
      <c r="F6479">
        <v>252.5</v>
      </c>
      <c r="G6479" t="s">
        <v>241</v>
      </c>
    </row>
    <row r="6480" spans="1:7" x14ac:dyDescent="0.3">
      <c r="A6480">
        <v>2019</v>
      </c>
      <c r="B6480" s="1" t="s">
        <v>157</v>
      </c>
      <c r="C6480" s="1" t="s">
        <v>158</v>
      </c>
      <c r="D6480" s="1" t="s">
        <v>243</v>
      </c>
      <c r="E6480" s="1" t="s">
        <v>238</v>
      </c>
      <c r="F6480">
        <v>11623.26</v>
      </c>
      <c r="G6480" t="s">
        <v>256</v>
      </c>
    </row>
    <row r="6481" spans="1:7" x14ac:dyDescent="0.3">
      <c r="A6481">
        <v>2019</v>
      </c>
      <c r="B6481" s="1" t="s">
        <v>157</v>
      </c>
      <c r="C6481" s="1" t="s">
        <v>158</v>
      </c>
      <c r="D6481" s="1" t="s">
        <v>243</v>
      </c>
      <c r="E6481" s="1" t="s">
        <v>239</v>
      </c>
      <c r="F6481">
        <v>117.22</v>
      </c>
      <c r="G6481" t="s">
        <v>257</v>
      </c>
    </row>
    <row r="6482" spans="1:7" x14ac:dyDescent="0.3">
      <c r="A6482">
        <v>2019</v>
      </c>
      <c r="B6482" s="1" t="s">
        <v>157</v>
      </c>
      <c r="C6482" s="1" t="s">
        <v>158</v>
      </c>
      <c r="D6482" s="1" t="s">
        <v>245</v>
      </c>
      <c r="E6482" s="1" t="s">
        <v>238</v>
      </c>
      <c r="F6482">
        <v>0.15</v>
      </c>
      <c r="G6482" t="s">
        <v>256</v>
      </c>
    </row>
    <row r="6483" spans="1:7" x14ac:dyDescent="0.3">
      <c r="A6483">
        <v>2019</v>
      </c>
      <c r="B6483" s="1" t="s">
        <v>157</v>
      </c>
      <c r="C6483" s="1" t="s">
        <v>158</v>
      </c>
      <c r="D6483" s="1" t="s">
        <v>246</v>
      </c>
      <c r="E6483" s="1" t="s">
        <v>241</v>
      </c>
      <c r="F6483">
        <v>3622.55</v>
      </c>
      <c r="G6483" t="s">
        <v>241</v>
      </c>
    </row>
    <row r="6484" spans="1:7" x14ac:dyDescent="0.3">
      <c r="A6484">
        <v>2019</v>
      </c>
      <c r="B6484" s="1" t="s">
        <v>157</v>
      </c>
      <c r="C6484" s="1" t="s">
        <v>158</v>
      </c>
      <c r="D6484" s="1" t="s">
        <v>246</v>
      </c>
      <c r="E6484" s="1" t="s">
        <v>238</v>
      </c>
      <c r="F6484">
        <v>836</v>
      </c>
      <c r="G6484" t="s">
        <v>256</v>
      </c>
    </row>
    <row r="6485" spans="1:7" x14ac:dyDescent="0.3">
      <c r="A6485">
        <v>2019</v>
      </c>
      <c r="B6485" s="1" t="s">
        <v>159</v>
      </c>
      <c r="C6485" s="1" t="s">
        <v>160</v>
      </c>
      <c r="D6485" s="1" t="s">
        <v>237</v>
      </c>
      <c r="E6485" s="1" t="s">
        <v>239</v>
      </c>
      <c r="F6485">
        <v>44035.1</v>
      </c>
      <c r="G6485" t="s">
        <v>257</v>
      </c>
    </row>
    <row r="6486" spans="1:7" x14ac:dyDescent="0.3">
      <c r="A6486">
        <v>2019</v>
      </c>
      <c r="B6486" s="1" t="s">
        <v>159</v>
      </c>
      <c r="C6486" s="1" t="s">
        <v>160</v>
      </c>
      <c r="D6486" s="1" t="s">
        <v>240</v>
      </c>
      <c r="E6486" s="1" t="s">
        <v>241</v>
      </c>
      <c r="F6486">
        <v>7165.3</v>
      </c>
      <c r="G6486" t="s">
        <v>241</v>
      </c>
    </row>
    <row r="6487" spans="1:7" x14ac:dyDescent="0.3">
      <c r="A6487">
        <v>2019</v>
      </c>
      <c r="B6487" s="1" t="s">
        <v>159</v>
      </c>
      <c r="C6487" s="1" t="s">
        <v>160</v>
      </c>
      <c r="D6487" s="1" t="s">
        <v>242</v>
      </c>
      <c r="E6487" s="1" t="s">
        <v>241</v>
      </c>
      <c r="F6487">
        <v>11151.44</v>
      </c>
      <c r="G6487" t="s">
        <v>241</v>
      </c>
    </row>
    <row r="6488" spans="1:7" x14ac:dyDescent="0.3">
      <c r="A6488">
        <v>2019</v>
      </c>
      <c r="B6488" s="1" t="s">
        <v>159</v>
      </c>
      <c r="C6488" s="1" t="s">
        <v>160</v>
      </c>
      <c r="D6488" s="1" t="s">
        <v>247</v>
      </c>
      <c r="E6488" s="1" t="s">
        <v>248</v>
      </c>
      <c r="F6488">
        <v>40</v>
      </c>
      <c r="G6488" t="s">
        <v>258</v>
      </c>
    </row>
    <row r="6489" spans="1:7" x14ac:dyDescent="0.3">
      <c r="A6489">
        <v>2019</v>
      </c>
      <c r="B6489" s="1" t="s">
        <v>159</v>
      </c>
      <c r="C6489" s="1" t="s">
        <v>160</v>
      </c>
      <c r="D6489" s="1" t="s">
        <v>246</v>
      </c>
      <c r="E6489" s="1" t="s">
        <v>241</v>
      </c>
      <c r="F6489">
        <v>222.14</v>
      </c>
      <c r="G6489" t="s">
        <v>241</v>
      </c>
    </row>
    <row r="6490" spans="1:7" x14ac:dyDescent="0.3">
      <c r="A6490">
        <v>2019</v>
      </c>
      <c r="B6490" s="1" t="s">
        <v>161</v>
      </c>
      <c r="C6490" s="1" t="s">
        <v>162</v>
      </c>
      <c r="D6490" s="1" t="s">
        <v>237</v>
      </c>
      <c r="E6490" s="1" t="s">
        <v>248</v>
      </c>
      <c r="F6490">
        <v>186197.73</v>
      </c>
      <c r="G6490" t="s">
        <v>258</v>
      </c>
    </row>
    <row r="6491" spans="1:7" x14ac:dyDescent="0.3">
      <c r="A6491">
        <v>2019</v>
      </c>
      <c r="B6491" s="1" t="s">
        <v>161</v>
      </c>
      <c r="C6491" s="1" t="s">
        <v>162</v>
      </c>
      <c r="D6491" s="1" t="s">
        <v>237</v>
      </c>
      <c r="E6491" s="1" t="s">
        <v>238</v>
      </c>
      <c r="F6491">
        <v>85190</v>
      </c>
      <c r="G6491" t="s">
        <v>256</v>
      </c>
    </row>
    <row r="6492" spans="1:7" x14ac:dyDescent="0.3">
      <c r="A6492">
        <v>2019</v>
      </c>
      <c r="B6492" s="1" t="s">
        <v>161</v>
      </c>
      <c r="C6492" s="1" t="s">
        <v>162</v>
      </c>
      <c r="D6492" s="1" t="s">
        <v>237</v>
      </c>
      <c r="E6492" s="1" t="s">
        <v>239</v>
      </c>
      <c r="F6492">
        <v>65843.69</v>
      </c>
      <c r="G6492" t="s">
        <v>257</v>
      </c>
    </row>
    <row r="6493" spans="1:7" x14ac:dyDescent="0.3">
      <c r="A6493">
        <v>2019</v>
      </c>
      <c r="B6493" s="1" t="s">
        <v>161</v>
      </c>
      <c r="C6493" s="1" t="s">
        <v>162</v>
      </c>
      <c r="D6493" s="1" t="s">
        <v>237</v>
      </c>
      <c r="E6493" s="1" t="s">
        <v>244</v>
      </c>
      <c r="F6493">
        <v>2736</v>
      </c>
      <c r="G6493" t="s">
        <v>258</v>
      </c>
    </row>
    <row r="6494" spans="1:7" x14ac:dyDescent="0.3">
      <c r="A6494">
        <v>2019</v>
      </c>
      <c r="B6494" s="1" t="s">
        <v>161</v>
      </c>
      <c r="C6494" s="1" t="s">
        <v>162</v>
      </c>
      <c r="D6494" s="1" t="s">
        <v>240</v>
      </c>
      <c r="E6494" s="1" t="s">
        <v>241</v>
      </c>
      <c r="F6494">
        <v>35942.800000000003</v>
      </c>
      <c r="G6494" t="s">
        <v>241</v>
      </c>
    </row>
    <row r="6495" spans="1:7" x14ac:dyDescent="0.3">
      <c r="A6495">
        <v>2019</v>
      </c>
      <c r="B6495" s="1" t="s">
        <v>161</v>
      </c>
      <c r="C6495" s="1" t="s">
        <v>162</v>
      </c>
      <c r="D6495" s="1" t="s">
        <v>242</v>
      </c>
      <c r="E6495" s="1" t="s">
        <v>241</v>
      </c>
      <c r="F6495">
        <v>57708.06</v>
      </c>
      <c r="G6495" t="s">
        <v>241</v>
      </c>
    </row>
    <row r="6496" spans="1:7" x14ac:dyDescent="0.3">
      <c r="A6496">
        <v>2019</v>
      </c>
      <c r="B6496" s="1" t="s">
        <v>161</v>
      </c>
      <c r="C6496" s="1" t="s">
        <v>162</v>
      </c>
      <c r="D6496" s="1" t="s">
        <v>247</v>
      </c>
      <c r="E6496" s="1" t="s">
        <v>248</v>
      </c>
      <c r="F6496">
        <v>4685.6400000000003</v>
      </c>
      <c r="G6496" t="s">
        <v>258</v>
      </c>
    </row>
    <row r="6497" spans="1:7" x14ac:dyDescent="0.3">
      <c r="A6497">
        <v>2019</v>
      </c>
      <c r="B6497" s="1" t="s">
        <v>161</v>
      </c>
      <c r="C6497" s="1" t="s">
        <v>162</v>
      </c>
      <c r="D6497" s="1" t="s">
        <v>243</v>
      </c>
      <c r="E6497" s="1" t="s">
        <v>241</v>
      </c>
      <c r="F6497">
        <v>8165.11</v>
      </c>
      <c r="G6497" t="s">
        <v>241</v>
      </c>
    </row>
    <row r="6498" spans="1:7" x14ac:dyDescent="0.3">
      <c r="A6498">
        <v>2019</v>
      </c>
      <c r="B6498" s="1" t="s">
        <v>161</v>
      </c>
      <c r="C6498" s="1" t="s">
        <v>162</v>
      </c>
      <c r="D6498" s="1" t="s">
        <v>243</v>
      </c>
      <c r="E6498" s="1" t="s">
        <v>238</v>
      </c>
      <c r="F6498">
        <v>250</v>
      </c>
      <c r="G6498" t="s">
        <v>256</v>
      </c>
    </row>
    <row r="6499" spans="1:7" x14ac:dyDescent="0.3">
      <c r="A6499">
        <v>2019</v>
      </c>
      <c r="B6499" s="1" t="s">
        <v>161</v>
      </c>
      <c r="C6499" s="1" t="s">
        <v>162</v>
      </c>
      <c r="D6499" s="1" t="s">
        <v>243</v>
      </c>
      <c r="E6499" s="1" t="s">
        <v>239</v>
      </c>
      <c r="F6499">
        <v>1934.35</v>
      </c>
      <c r="G6499" t="s">
        <v>257</v>
      </c>
    </row>
    <row r="6500" spans="1:7" x14ac:dyDescent="0.3">
      <c r="A6500">
        <v>2019</v>
      </c>
      <c r="B6500" s="1" t="s">
        <v>161</v>
      </c>
      <c r="C6500" s="1" t="s">
        <v>162</v>
      </c>
      <c r="D6500" s="1" t="s">
        <v>245</v>
      </c>
      <c r="E6500" s="1" t="s">
        <v>241</v>
      </c>
      <c r="F6500">
        <v>488</v>
      </c>
      <c r="G6500" t="s">
        <v>241</v>
      </c>
    </row>
    <row r="6501" spans="1:7" x14ac:dyDescent="0.3">
      <c r="A6501">
        <v>2019</v>
      </c>
      <c r="B6501" s="1" t="s">
        <v>161</v>
      </c>
      <c r="C6501" s="1" t="s">
        <v>162</v>
      </c>
      <c r="D6501" s="1" t="s">
        <v>246</v>
      </c>
      <c r="E6501" s="1" t="s">
        <v>241</v>
      </c>
      <c r="F6501">
        <v>2506.12</v>
      </c>
      <c r="G6501" t="s">
        <v>241</v>
      </c>
    </row>
    <row r="6502" spans="1:7" x14ac:dyDescent="0.3">
      <c r="A6502">
        <v>2019</v>
      </c>
      <c r="B6502" s="1" t="s">
        <v>161</v>
      </c>
      <c r="C6502" s="1" t="s">
        <v>162</v>
      </c>
      <c r="D6502" s="1" t="s">
        <v>246</v>
      </c>
      <c r="E6502" s="1" t="s">
        <v>238</v>
      </c>
      <c r="F6502">
        <v>4670</v>
      </c>
      <c r="G6502" t="s">
        <v>256</v>
      </c>
    </row>
    <row r="6503" spans="1:7" x14ac:dyDescent="0.3">
      <c r="A6503">
        <v>2019</v>
      </c>
      <c r="B6503" s="1" t="s">
        <v>163</v>
      </c>
      <c r="C6503" s="1" t="s">
        <v>164</v>
      </c>
      <c r="D6503" s="1" t="s">
        <v>237</v>
      </c>
      <c r="E6503" s="1" t="s">
        <v>238</v>
      </c>
      <c r="F6503">
        <v>16865.54</v>
      </c>
      <c r="G6503" t="s">
        <v>256</v>
      </c>
    </row>
    <row r="6504" spans="1:7" x14ac:dyDescent="0.3">
      <c r="A6504">
        <v>2019</v>
      </c>
      <c r="B6504" s="1" t="s">
        <v>163</v>
      </c>
      <c r="C6504" s="1" t="s">
        <v>164</v>
      </c>
      <c r="D6504" s="1" t="s">
        <v>237</v>
      </c>
      <c r="E6504" s="1" t="s">
        <v>239</v>
      </c>
      <c r="F6504">
        <v>20997.41</v>
      </c>
      <c r="G6504" t="s">
        <v>257</v>
      </c>
    </row>
    <row r="6505" spans="1:7" x14ac:dyDescent="0.3">
      <c r="A6505">
        <v>2019</v>
      </c>
      <c r="B6505" s="1" t="s">
        <v>163</v>
      </c>
      <c r="C6505" s="1" t="s">
        <v>164</v>
      </c>
      <c r="D6505" s="1" t="s">
        <v>240</v>
      </c>
      <c r="E6505" s="1" t="s">
        <v>241</v>
      </c>
      <c r="F6505">
        <v>7512.75</v>
      </c>
      <c r="G6505" t="s">
        <v>241</v>
      </c>
    </row>
    <row r="6506" spans="1:7" x14ac:dyDescent="0.3">
      <c r="A6506">
        <v>2019</v>
      </c>
      <c r="B6506" s="1" t="s">
        <v>163</v>
      </c>
      <c r="C6506" s="1" t="s">
        <v>164</v>
      </c>
      <c r="D6506" s="1" t="s">
        <v>242</v>
      </c>
      <c r="E6506" s="1" t="s">
        <v>241</v>
      </c>
      <c r="F6506">
        <v>16109.8</v>
      </c>
      <c r="G6506" t="s">
        <v>241</v>
      </c>
    </row>
    <row r="6507" spans="1:7" x14ac:dyDescent="0.3">
      <c r="A6507">
        <v>2019</v>
      </c>
      <c r="B6507" s="1" t="s">
        <v>163</v>
      </c>
      <c r="C6507" s="1" t="s">
        <v>164</v>
      </c>
      <c r="D6507" s="1" t="s">
        <v>247</v>
      </c>
      <c r="E6507" s="1" t="s">
        <v>248</v>
      </c>
      <c r="F6507">
        <v>1400</v>
      </c>
      <c r="G6507" t="s">
        <v>258</v>
      </c>
    </row>
    <row r="6508" spans="1:7" x14ac:dyDescent="0.3">
      <c r="A6508">
        <v>2019</v>
      </c>
      <c r="B6508" s="1" t="s">
        <v>165</v>
      </c>
      <c r="C6508" s="1" t="s">
        <v>166</v>
      </c>
      <c r="D6508" s="1" t="s">
        <v>237</v>
      </c>
      <c r="E6508" s="1" t="s">
        <v>239</v>
      </c>
      <c r="F6508">
        <v>29.62</v>
      </c>
      <c r="G6508" t="s">
        <v>257</v>
      </c>
    </row>
    <row r="6509" spans="1:7" x14ac:dyDescent="0.3">
      <c r="A6509">
        <v>2019</v>
      </c>
      <c r="B6509" s="1" t="s">
        <v>165</v>
      </c>
      <c r="C6509" s="1" t="s">
        <v>166</v>
      </c>
      <c r="D6509" s="1" t="s">
        <v>237</v>
      </c>
      <c r="E6509" s="1" t="s">
        <v>244</v>
      </c>
      <c r="F6509">
        <v>19722.439999999999</v>
      </c>
      <c r="G6509" t="s">
        <v>258</v>
      </c>
    </row>
    <row r="6510" spans="1:7" x14ac:dyDescent="0.3">
      <c r="A6510">
        <v>2019</v>
      </c>
      <c r="B6510" s="1" t="s">
        <v>165</v>
      </c>
      <c r="C6510" s="1" t="s">
        <v>166</v>
      </c>
      <c r="D6510" s="1" t="s">
        <v>240</v>
      </c>
      <c r="E6510" s="1" t="s">
        <v>241</v>
      </c>
      <c r="F6510">
        <v>2665.82</v>
      </c>
      <c r="G6510" t="s">
        <v>241</v>
      </c>
    </row>
    <row r="6511" spans="1:7" x14ac:dyDescent="0.3">
      <c r="A6511">
        <v>2019</v>
      </c>
      <c r="B6511" s="1" t="s">
        <v>165</v>
      </c>
      <c r="C6511" s="1" t="s">
        <v>166</v>
      </c>
      <c r="D6511" s="1" t="s">
        <v>242</v>
      </c>
      <c r="E6511" s="1" t="s">
        <v>241</v>
      </c>
      <c r="F6511">
        <v>3254.56</v>
      </c>
      <c r="G6511" t="s">
        <v>241</v>
      </c>
    </row>
    <row r="6512" spans="1:7" x14ac:dyDescent="0.3">
      <c r="A6512">
        <v>2019</v>
      </c>
      <c r="B6512" s="1" t="s">
        <v>165</v>
      </c>
      <c r="C6512" s="1" t="s">
        <v>166</v>
      </c>
      <c r="D6512" s="1" t="s">
        <v>247</v>
      </c>
      <c r="E6512" s="1" t="s">
        <v>241</v>
      </c>
      <c r="F6512">
        <v>196.92</v>
      </c>
      <c r="G6512" t="s">
        <v>241</v>
      </c>
    </row>
    <row r="6513" spans="1:7" x14ac:dyDescent="0.3">
      <c r="A6513">
        <v>2019</v>
      </c>
      <c r="B6513" s="1" t="s">
        <v>165</v>
      </c>
      <c r="C6513" s="1" t="s">
        <v>166</v>
      </c>
      <c r="D6513" s="1" t="s">
        <v>246</v>
      </c>
      <c r="E6513" s="1" t="s">
        <v>241</v>
      </c>
      <c r="F6513">
        <v>248.88</v>
      </c>
      <c r="G6513" t="s">
        <v>241</v>
      </c>
    </row>
    <row r="6514" spans="1:7" x14ac:dyDescent="0.3">
      <c r="A6514">
        <v>2019</v>
      </c>
      <c r="B6514" s="1" t="s">
        <v>167</v>
      </c>
      <c r="C6514" s="1" t="s">
        <v>168</v>
      </c>
      <c r="D6514" s="1" t="s">
        <v>237</v>
      </c>
      <c r="E6514" s="1" t="s">
        <v>238</v>
      </c>
      <c r="F6514">
        <v>37683.769999999997</v>
      </c>
      <c r="G6514" t="s">
        <v>256</v>
      </c>
    </row>
    <row r="6515" spans="1:7" x14ac:dyDescent="0.3">
      <c r="A6515">
        <v>2019</v>
      </c>
      <c r="B6515" s="1" t="s">
        <v>167</v>
      </c>
      <c r="C6515" s="1" t="s">
        <v>168</v>
      </c>
      <c r="D6515" s="1" t="s">
        <v>237</v>
      </c>
      <c r="E6515" s="1" t="s">
        <v>239</v>
      </c>
      <c r="F6515">
        <v>18893.16</v>
      </c>
      <c r="G6515" t="s">
        <v>257</v>
      </c>
    </row>
    <row r="6516" spans="1:7" x14ac:dyDescent="0.3">
      <c r="A6516">
        <v>2019</v>
      </c>
      <c r="B6516" s="1" t="s">
        <v>167</v>
      </c>
      <c r="C6516" s="1" t="s">
        <v>168</v>
      </c>
      <c r="D6516" s="1" t="s">
        <v>240</v>
      </c>
      <c r="E6516" s="1" t="s">
        <v>241</v>
      </c>
      <c r="F6516">
        <v>8690.7199999999993</v>
      </c>
      <c r="G6516" t="s">
        <v>241</v>
      </c>
    </row>
    <row r="6517" spans="1:7" x14ac:dyDescent="0.3">
      <c r="A6517">
        <v>2019</v>
      </c>
      <c r="B6517" s="1" t="s">
        <v>167</v>
      </c>
      <c r="C6517" s="1" t="s">
        <v>168</v>
      </c>
      <c r="D6517" s="1" t="s">
        <v>242</v>
      </c>
      <c r="E6517" s="1" t="s">
        <v>241</v>
      </c>
      <c r="F6517">
        <v>13347.39</v>
      </c>
      <c r="G6517" t="s">
        <v>241</v>
      </c>
    </row>
    <row r="6518" spans="1:7" x14ac:dyDescent="0.3">
      <c r="A6518">
        <v>2019</v>
      </c>
      <c r="B6518" s="1" t="s">
        <v>167</v>
      </c>
      <c r="C6518" s="1" t="s">
        <v>168</v>
      </c>
      <c r="D6518" s="1" t="s">
        <v>243</v>
      </c>
      <c r="E6518" s="1" t="s">
        <v>241</v>
      </c>
      <c r="F6518">
        <v>22</v>
      </c>
      <c r="G6518" t="s">
        <v>241</v>
      </c>
    </row>
    <row r="6519" spans="1:7" x14ac:dyDescent="0.3">
      <c r="A6519">
        <v>2019</v>
      </c>
      <c r="B6519" s="1" t="s">
        <v>167</v>
      </c>
      <c r="C6519" s="1" t="s">
        <v>168</v>
      </c>
      <c r="D6519" s="1" t="s">
        <v>243</v>
      </c>
      <c r="E6519" s="1" t="s">
        <v>239</v>
      </c>
      <c r="F6519">
        <v>182</v>
      </c>
      <c r="G6519" t="s">
        <v>257</v>
      </c>
    </row>
    <row r="6520" spans="1:7" x14ac:dyDescent="0.3">
      <c r="A6520">
        <v>2019</v>
      </c>
      <c r="B6520" s="1" t="s">
        <v>167</v>
      </c>
      <c r="C6520" s="1" t="s">
        <v>168</v>
      </c>
      <c r="D6520" s="1" t="s">
        <v>246</v>
      </c>
      <c r="E6520" s="1" t="s">
        <v>241</v>
      </c>
      <c r="F6520">
        <v>502.5</v>
      </c>
      <c r="G6520" t="s">
        <v>241</v>
      </c>
    </row>
    <row r="6521" spans="1:7" x14ac:dyDescent="0.3">
      <c r="A6521">
        <v>2019</v>
      </c>
      <c r="B6521" s="1" t="s">
        <v>169</v>
      </c>
      <c r="C6521" s="1" t="s">
        <v>170</v>
      </c>
      <c r="D6521" s="1" t="s">
        <v>237</v>
      </c>
      <c r="E6521" s="1" t="s">
        <v>238</v>
      </c>
      <c r="F6521">
        <v>160149.78</v>
      </c>
      <c r="G6521" t="s">
        <v>256</v>
      </c>
    </row>
    <row r="6522" spans="1:7" x14ac:dyDescent="0.3">
      <c r="A6522">
        <v>2019</v>
      </c>
      <c r="B6522" s="1" t="s">
        <v>169</v>
      </c>
      <c r="C6522" s="1" t="s">
        <v>170</v>
      </c>
      <c r="D6522" s="1" t="s">
        <v>240</v>
      </c>
      <c r="E6522" s="1" t="s">
        <v>241</v>
      </c>
      <c r="F6522">
        <v>17355.86</v>
      </c>
      <c r="G6522" t="s">
        <v>241</v>
      </c>
    </row>
    <row r="6523" spans="1:7" x14ac:dyDescent="0.3">
      <c r="A6523">
        <v>2019</v>
      </c>
      <c r="B6523" s="1" t="s">
        <v>169</v>
      </c>
      <c r="C6523" s="1" t="s">
        <v>170</v>
      </c>
      <c r="D6523" s="1" t="s">
        <v>242</v>
      </c>
      <c r="E6523" s="1" t="s">
        <v>241</v>
      </c>
      <c r="F6523">
        <v>30631.64</v>
      </c>
      <c r="G6523" t="s">
        <v>241</v>
      </c>
    </row>
    <row r="6524" spans="1:7" x14ac:dyDescent="0.3">
      <c r="A6524">
        <v>2019</v>
      </c>
      <c r="B6524" s="1" t="s">
        <v>169</v>
      </c>
      <c r="C6524" s="1" t="s">
        <v>170</v>
      </c>
      <c r="D6524" s="1" t="s">
        <v>246</v>
      </c>
      <c r="E6524" s="1" t="s">
        <v>241</v>
      </c>
      <c r="F6524">
        <v>1087.95</v>
      </c>
      <c r="G6524" t="s">
        <v>241</v>
      </c>
    </row>
    <row r="6525" spans="1:7" x14ac:dyDescent="0.3">
      <c r="A6525">
        <v>2019</v>
      </c>
      <c r="B6525" s="1" t="s">
        <v>171</v>
      </c>
      <c r="C6525" s="1" t="s">
        <v>172</v>
      </c>
      <c r="D6525" s="1" t="s">
        <v>237</v>
      </c>
      <c r="E6525" s="1" t="s">
        <v>239</v>
      </c>
      <c r="F6525">
        <v>90868.800000000003</v>
      </c>
      <c r="G6525" t="s">
        <v>257</v>
      </c>
    </row>
    <row r="6526" spans="1:7" x14ac:dyDescent="0.3">
      <c r="A6526">
        <v>2019</v>
      </c>
      <c r="B6526" s="1" t="s">
        <v>171</v>
      </c>
      <c r="C6526" s="1" t="s">
        <v>172</v>
      </c>
      <c r="D6526" s="1" t="s">
        <v>237</v>
      </c>
      <c r="E6526" s="1" t="s">
        <v>244</v>
      </c>
      <c r="F6526">
        <v>861.99</v>
      </c>
      <c r="G6526" t="s">
        <v>258</v>
      </c>
    </row>
    <row r="6527" spans="1:7" x14ac:dyDescent="0.3">
      <c r="A6527">
        <v>2019</v>
      </c>
      <c r="B6527" s="1" t="s">
        <v>171</v>
      </c>
      <c r="C6527" s="1" t="s">
        <v>172</v>
      </c>
      <c r="D6527" s="1" t="s">
        <v>240</v>
      </c>
      <c r="E6527" s="1" t="s">
        <v>241</v>
      </c>
      <c r="F6527">
        <v>13094.02</v>
      </c>
      <c r="G6527" t="s">
        <v>241</v>
      </c>
    </row>
    <row r="6528" spans="1:7" x14ac:dyDescent="0.3">
      <c r="A6528">
        <v>2019</v>
      </c>
      <c r="B6528" s="1" t="s">
        <v>171</v>
      </c>
      <c r="C6528" s="1" t="s">
        <v>172</v>
      </c>
      <c r="D6528" s="1" t="s">
        <v>242</v>
      </c>
      <c r="E6528" s="1" t="s">
        <v>241</v>
      </c>
      <c r="F6528">
        <v>22408.23</v>
      </c>
      <c r="G6528" t="s">
        <v>241</v>
      </c>
    </row>
    <row r="6529" spans="1:7" x14ac:dyDescent="0.3">
      <c r="A6529">
        <v>2019</v>
      </c>
      <c r="B6529" s="1" t="s">
        <v>171</v>
      </c>
      <c r="C6529" s="1" t="s">
        <v>172</v>
      </c>
      <c r="D6529" s="1" t="s">
        <v>242</v>
      </c>
      <c r="E6529" s="1" t="s">
        <v>244</v>
      </c>
      <c r="F6529">
        <v>197.35</v>
      </c>
      <c r="G6529" t="s">
        <v>258</v>
      </c>
    </row>
    <row r="6530" spans="1:7" x14ac:dyDescent="0.3">
      <c r="A6530">
        <v>2019</v>
      </c>
      <c r="B6530" s="1" t="s">
        <v>171</v>
      </c>
      <c r="C6530" s="1" t="s">
        <v>172</v>
      </c>
      <c r="D6530" s="1" t="s">
        <v>247</v>
      </c>
      <c r="E6530" s="1" t="s">
        <v>248</v>
      </c>
      <c r="F6530">
        <v>160.28</v>
      </c>
      <c r="G6530" t="s">
        <v>258</v>
      </c>
    </row>
    <row r="6531" spans="1:7" x14ac:dyDescent="0.3">
      <c r="A6531">
        <v>2019</v>
      </c>
      <c r="B6531" s="1" t="s">
        <v>171</v>
      </c>
      <c r="C6531" s="1" t="s">
        <v>172</v>
      </c>
      <c r="D6531" s="1" t="s">
        <v>246</v>
      </c>
      <c r="E6531" s="1" t="s">
        <v>241</v>
      </c>
      <c r="F6531">
        <v>1132.8599999999999</v>
      </c>
      <c r="G6531" t="s">
        <v>241</v>
      </c>
    </row>
    <row r="6532" spans="1:7" x14ac:dyDescent="0.3">
      <c r="A6532">
        <v>2019</v>
      </c>
      <c r="B6532" s="1" t="s">
        <v>173</v>
      </c>
      <c r="C6532" s="1" t="s">
        <v>174</v>
      </c>
      <c r="D6532" s="1" t="s">
        <v>237</v>
      </c>
      <c r="E6532" s="1" t="s">
        <v>238</v>
      </c>
      <c r="F6532">
        <v>30182</v>
      </c>
      <c r="G6532" t="s">
        <v>256</v>
      </c>
    </row>
    <row r="6533" spans="1:7" x14ac:dyDescent="0.3">
      <c r="A6533">
        <v>2019</v>
      </c>
      <c r="B6533" s="1" t="s">
        <v>173</v>
      </c>
      <c r="C6533" s="1" t="s">
        <v>174</v>
      </c>
      <c r="D6533" s="1" t="s">
        <v>237</v>
      </c>
      <c r="E6533" s="1" t="s">
        <v>239</v>
      </c>
      <c r="F6533">
        <v>32941.480000000003</v>
      </c>
      <c r="G6533" t="s">
        <v>257</v>
      </c>
    </row>
    <row r="6534" spans="1:7" x14ac:dyDescent="0.3">
      <c r="A6534">
        <v>2019</v>
      </c>
      <c r="B6534" s="1" t="s">
        <v>173</v>
      </c>
      <c r="C6534" s="1" t="s">
        <v>174</v>
      </c>
      <c r="D6534" s="1" t="s">
        <v>240</v>
      </c>
      <c r="E6534" s="1" t="s">
        <v>241</v>
      </c>
      <c r="F6534">
        <v>8007.22</v>
      </c>
      <c r="G6534" t="s">
        <v>241</v>
      </c>
    </row>
    <row r="6535" spans="1:7" x14ac:dyDescent="0.3">
      <c r="A6535">
        <v>2019</v>
      </c>
      <c r="B6535" s="1" t="s">
        <v>173</v>
      </c>
      <c r="C6535" s="1" t="s">
        <v>174</v>
      </c>
      <c r="D6535" s="1" t="s">
        <v>242</v>
      </c>
      <c r="E6535" s="1" t="s">
        <v>241</v>
      </c>
      <c r="F6535">
        <v>17592.88</v>
      </c>
      <c r="G6535" t="s">
        <v>241</v>
      </c>
    </row>
    <row r="6536" spans="1:7" x14ac:dyDescent="0.3">
      <c r="A6536">
        <v>2019</v>
      </c>
      <c r="B6536" s="1" t="s">
        <v>173</v>
      </c>
      <c r="C6536" s="1" t="s">
        <v>174</v>
      </c>
      <c r="D6536" s="1" t="s">
        <v>247</v>
      </c>
      <c r="E6536" s="1" t="s">
        <v>248</v>
      </c>
      <c r="F6536">
        <v>548</v>
      </c>
      <c r="G6536" t="s">
        <v>258</v>
      </c>
    </row>
    <row r="6537" spans="1:7" x14ac:dyDescent="0.3">
      <c r="A6537">
        <v>2019</v>
      </c>
      <c r="B6537" s="1" t="s">
        <v>173</v>
      </c>
      <c r="C6537" s="1" t="s">
        <v>174</v>
      </c>
      <c r="D6537" s="1" t="s">
        <v>243</v>
      </c>
      <c r="E6537" s="1" t="s">
        <v>241</v>
      </c>
      <c r="F6537">
        <v>237</v>
      </c>
      <c r="G6537" t="s">
        <v>241</v>
      </c>
    </row>
    <row r="6538" spans="1:7" x14ac:dyDescent="0.3">
      <c r="A6538">
        <v>2019</v>
      </c>
      <c r="B6538" s="1" t="s">
        <v>173</v>
      </c>
      <c r="C6538" s="1" t="s">
        <v>174</v>
      </c>
      <c r="D6538" s="1" t="s">
        <v>245</v>
      </c>
      <c r="E6538" s="1" t="s">
        <v>238</v>
      </c>
      <c r="F6538">
        <v>0.75</v>
      </c>
      <c r="G6538" t="s">
        <v>256</v>
      </c>
    </row>
    <row r="6539" spans="1:7" x14ac:dyDescent="0.3">
      <c r="A6539">
        <v>2019</v>
      </c>
      <c r="B6539" s="1" t="s">
        <v>173</v>
      </c>
      <c r="C6539" s="1" t="s">
        <v>174</v>
      </c>
      <c r="D6539" s="1" t="s">
        <v>246</v>
      </c>
      <c r="E6539" s="1" t="s">
        <v>241</v>
      </c>
      <c r="F6539">
        <v>1042.44</v>
      </c>
      <c r="G6539" t="s">
        <v>241</v>
      </c>
    </row>
    <row r="6540" spans="1:7" x14ac:dyDescent="0.3">
      <c r="A6540">
        <v>2019</v>
      </c>
      <c r="B6540" s="1" t="s">
        <v>175</v>
      </c>
      <c r="C6540" s="1" t="s">
        <v>176</v>
      </c>
      <c r="D6540" s="1" t="s">
        <v>237</v>
      </c>
      <c r="E6540" s="1" t="s">
        <v>248</v>
      </c>
      <c r="F6540">
        <v>49878.64</v>
      </c>
      <c r="G6540" t="s">
        <v>258</v>
      </c>
    </row>
    <row r="6541" spans="1:7" x14ac:dyDescent="0.3">
      <c r="A6541">
        <v>2019</v>
      </c>
      <c r="B6541" s="1" t="s">
        <v>175</v>
      </c>
      <c r="C6541" s="1" t="s">
        <v>176</v>
      </c>
      <c r="D6541" s="1" t="s">
        <v>237</v>
      </c>
      <c r="E6541" s="1" t="s">
        <v>238</v>
      </c>
      <c r="F6541">
        <v>187133.42</v>
      </c>
      <c r="G6541" t="s">
        <v>256</v>
      </c>
    </row>
    <row r="6542" spans="1:7" x14ac:dyDescent="0.3">
      <c r="A6542">
        <v>2019</v>
      </c>
      <c r="B6542" s="1" t="s">
        <v>175</v>
      </c>
      <c r="C6542" s="1" t="s">
        <v>176</v>
      </c>
      <c r="D6542" s="1" t="s">
        <v>237</v>
      </c>
      <c r="E6542" s="1" t="s">
        <v>239</v>
      </c>
      <c r="F6542">
        <v>28057.200000000001</v>
      </c>
      <c r="G6542" t="s">
        <v>257</v>
      </c>
    </row>
    <row r="6543" spans="1:7" x14ac:dyDescent="0.3">
      <c r="A6543">
        <v>2019</v>
      </c>
      <c r="B6543" s="1" t="s">
        <v>175</v>
      </c>
      <c r="C6543" s="1" t="s">
        <v>176</v>
      </c>
      <c r="D6543" s="1" t="s">
        <v>240</v>
      </c>
      <c r="E6543" s="1" t="s">
        <v>241</v>
      </c>
      <c r="F6543">
        <v>60101.34</v>
      </c>
      <c r="G6543" t="s">
        <v>241</v>
      </c>
    </row>
    <row r="6544" spans="1:7" x14ac:dyDescent="0.3">
      <c r="A6544">
        <v>2019</v>
      </c>
      <c r="B6544" s="1" t="s">
        <v>175</v>
      </c>
      <c r="C6544" s="1" t="s">
        <v>176</v>
      </c>
      <c r="D6544" s="1" t="s">
        <v>242</v>
      </c>
      <c r="E6544" s="1" t="s">
        <v>241</v>
      </c>
      <c r="F6544">
        <v>73130.67</v>
      </c>
      <c r="G6544" t="s">
        <v>241</v>
      </c>
    </row>
    <row r="6545" spans="1:7" x14ac:dyDescent="0.3">
      <c r="A6545">
        <v>2019</v>
      </c>
      <c r="B6545" s="1" t="s">
        <v>175</v>
      </c>
      <c r="C6545" s="1" t="s">
        <v>176</v>
      </c>
      <c r="D6545" s="1" t="s">
        <v>242</v>
      </c>
      <c r="E6545" s="1" t="s">
        <v>244</v>
      </c>
      <c r="F6545">
        <v>60</v>
      </c>
      <c r="G6545" t="s">
        <v>258</v>
      </c>
    </row>
    <row r="6546" spans="1:7" x14ac:dyDescent="0.3">
      <c r="A6546">
        <v>2019</v>
      </c>
      <c r="B6546" s="1" t="s">
        <v>175</v>
      </c>
      <c r="C6546" s="1" t="s">
        <v>176</v>
      </c>
      <c r="D6546" s="1" t="s">
        <v>247</v>
      </c>
      <c r="E6546" s="1" t="s">
        <v>248</v>
      </c>
      <c r="F6546">
        <v>1377.5</v>
      </c>
      <c r="G6546" t="s">
        <v>258</v>
      </c>
    </row>
    <row r="6547" spans="1:7" x14ac:dyDescent="0.3">
      <c r="A6547">
        <v>2019</v>
      </c>
      <c r="B6547" s="1" t="s">
        <v>175</v>
      </c>
      <c r="C6547" s="1" t="s">
        <v>176</v>
      </c>
      <c r="D6547" s="1" t="s">
        <v>243</v>
      </c>
      <c r="E6547" s="1" t="s">
        <v>241</v>
      </c>
      <c r="F6547">
        <v>70.73</v>
      </c>
      <c r="G6547" t="s">
        <v>241</v>
      </c>
    </row>
    <row r="6548" spans="1:7" x14ac:dyDescent="0.3">
      <c r="A6548">
        <v>2019</v>
      </c>
      <c r="B6548" s="1" t="s">
        <v>175</v>
      </c>
      <c r="C6548" s="1" t="s">
        <v>176</v>
      </c>
      <c r="D6548" s="1" t="s">
        <v>243</v>
      </c>
      <c r="E6548" s="1" t="s">
        <v>239</v>
      </c>
      <c r="F6548">
        <v>1334.27</v>
      </c>
      <c r="G6548" t="s">
        <v>257</v>
      </c>
    </row>
    <row r="6549" spans="1:7" x14ac:dyDescent="0.3">
      <c r="A6549">
        <v>2019</v>
      </c>
      <c r="B6549" s="1" t="s">
        <v>175</v>
      </c>
      <c r="C6549" s="1" t="s">
        <v>176</v>
      </c>
      <c r="D6549" s="1" t="s">
        <v>245</v>
      </c>
      <c r="E6549" s="1" t="s">
        <v>241</v>
      </c>
      <c r="F6549">
        <v>145</v>
      </c>
      <c r="G6549" t="s">
        <v>241</v>
      </c>
    </row>
    <row r="6550" spans="1:7" x14ac:dyDescent="0.3">
      <c r="A6550">
        <v>2019</v>
      </c>
      <c r="B6550" s="1" t="s">
        <v>175</v>
      </c>
      <c r="C6550" s="1" t="s">
        <v>176</v>
      </c>
      <c r="D6550" s="1" t="s">
        <v>245</v>
      </c>
      <c r="E6550" s="1" t="s">
        <v>239</v>
      </c>
      <c r="F6550">
        <v>22</v>
      </c>
      <c r="G6550" t="s">
        <v>257</v>
      </c>
    </row>
    <row r="6551" spans="1:7" x14ac:dyDescent="0.3">
      <c r="A6551">
        <v>2019</v>
      </c>
      <c r="B6551" s="1" t="s">
        <v>175</v>
      </c>
      <c r="C6551" s="1" t="s">
        <v>176</v>
      </c>
      <c r="D6551" s="1" t="s">
        <v>246</v>
      </c>
      <c r="E6551" s="1" t="s">
        <v>241</v>
      </c>
      <c r="F6551">
        <v>4235.24</v>
      </c>
      <c r="G6551" t="s">
        <v>241</v>
      </c>
    </row>
    <row r="6552" spans="1:7" x14ac:dyDescent="0.3">
      <c r="A6552">
        <v>2019</v>
      </c>
      <c r="B6552" s="1" t="s">
        <v>177</v>
      </c>
      <c r="C6552" s="1" t="s">
        <v>178</v>
      </c>
      <c r="D6552" s="1" t="s">
        <v>237</v>
      </c>
      <c r="E6552" s="1" t="s">
        <v>248</v>
      </c>
      <c r="F6552">
        <v>18028</v>
      </c>
      <c r="G6552" t="s">
        <v>258</v>
      </c>
    </row>
    <row r="6553" spans="1:7" x14ac:dyDescent="0.3">
      <c r="A6553">
        <v>2019</v>
      </c>
      <c r="B6553" s="1" t="s">
        <v>177</v>
      </c>
      <c r="C6553" s="1" t="s">
        <v>178</v>
      </c>
      <c r="D6553" s="1" t="s">
        <v>237</v>
      </c>
      <c r="E6553" s="1" t="s">
        <v>238</v>
      </c>
      <c r="F6553">
        <v>92374.38</v>
      </c>
      <c r="G6553" t="s">
        <v>256</v>
      </c>
    </row>
    <row r="6554" spans="1:7" x14ac:dyDescent="0.3">
      <c r="A6554">
        <v>2019</v>
      </c>
      <c r="B6554" s="1" t="s">
        <v>177</v>
      </c>
      <c r="C6554" s="1" t="s">
        <v>178</v>
      </c>
      <c r="D6554" s="1" t="s">
        <v>237</v>
      </c>
      <c r="E6554" s="1" t="s">
        <v>239</v>
      </c>
      <c r="F6554">
        <v>5750.36</v>
      </c>
      <c r="G6554" t="s">
        <v>257</v>
      </c>
    </row>
    <row r="6555" spans="1:7" x14ac:dyDescent="0.3">
      <c r="A6555">
        <v>2019</v>
      </c>
      <c r="B6555" s="1" t="s">
        <v>177</v>
      </c>
      <c r="C6555" s="1" t="s">
        <v>178</v>
      </c>
      <c r="D6555" s="1" t="s">
        <v>237</v>
      </c>
      <c r="E6555" s="1" t="s">
        <v>244</v>
      </c>
      <c r="F6555">
        <v>3298.83</v>
      </c>
      <c r="G6555" t="s">
        <v>258</v>
      </c>
    </row>
    <row r="6556" spans="1:7" x14ac:dyDescent="0.3">
      <c r="A6556">
        <v>2019</v>
      </c>
      <c r="B6556" s="1" t="s">
        <v>177</v>
      </c>
      <c r="C6556" s="1" t="s">
        <v>178</v>
      </c>
      <c r="D6556" s="1" t="s">
        <v>240</v>
      </c>
      <c r="E6556" s="1" t="s">
        <v>241</v>
      </c>
      <c r="F6556">
        <v>31373.65</v>
      </c>
      <c r="G6556" t="s">
        <v>241</v>
      </c>
    </row>
    <row r="6557" spans="1:7" x14ac:dyDescent="0.3">
      <c r="A6557">
        <v>2019</v>
      </c>
      <c r="B6557" s="1" t="s">
        <v>177</v>
      </c>
      <c r="C6557" s="1" t="s">
        <v>178</v>
      </c>
      <c r="D6557" s="1" t="s">
        <v>240</v>
      </c>
      <c r="E6557" s="1" t="s">
        <v>244</v>
      </c>
      <c r="F6557">
        <v>1799.85</v>
      </c>
      <c r="G6557" t="s">
        <v>258</v>
      </c>
    </row>
    <row r="6558" spans="1:7" x14ac:dyDescent="0.3">
      <c r="A6558">
        <v>2019</v>
      </c>
      <c r="B6558" s="1" t="s">
        <v>177</v>
      </c>
      <c r="C6558" s="1" t="s">
        <v>178</v>
      </c>
      <c r="D6558" s="1" t="s">
        <v>242</v>
      </c>
      <c r="E6558" s="1" t="s">
        <v>241</v>
      </c>
      <c r="F6558">
        <v>41881</v>
      </c>
      <c r="G6558" t="s">
        <v>241</v>
      </c>
    </row>
    <row r="6559" spans="1:7" x14ac:dyDescent="0.3">
      <c r="A6559">
        <v>2019</v>
      </c>
      <c r="B6559" s="1" t="s">
        <v>177</v>
      </c>
      <c r="C6559" s="1" t="s">
        <v>178</v>
      </c>
      <c r="D6559" s="1" t="s">
        <v>242</v>
      </c>
      <c r="E6559" s="1" t="s">
        <v>244</v>
      </c>
      <c r="F6559">
        <v>1860.68</v>
      </c>
      <c r="G6559" t="s">
        <v>258</v>
      </c>
    </row>
    <row r="6560" spans="1:7" x14ac:dyDescent="0.3">
      <c r="A6560">
        <v>2019</v>
      </c>
      <c r="B6560" s="1" t="s">
        <v>177</v>
      </c>
      <c r="C6560" s="1" t="s">
        <v>178</v>
      </c>
      <c r="D6560" s="1" t="s">
        <v>247</v>
      </c>
      <c r="E6560" s="1" t="s">
        <v>248</v>
      </c>
      <c r="F6560">
        <v>222.26</v>
      </c>
      <c r="G6560" t="s">
        <v>258</v>
      </c>
    </row>
    <row r="6561" spans="1:7" x14ac:dyDescent="0.3">
      <c r="A6561">
        <v>2019</v>
      </c>
      <c r="B6561" s="1" t="s">
        <v>177</v>
      </c>
      <c r="C6561" s="1" t="s">
        <v>178</v>
      </c>
      <c r="D6561" s="1" t="s">
        <v>243</v>
      </c>
      <c r="E6561" s="1" t="s">
        <v>241</v>
      </c>
      <c r="F6561">
        <v>2.58</v>
      </c>
      <c r="G6561" t="s">
        <v>241</v>
      </c>
    </row>
    <row r="6562" spans="1:7" x14ac:dyDescent="0.3">
      <c r="A6562">
        <v>2019</v>
      </c>
      <c r="B6562" s="1" t="s">
        <v>177</v>
      </c>
      <c r="C6562" s="1" t="s">
        <v>178</v>
      </c>
      <c r="D6562" s="1" t="s">
        <v>246</v>
      </c>
      <c r="E6562" s="1" t="s">
        <v>241</v>
      </c>
      <c r="F6562">
        <v>2567</v>
      </c>
      <c r="G6562" t="s">
        <v>241</v>
      </c>
    </row>
    <row r="6563" spans="1:7" x14ac:dyDescent="0.3">
      <c r="A6563">
        <v>2019</v>
      </c>
      <c r="B6563" s="1" t="s">
        <v>177</v>
      </c>
      <c r="C6563" s="1" t="s">
        <v>178</v>
      </c>
      <c r="D6563" s="1" t="s">
        <v>246</v>
      </c>
      <c r="E6563" s="1" t="s">
        <v>244</v>
      </c>
      <c r="F6563">
        <v>85.05</v>
      </c>
      <c r="G6563" t="s">
        <v>258</v>
      </c>
    </row>
    <row r="6564" spans="1:7" x14ac:dyDescent="0.3">
      <c r="A6564">
        <v>2019</v>
      </c>
      <c r="B6564" s="1" t="s">
        <v>179</v>
      </c>
      <c r="C6564" s="1" t="s">
        <v>180</v>
      </c>
      <c r="D6564" s="1" t="s">
        <v>237</v>
      </c>
      <c r="E6564" s="1" t="s">
        <v>238</v>
      </c>
      <c r="F6564">
        <v>48339.68</v>
      </c>
      <c r="G6564" t="s">
        <v>256</v>
      </c>
    </row>
    <row r="6565" spans="1:7" x14ac:dyDescent="0.3">
      <c r="A6565">
        <v>2019</v>
      </c>
      <c r="B6565" s="1" t="s">
        <v>179</v>
      </c>
      <c r="C6565" s="1" t="s">
        <v>180</v>
      </c>
      <c r="D6565" s="1" t="s">
        <v>237</v>
      </c>
      <c r="E6565" s="1" t="s">
        <v>239</v>
      </c>
      <c r="F6565">
        <v>1724.88</v>
      </c>
      <c r="G6565" t="s">
        <v>257</v>
      </c>
    </row>
    <row r="6566" spans="1:7" x14ac:dyDescent="0.3">
      <c r="A6566">
        <v>2019</v>
      </c>
      <c r="B6566" s="1" t="s">
        <v>179</v>
      </c>
      <c r="C6566" s="1" t="s">
        <v>180</v>
      </c>
      <c r="D6566" s="1" t="s">
        <v>240</v>
      </c>
      <c r="E6566" s="1" t="s">
        <v>241</v>
      </c>
      <c r="F6566">
        <v>11772.57</v>
      </c>
      <c r="G6566" t="s">
        <v>241</v>
      </c>
    </row>
    <row r="6567" spans="1:7" x14ac:dyDescent="0.3">
      <c r="A6567">
        <v>2019</v>
      </c>
      <c r="B6567" s="1" t="s">
        <v>179</v>
      </c>
      <c r="C6567" s="1" t="s">
        <v>180</v>
      </c>
      <c r="D6567" s="1" t="s">
        <v>242</v>
      </c>
      <c r="E6567" s="1" t="s">
        <v>241</v>
      </c>
      <c r="F6567">
        <v>19371.41</v>
      </c>
      <c r="G6567" t="s">
        <v>241</v>
      </c>
    </row>
    <row r="6568" spans="1:7" x14ac:dyDescent="0.3">
      <c r="A6568">
        <v>2019</v>
      </c>
      <c r="B6568" s="1" t="s">
        <v>179</v>
      </c>
      <c r="C6568" s="1" t="s">
        <v>180</v>
      </c>
      <c r="D6568" s="1" t="s">
        <v>247</v>
      </c>
      <c r="E6568" s="1" t="s">
        <v>248</v>
      </c>
      <c r="F6568">
        <v>8445</v>
      </c>
      <c r="G6568" t="s">
        <v>258</v>
      </c>
    </row>
    <row r="6569" spans="1:7" x14ac:dyDescent="0.3">
      <c r="A6569">
        <v>2019</v>
      </c>
      <c r="B6569" s="1" t="s">
        <v>179</v>
      </c>
      <c r="C6569" s="1" t="s">
        <v>180</v>
      </c>
      <c r="D6569" s="1" t="s">
        <v>243</v>
      </c>
      <c r="E6569" s="1" t="s">
        <v>239</v>
      </c>
      <c r="F6569">
        <v>2188</v>
      </c>
      <c r="G6569" t="s">
        <v>257</v>
      </c>
    </row>
    <row r="6570" spans="1:7" x14ac:dyDescent="0.3">
      <c r="A6570">
        <v>2019</v>
      </c>
      <c r="B6570" s="1" t="s">
        <v>179</v>
      </c>
      <c r="C6570" s="1" t="s">
        <v>180</v>
      </c>
      <c r="D6570" s="1" t="s">
        <v>246</v>
      </c>
      <c r="E6570" s="1" t="s">
        <v>241</v>
      </c>
      <c r="F6570">
        <v>810.3</v>
      </c>
      <c r="G6570" t="s">
        <v>241</v>
      </c>
    </row>
    <row r="6571" spans="1:7" x14ac:dyDescent="0.3">
      <c r="A6571">
        <v>2019</v>
      </c>
      <c r="B6571" s="1" t="s">
        <v>181</v>
      </c>
      <c r="C6571" s="1" t="s">
        <v>182</v>
      </c>
      <c r="D6571" s="1" t="s">
        <v>237</v>
      </c>
      <c r="E6571" s="1" t="s">
        <v>238</v>
      </c>
      <c r="F6571">
        <v>79544.17</v>
      </c>
      <c r="G6571" t="s">
        <v>256</v>
      </c>
    </row>
    <row r="6572" spans="1:7" x14ac:dyDescent="0.3">
      <c r="A6572">
        <v>2019</v>
      </c>
      <c r="B6572" s="1" t="s">
        <v>181</v>
      </c>
      <c r="C6572" s="1" t="s">
        <v>182</v>
      </c>
      <c r="D6572" s="1" t="s">
        <v>237</v>
      </c>
      <c r="E6572" s="1" t="s">
        <v>239</v>
      </c>
      <c r="F6572">
        <v>18626.810000000001</v>
      </c>
      <c r="G6572" t="s">
        <v>257</v>
      </c>
    </row>
    <row r="6573" spans="1:7" x14ac:dyDescent="0.3">
      <c r="A6573">
        <v>2019</v>
      </c>
      <c r="B6573" s="1" t="s">
        <v>181</v>
      </c>
      <c r="C6573" s="1" t="s">
        <v>182</v>
      </c>
      <c r="D6573" s="1" t="s">
        <v>240</v>
      </c>
      <c r="E6573" s="1" t="s">
        <v>241</v>
      </c>
      <c r="F6573">
        <v>20723.939999999999</v>
      </c>
      <c r="G6573" t="s">
        <v>241</v>
      </c>
    </row>
    <row r="6574" spans="1:7" x14ac:dyDescent="0.3">
      <c r="A6574">
        <v>2019</v>
      </c>
      <c r="B6574" s="1" t="s">
        <v>181</v>
      </c>
      <c r="C6574" s="1" t="s">
        <v>182</v>
      </c>
      <c r="D6574" s="1" t="s">
        <v>242</v>
      </c>
      <c r="E6574" s="1" t="s">
        <v>241</v>
      </c>
      <c r="F6574">
        <v>31808.15</v>
      </c>
      <c r="G6574" t="s">
        <v>241</v>
      </c>
    </row>
    <row r="6575" spans="1:7" x14ac:dyDescent="0.3">
      <c r="A6575">
        <v>2019</v>
      </c>
      <c r="B6575" s="1" t="s">
        <v>181</v>
      </c>
      <c r="C6575" s="1" t="s">
        <v>182</v>
      </c>
      <c r="D6575" s="1" t="s">
        <v>247</v>
      </c>
      <c r="E6575" s="1" t="s">
        <v>248</v>
      </c>
      <c r="F6575">
        <v>5332</v>
      </c>
      <c r="G6575" t="s">
        <v>258</v>
      </c>
    </row>
    <row r="6576" spans="1:7" x14ac:dyDescent="0.3">
      <c r="A6576">
        <v>2019</v>
      </c>
      <c r="B6576" s="1" t="s">
        <v>181</v>
      </c>
      <c r="C6576" s="1" t="s">
        <v>182</v>
      </c>
      <c r="D6576" s="1" t="s">
        <v>243</v>
      </c>
      <c r="E6576" s="1" t="s">
        <v>238</v>
      </c>
      <c r="F6576">
        <v>880</v>
      </c>
      <c r="G6576" t="s">
        <v>256</v>
      </c>
    </row>
    <row r="6577" spans="1:7" x14ac:dyDescent="0.3">
      <c r="A6577">
        <v>2019</v>
      </c>
      <c r="B6577" s="1" t="s">
        <v>181</v>
      </c>
      <c r="C6577" s="1" t="s">
        <v>182</v>
      </c>
      <c r="D6577" s="1" t="s">
        <v>245</v>
      </c>
      <c r="E6577" s="1" t="s">
        <v>244</v>
      </c>
      <c r="F6577">
        <v>0.08</v>
      </c>
      <c r="G6577" t="s">
        <v>258</v>
      </c>
    </row>
    <row r="6578" spans="1:7" x14ac:dyDescent="0.3">
      <c r="A6578">
        <v>2019</v>
      </c>
      <c r="B6578" s="1" t="s">
        <v>181</v>
      </c>
      <c r="C6578" s="1" t="s">
        <v>182</v>
      </c>
      <c r="D6578" s="1" t="s">
        <v>246</v>
      </c>
      <c r="E6578" s="1" t="s">
        <v>241</v>
      </c>
      <c r="F6578">
        <v>1041.2</v>
      </c>
      <c r="G6578" t="s">
        <v>241</v>
      </c>
    </row>
    <row r="6579" spans="1:7" x14ac:dyDescent="0.3">
      <c r="A6579">
        <v>2019</v>
      </c>
      <c r="B6579" s="1" t="s">
        <v>181</v>
      </c>
      <c r="C6579" s="1" t="s">
        <v>182</v>
      </c>
      <c r="D6579" s="1" t="s">
        <v>246</v>
      </c>
      <c r="E6579" s="1" t="s">
        <v>244</v>
      </c>
      <c r="F6579">
        <v>424.79</v>
      </c>
      <c r="G6579" t="s">
        <v>258</v>
      </c>
    </row>
    <row r="6580" spans="1:7" x14ac:dyDescent="0.3">
      <c r="A6580">
        <v>2019</v>
      </c>
      <c r="B6580" s="1" t="s">
        <v>183</v>
      </c>
      <c r="C6580" s="1" t="s">
        <v>184</v>
      </c>
      <c r="D6580" s="1" t="s">
        <v>237</v>
      </c>
      <c r="E6580" s="1" t="s">
        <v>248</v>
      </c>
      <c r="F6580">
        <v>99142.21</v>
      </c>
      <c r="G6580" t="s">
        <v>258</v>
      </c>
    </row>
    <row r="6581" spans="1:7" x14ac:dyDescent="0.3">
      <c r="A6581">
        <v>2019</v>
      </c>
      <c r="B6581" s="1" t="s">
        <v>183</v>
      </c>
      <c r="C6581" s="1" t="s">
        <v>184</v>
      </c>
      <c r="D6581" s="1" t="s">
        <v>237</v>
      </c>
      <c r="E6581" s="1" t="s">
        <v>238</v>
      </c>
      <c r="F6581">
        <v>1612</v>
      </c>
      <c r="G6581" t="s">
        <v>256</v>
      </c>
    </row>
    <row r="6582" spans="1:7" x14ac:dyDescent="0.3">
      <c r="A6582">
        <v>2019</v>
      </c>
      <c r="B6582" s="1" t="s">
        <v>183</v>
      </c>
      <c r="C6582" s="1" t="s">
        <v>184</v>
      </c>
      <c r="D6582" s="1" t="s">
        <v>237</v>
      </c>
      <c r="E6582" s="1" t="s">
        <v>239</v>
      </c>
      <c r="F6582">
        <v>9472.48</v>
      </c>
      <c r="G6582" t="s">
        <v>257</v>
      </c>
    </row>
    <row r="6583" spans="1:7" x14ac:dyDescent="0.3">
      <c r="A6583">
        <v>2019</v>
      </c>
      <c r="B6583" s="1" t="s">
        <v>183</v>
      </c>
      <c r="C6583" s="1" t="s">
        <v>184</v>
      </c>
      <c r="D6583" s="1" t="s">
        <v>240</v>
      </c>
      <c r="E6583" s="1" t="s">
        <v>241</v>
      </c>
      <c r="F6583">
        <v>36539.18</v>
      </c>
      <c r="G6583" t="s">
        <v>241</v>
      </c>
    </row>
    <row r="6584" spans="1:7" x14ac:dyDescent="0.3">
      <c r="A6584">
        <v>2019</v>
      </c>
      <c r="B6584" s="1" t="s">
        <v>183</v>
      </c>
      <c r="C6584" s="1" t="s">
        <v>184</v>
      </c>
      <c r="D6584" s="1" t="s">
        <v>242</v>
      </c>
      <c r="E6584" s="1" t="s">
        <v>241</v>
      </c>
      <c r="F6584">
        <v>47087.12</v>
      </c>
      <c r="G6584" t="s">
        <v>241</v>
      </c>
    </row>
    <row r="6585" spans="1:7" x14ac:dyDescent="0.3">
      <c r="A6585">
        <v>2019</v>
      </c>
      <c r="B6585" s="1" t="s">
        <v>183</v>
      </c>
      <c r="C6585" s="1" t="s">
        <v>184</v>
      </c>
      <c r="D6585" s="1" t="s">
        <v>242</v>
      </c>
      <c r="E6585" s="1" t="s">
        <v>239</v>
      </c>
      <c r="F6585">
        <v>29.43</v>
      </c>
      <c r="G6585" t="s">
        <v>257</v>
      </c>
    </row>
    <row r="6586" spans="1:7" x14ac:dyDescent="0.3">
      <c r="A6586">
        <v>2019</v>
      </c>
      <c r="B6586" s="1" t="s">
        <v>183</v>
      </c>
      <c r="C6586" s="1" t="s">
        <v>184</v>
      </c>
      <c r="D6586" s="1" t="s">
        <v>247</v>
      </c>
      <c r="E6586" s="1" t="s">
        <v>241</v>
      </c>
      <c r="F6586">
        <v>1873.56</v>
      </c>
      <c r="G6586" t="s">
        <v>241</v>
      </c>
    </row>
    <row r="6587" spans="1:7" x14ac:dyDescent="0.3">
      <c r="A6587">
        <v>2019</v>
      </c>
      <c r="B6587" s="1" t="s">
        <v>183</v>
      </c>
      <c r="C6587" s="1" t="s">
        <v>184</v>
      </c>
      <c r="D6587" s="1" t="s">
        <v>247</v>
      </c>
      <c r="E6587" s="1" t="s">
        <v>248</v>
      </c>
      <c r="F6587">
        <v>714.4</v>
      </c>
      <c r="G6587" t="s">
        <v>258</v>
      </c>
    </row>
    <row r="6588" spans="1:7" x14ac:dyDescent="0.3">
      <c r="A6588">
        <v>2019</v>
      </c>
      <c r="B6588" s="1" t="s">
        <v>183</v>
      </c>
      <c r="C6588" s="1" t="s">
        <v>184</v>
      </c>
      <c r="D6588" s="1" t="s">
        <v>247</v>
      </c>
      <c r="E6588" s="1" t="s">
        <v>244</v>
      </c>
      <c r="F6588">
        <v>374.16</v>
      </c>
      <c r="G6588" t="s">
        <v>258</v>
      </c>
    </row>
    <row r="6589" spans="1:7" x14ac:dyDescent="0.3">
      <c r="A6589">
        <v>2019</v>
      </c>
      <c r="B6589" s="1" t="s">
        <v>183</v>
      </c>
      <c r="C6589" s="1" t="s">
        <v>184</v>
      </c>
      <c r="D6589" s="1" t="s">
        <v>243</v>
      </c>
      <c r="E6589" s="1" t="s">
        <v>239</v>
      </c>
      <c r="F6589">
        <v>120.5</v>
      </c>
      <c r="G6589" t="s">
        <v>257</v>
      </c>
    </row>
    <row r="6590" spans="1:7" x14ac:dyDescent="0.3">
      <c r="A6590">
        <v>2019</v>
      </c>
      <c r="B6590" s="1" t="s">
        <v>183</v>
      </c>
      <c r="C6590" s="1" t="s">
        <v>184</v>
      </c>
      <c r="D6590" s="1" t="s">
        <v>246</v>
      </c>
      <c r="E6590" s="1" t="s">
        <v>241</v>
      </c>
      <c r="F6590">
        <v>1660.93</v>
      </c>
      <c r="G6590" t="s">
        <v>241</v>
      </c>
    </row>
    <row r="6591" spans="1:7" x14ac:dyDescent="0.3">
      <c r="A6591">
        <v>2019</v>
      </c>
      <c r="B6591" s="1" t="s">
        <v>183</v>
      </c>
      <c r="C6591" s="1" t="s">
        <v>184</v>
      </c>
      <c r="D6591" s="1" t="s">
        <v>246</v>
      </c>
      <c r="E6591" s="1" t="s">
        <v>244</v>
      </c>
      <c r="F6591">
        <v>426.93</v>
      </c>
      <c r="G6591" t="s">
        <v>258</v>
      </c>
    </row>
    <row r="6592" spans="1:7" x14ac:dyDescent="0.3">
      <c r="A6592">
        <v>2019</v>
      </c>
      <c r="B6592" s="1" t="s">
        <v>185</v>
      </c>
      <c r="C6592" s="1" t="s">
        <v>186</v>
      </c>
      <c r="D6592" s="1" t="s">
        <v>237</v>
      </c>
      <c r="E6592" s="1" t="s">
        <v>238</v>
      </c>
      <c r="F6592">
        <v>322.54000000000002</v>
      </c>
      <c r="G6592" t="s">
        <v>256</v>
      </c>
    </row>
    <row r="6593" spans="1:7" x14ac:dyDescent="0.3">
      <c r="A6593">
        <v>2019</v>
      </c>
      <c r="B6593" s="1" t="s">
        <v>185</v>
      </c>
      <c r="C6593" s="1" t="s">
        <v>186</v>
      </c>
      <c r="D6593" s="1" t="s">
        <v>237</v>
      </c>
      <c r="E6593" s="1" t="s">
        <v>239</v>
      </c>
      <c r="F6593">
        <v>56443.96</v>
      </c>
      <c r="G6593" t="s">
        <v>257</v>
      </c>
    </row>
    <row r="6594" spans="1:7" x14ac:dyDescent="0.3">
      <c r="A6594">
        <v>2019</v>
      </c>
      <c r="B6594" s="1" t="s">
        <v>185</v>
      </c>
      <c r="C6594" s="1" t="s">
        <v>186</v>
      </c>
      <c r="D6594" s="1" t="s">
        <v>240</v>
      </c>
      <c r="E6594" s="1" t="s">
        <v>241</v>
      </c>
      <c r="F6594">
        <v>5086.96</v>
      </c>
      <c r="G6594" t="s">
        <v>241</v>
      </c>
    </row>
    <row r="6595" spans="1:7" x14ac:dyDescent="0.3">
      <c r="A6595">
        <v>2019</v>
      </c>
      <c r="B6595" s="1" t="s">
        <v>185</v>
      </c>
      <c r="C6595" s="1" t="s">
        <v>186</v>
      </c>
      <c r="D6595" s="1" t="s">
        <v>242</v>
      </c>
      <c r="E6595" s="1" t="s">
        <v>241</v>
      </c>
      <c r="F6595">
        <v>5760.59</v>
      </c>
      <c r="G6595" t="s">
        <v>241</v>
      </c>
    </row>
    <row r="6596" spans="1:7" x14ac:dyDescent="0.3">
      <c r="A6596">
        <v>2019</v>
      </c>
      <c r="B6596" s="1" t="s">
        <v>185</v>
      </c>
      <c r="C6596" s="1" t="s">
        <v>186</v>
      </c>
      <c r="D6596" s="1" t="s">
        <v>247</v>
      </c>
      <c r="E6596" s="1" t="s">
        <v>248</v>
      </c>
      <c r="F6596">
        <v>502.61</v>
      </c>
      <c r="G6596" t="s">
        <v>258</v>
      </c>
    </row>
    <row r="6597" spans="1:7" x14ac:dyDescent="0.3">
      <c r="A6597">
        <v>2019</v>
      </c>
      <c r="B6597" s="1" t="s">
        <v>185</v>
      </c>
      <c r="C6597" s="1" t="s">
        <v>186</v>
      </c>
      <c r="D6597" s="1" t="s">
        <v>246</v>
      </c>
      <c r="E6597" s="1" t="s">
        <v>241</v>
      </c>
      <c r="F6597">
        <v>95.89</v>
      </c>
      <c r="G6597" t="s">
        <v>241</v>
      </c>
    </row>
    <row r="6598" spans="1:7" x14ac:dyDescent="0.3">
      <c r="A6598">
        <v>2019</v>
      </c>
      <c r="B6598" s="1" t="s">
        <v>187</v>
      </c>
      <c r="C6598" s="1" t="s">
        <v>188</v>
      </c>
      <c r="D6598" s="1" t="s">
        <v>237</v>
      </c>
      <c r="E6598" s="1" t="s">
        <v>239</v>
      </c>
      <c r="F6598">
        <v>41718.31</v>
      </c>
      <c r="G6598" t="s">
        <v>257</v>
      </c>
    </row>
    <row r="6599" spans="1:7" x14ac:dyDescent="0.3">
      <c r="A6599">
        <v>2019</v>
      </c>
      <c r="B6599" s="1" t="s">
        <v>187</v>
      </c>
      <c r="C6599" s="1" t="s">
        <v>188</v>
      </c>
      <c r="D6599" s="1" t="s">
        <v>240</v>
      </c>
      <c r="E6599" s="1" t="s">
        <v>241</v>
      </c>
      <c r="F6599">
        <v>5975.96</v>
      </c>
      <c r="G6599" t="s">
        <v>241</v>
      </c>
    </row>
    <row r="6600" spans="1:7" x14ac:dyDescent="0.3">
      <c r="A6600">
        <v>2019</v>
      </c>
      <c r="B6600" s="1" t="s">
        <v>187</v>
      </c>
      <c r="C6600" s="1" t="s">
        <v>188</v>
      </c>
      <c r="D6600" s="1" t="s">
        <v>242</v>
      </c>
      <c r="E6600" s="1" t="s">
        <v>241</v>
      </c>
      <c r="F6600">
        <v>8485.98</v>
      </c>
      <c r="G6600" t="s">
        <v>241</v>
      </c>
    </row>
    <row r="6601" spans="1:7" x14ac:dyDescent="0.3">
      <c r="A6601">
        <v>2019</v>
      </c>
      <c r="B6601" s="1" t="s">
        <v>187</v>
      </c>
      <c r="C6601" s="1" t="s">
        <v>188</v>
      </c>
      <c r="D6601" s="1" t="s">
        <v>243</v>
      </c>
      <c r="E6601" s="1" t="s">
        <v>241</v>
      </c>
      <c r="F6601">
        <v>28.6</v>
      </c>
      <c r="G6601" t="s">
        <v>241</v>
      </c>
    </row>
    <row r="6602" spans="1:7" x14ac:dyDescent="0.3">
      <c r="A6602">
        <v>2019</v>
      </c>
      <c r="B6602" s="1" t="s">
        <v>187</v>
      </c>
      <c r="C6602" s="1" t="s">
        <v>188</v>
      </c>
      <c r="D6602" s="1" t="s">
        <v>246</v>
      </c>
      <c r="E6602" s="1" t="s">
        <v>241</v>
      </c>
      <c r="F6602">
        <v>535.27</v>
      </c>
      <c r="G6602" t="s">
        <v>241</v>
      </c>
    </row>
    <row r="6603" spans="1:7" x14ac:dyDescent="0.3">
      <c r="A6603">
        <v>2019</v>
      </c>
      <c r="B6603" s="1" t="s">
        <v>189</v>
      </c>
      <c r="C6603" s="1" t="s">
        <v>190</v>
      </c>
      <c r="D6603" s="1" t="s">
        <v>237</v>
      </c>
      <c r="E6603" s="1" t="s">
        <v>241</v>
      </c>
      <c r="F6603">
        <v>11497</v>
      </c>
      <c r="G6603" t="s">
        <v>241</v>
      </c>
    </row>
    <row r="6604" spans="1:7" x14ac:dyDescent="0.3">
      <c r="A6604">
        <v>2019</v>
      </c>
      <c r="B6604" s="1" t="s">
        <v>189</v>
      </c>
      <c r="C6604" s="1" t="s">
        <v>190</v>
      </c>
      <c r="D6604" s="1" t="s">
        <v>237</v>
      </c>
      <c r="E6604" s="1" t="s">
        <v>238</v>
      </c>
      <c r="F6604">
        <v>387796</v>
      </c>
      <c r="G6604" t="s">
        <v>256</v>
      </c>
    </row>
    <row r="6605" spans="1:7" x14ac:dyDescent="0.3">
      <c r="A6605">
        <v>2019</v>
      </c>
      <c r="B6605" s="1" t="s">
        <v>189</v>
      </c>
      <c r="C6605" s="1" t="s">
        <v>190</v>
      </c>
      <c r="D6605" s="1" t="s">
        <v>237</v>
      </c>
      <c r="E6605" s="1" t="s">
        <v>239</v>
      </c>
      <c r="F6605">
        <v>18521</v>
      </c>
      <c r="G6605" t="s">
        <v>257</v>
      </c>
    </row>
    <row r="6606" spans="1:7" x14ac:dyDescent="0.3">
      <c r="A6606">
        <v>2019</v>
      </c>
      <c r="B6606" s="1" t="s">
        <v>189</v>
      </c>
      <c r="C6606" s="1" t="s">
        <v>190</v>
      </c>
      <c r="D6606" s="1" t="s">
        <v>240</v>
      </c>
      <c r="E6606" s="1" t="s">
        <v>241</v>
      </c>
      <c r="F6606">
        <v>28880</v>
      </c>
      <c r="G6606" t="s">
        <v>241</v>
      </c>
    </row>
    <row r="6607" spans="1:7" x14ac:dyDescent="0.3">
      <c r="A6607">
        <v>2019</v>
      </c>
      <c r="B6607" s="1" t="s">
        <v>189</v>
      </c>
      <c r="C6607" s="1" t="s">
        <v>190</v>
      </c>
      <c r="D6607" s="1" t="s">
        <v>242</v>
      </c>
      <c r="E6607" s="1" t="s">
        <v>241</v>
      </c>
      <c r="F6607">
        <v>50661</v>
      </c>
      <c r="G6607" t="s">
        <v>241</v>
      </c>
    </row>
    <row r="6608" spans="1:7" x14ac:dyDescent="0.3">
      <c r="A6608">
        <v>2019</v>
      </c>
      <c r="B6608" s="1" t="s">
        <v>189</v>
      </c>
      <c r="C6608" s="1" t="s">
        <v>190</v>
      </c>
      <c r="D6608" s="1" t="s">
        <v>247</v>
      </c>
      <c r="E6608" s="1" t="s">
        <v>248</v>
      </c>
      <c r="F6608">
        <v>8044</v>
      </c>
      <c r="G6608" t="s">
        <v>258</v>
      </c>
    </row>
    <row r="6609" spans="1:7" x14ac:dyDescent="0.3">
      <c r="A6609">
        <v>2019</v>
      </c>
      <c r="B6609" s="1" t="s">
        <v>189</v>
      </c>
      <c r="C6609" s="1" t="s">
        <v>190</v>
      </c>
      <c r="D6609" s="1" t="s">
        <v>243</v>
      </c>
      <c r="E6609" s="1" t="s">
        <v>241</v>
      </c>
      <c r="F6609">
        <v>23607.7</v>
      </c>
      <c r="G6609" t="s">
        <v>241</v>
      </c>
    </row>
    <row r="6610" spans="1:7" x14ac:dyDescent="0.3">
      <c r="A6610">
        <v>2019</v>
      </c>
      <c r="B6610" s="1" t="s">
        <v>189</v>
      </c>
      <c r="C6610" s="1" t="s">
        <v>190</v>
      </c>
      <c r="D6610" s="1" t="s">
        <v>243</v>
      </c>
      <c r="E6610" s="1" t="s">
        <v>238</v>
      </c>
      <c r="F6610">
        <v>1683.4</v>
      </c>
      <c r="G6610" t="s">
        <v>256</v>
      </c>
    </row>
    <row r="6611" spans="1:7" x14ac:dyDescent="0.3">
      <c r="A6611">
        <v>2019</v>
      </c>
      <c r="B6611" s="1" t="s">
        <v>189</v>
      </c>
      <c r="C6611" s="1" t="s">
        <v>190</v>
      </c>
      <c r="D6611" s="1" t="s">
        <v>243</v>
      </c>
      <c r="E6611" s="1" t="s">
        <v>239</v>
      </c>
      <c r="F6611">
        <v>1172</v>
      </c>
      <c r="G6611" t="s">
        <v>257</v>
      </c>
    </row>
    <row r="6612" spans="1:7" x14ac:dyDescent="0.3">
      <c r="A6612">
        <v>2019</v>
      </c>
      <c r="B6612" s="1" t="s">
        <v>189</v>
      </c>
      <c r="C6612" s="1" t="s">
        <v>190</v>
      </c>
      <c r="D6612" s="1" t="s">
        <v>246</v>
      </c>
      <c r="E6612" s="1" t="s">
        <v>241</v>
      </c>
      <c r="F6612">
        <v>6769</v>
      </c>
      <c r="G6612" t="s">
        <v>241</v>
      </c>
    </row>
    <row r="6613" spans="1:7" x14ac:dyDescent="0.3">
      <c r="A6613">
        <v>2019</v>
      </c>
      <c r="B6613" s="1" t="s">
        <v>189</v>
      </c>
      <c r="C6613" s="1" t="s">
        <v>190</v>
      </c>
      <c r="D6613" s="1" t="s">
        <v>246</v>
      </c>
      <c r="E6613" s="1" t="s">
        <v>238</v>
      </c>
      <c r="F6613">
        <v>27801</v>
      </c>
      <c r="G6613" t="s">
        <v>256</v>
      </c>
    </row>
    <row r="6614" spans="1:7" x14ac:dyDescent="0.3">
      <c r="A6614">
        <v>2019</v>
      </c>
      <c r="B6614" s="1" t="s">
        <v>189</v>
      </c>
      <c r="C6614" s="1" t="s">
        <v>190</v>
      </c>
      <c r="D6614" s="1" t="s">
        <v>246</v>
      </c>
      <c r="E6614" s="1" t="s">
        <v>239</v>
      </c>
      <c r="F6614">
        <v>722</v>
      </c>
      <c r="G6614" t="s">
        <v>257</v>
      </c>
    </row>
    <row r="6615" spans="1:7" x14ac:dyDescent="0.3">
      <c r="A6615">
        <v>2019</v>
      </c>
      <c r="B6615" s="1" t="s">
        <v>189</v>
      </c>
      <c r="C6615" s="1" t="s">
        <v>190</v>
      </c>
      <c r="D6615" s="1" t="s">
        <v>250</v>
      </c>
      <c r="E6615" s="1" t="s">
        <v>241</v>
      </c>
      <c r="F6615">
        <v>280</v>
      </c>
      <c r="G6615" t="s">
        <v>241</v>
      </c>
    </row>
    <row r="6616" spans="1:7" x14ac:dyDescent="0.3">
      <c r="A6616">
        <v>2019</v>
      </c>
      <c r="B6616" s="1" t="s">
        <v>191</v>
      </c>
      <c r="C6616" s="1" t="s">
        <v>192</v>
      </c>
      <c r="D6616" s="1" t="s">
        <v>237</v>
      </c>
      <c r="E6616" s="1" t="s">
        <v>241</v>
      </c>
      <c r="F6616">
        <v>6307.1</v>
      </c>
      <c r="G6616" t="s">
        <v>241</v>
      </c>
    </row>
    <row r="6617" spans="1:7" x14ac:dyDescent="0.3">
      <c r="A6617">
        <v>2019</v>
      </c>
      <c r="B6617" s="1" t="s">
        <v>191</v>
      </c>
      <c r="C6617" s="1" t="s">
        <v>192</v>
      </c>
      <c r="D6617" s="1" t="s">
        <v>237</v>
      </c>
      <c r="E6617" s="1" t="s">
        <v>248</v>
      </c>
      <c r="F6617">
        <v>47690.34</v>
      </c>
      <c r="G6617" t="s">
        <v>258</v>
      </c>
    </row>
    <row r="6618" spans="1:7" x14ac:dyDescent="0.3">
      <c r="A6618">
        <v>2019</v>
      </c>
      <c r="B6618" s="1" t="s">
        <v>191</v>
      </c>
      <c r="C6618" s="1" t="s">
        <v>192</v>
      </c>
      <c r="D6618" s="1" t="s">
        <v>237</v>
      </c>
      <c r="E6618" s="1" t="s">
        <v>238</v>
      </c>
      <c r="F6618">
        <v>381732.67</v>
      </c>
      <c r="G6618" t="s">
        <v>256</v>
      </c>
    </row>
    <row r="6619" spans="1:7" x14ac:dyDescent="0.3">
      <c r="A6619">
        <v>2019</v>
      </c>
      <c r="B6619" s="1" t="s">
        <v>191</v>
      </c>
      <c r="C6619" s="1" t="s">
        <v>192</v>
      </c>
      <c r="D6619" s="1" t="s">
        <v>237</v>
      </c>
      <c r="E6619" s="1" t="s">
        <v>239</v>
      </c>
      <c r="F6619">
        <v>312419.11</v>
      </c>
      <c r="G6619" t="s">
        <v>257</v>
      </c>
    </row>
    <row r="6620" spans="1:7" x14ac:dyDescent="0.3">
      <c r="A6620">
        <v>2019</v>
      </c>
      <c r="B6620" s="1" t="s">
        <v>191</v>
      </c>
      <c r="C6620" s="1" t="s">
        <v>192</v>
      </c>
      <c r="D6620" s="1" t="s">
        <v>240</v>
      </c>
      <c r="E6620" s="1" t="s">
        <v>241</v>
      </c>
      <c r="F6620">
        <v>33572.53</v>
      </c>
      <c r="G6620" t="s">
        <v>241</v>
      </c>
    </row>
    <row r="6621" spans="1:7" x14ac:dyDescent="0.3">
      <c r="A6621">
        <v>2019</v>
      </c>
      <c r="B6621" s="1" t="s">
        <v>191</v>
      </c>
      <c r="C6621" s="1" t="s">
        <v>192</v>
      </c>
      <c r="D6621" s="1" t="s">
        <v>242</v>
      </c>
      <c r="E6621" s="1" t="s">
        <v>241</v>
      </c>
      <c r="F6621">
        <v>53818</v>
      </c>
      <c r="G6621" t="s">
        <v>241</v>
      </c>
    </row>
    <row r="6622" spans="1:7" x14ac:dyDescent="0.3">
      <c r="A6622">
        <v>2019</v>
      </c>
      <c r="B6622" s="1" t="s">
        <v>191</v>
      </c>
      <c r="C6622" s="1" t="s">
        <v>192</v>
      </c>
      <c r="D6622" s="1" t="s">
        <v>247</v>
      </c>
      <c r="E6622" s="1" t="s">
        <v>248</v>
      </c>
      <c r="F6622">
        <v>1636.38</v>
      </c>
      <c r="G6622" t="s">
        <v>258</v>
      </c>
    </row>
    <row r="6623" spans="1:7" x14ac:dyDescent="0.3">
      <c r="A6623">
        <v>2019</v>
      </c>
      <c r="B6623" s="1" t="s">
        <v>191</v>
      </c>
      <c r="C6623" s="1" t="s">
        <v>192</v>
      </c>
      <c r="D6623" s="1" t="s">
        <v>243</v>
      </c>
      <c r="E6623" s="1" t="s">
        <v>241</v>
      </c>
      <c r="F6623">
        <v>19999.810000000001</v>
      </c>
      <c r="G6623" t="s">
        <v>241</v>
      </c>
    </row>
    <row r="6624" spans="1:7" x14ac:dyDescent="0.3">
      <c r="A6624">
        <v>2019</v>
      </c>
      <c r="B6624" s="1" t="s">
        <v>191</v>
      </c>
      <c r="C6624" s="1" t="s">
        <v>192</v>
      </c>
      <c r="D6624" s="1" t="s">
        <v>243</v>
      </c>
      <c r="E6624" s="1" t="s">
        <v>238</v>
      </c>
      <c r="F6624">
        <v>169.98</v>
      </c>
      <c r="G6624" t="s">
        <v>256</v>
      </c>
    </row>
    <row r="6625" spans="1:7" x14ac:dyDescent="0.3">
      <c r="A6625">
        <v>2019</v>
      </c>
      <c r="B6625" s="1" t="s">
        <v>191</v>
      </c>
      <c r="C6625" s="1" t="s">
        <v>192</v>
      </c>
      <c r="D6625" s="1" t="s">
        <v>243</v>
      </c>
      <c r="E6625" s="1" t="s">
        <v>239</v>
      </c>
      <c r="F6625">
        <v>9863.73</v>
      </c>
      <c r="G6625" t="s">
        <v>257</v>
      </c>
    </row>
    <row r="6626" spans="1:7" x14ac:dyDescent="0.3">
      <c r="A6626">
        <v>2019</v>
      </c>
      <c r="B6626" s="1" t="s">
        <v>191</v>
      </c>
      <c r="C6626" s="1" t="s">
        <v>192</v>
      </c>
      <c r="D6626" s="1" t="s">
        <v>246</v>
      </c>
      <c r="E6626" s="1" t="s">
        <v>241</v>
      </c>
      <c r="F6626">
        <v>3588.95</v>
      </c>
      <c r="G6626" t="s">
        <v>241</v>
      </c>
    </row>
    <row r="6627" spans="1:7" x14ac:dyDescent="0.3">
      <c r="A6627">
        <v>2019</v>
      </c>
      <c r="B6627" s="1" t="s">
        <v>193</v>
      </c>
      <c r="C6627" s="1" t="s">
        <v>194</v>
      </c>
      <c r="D6627" s="1" t="s">
        <v>237</v>
      </c>
      <c r="E6627" s="1" t="s">
        <v>241</v>
      </c>
      <c r="F6627">
        <v>20.39</v>
      </c>
      <c r="G6627" t="s">
        <v>241</v>
      </c>
    </row>
    <row r="6628" spans="1:7" x14ac:dyDescent="0.3">
      <c r="A6628">
        <v>2019</v>
      </c>
      <c r="B6628" s="1" t="s">
        <v>193</v>
      </c>
      <c r="C6628" s="1" t="s">
        <v>194</v>
      </c>
      <c r="D6628" s="1" t="s">
        <v>237</v>
      </c>
      <c r="E6628" s="1" t="s">
        <v>248</v>
      </c>
      <c r="F6628">
        <v>129.88</v>
      </c>
      <c r="G6628" t="s">
        <v>258</v>
      </c>
    </row>
    <row r="6629" spans="1:7" x14ac:dyDescent="0.3">
      <c r="A6629">
        <v>2019</v>
      </c>
      <c r="B6629" s="1" t="s">
        <v>193</v>
      </c>
      <c r="C6629" s="1" t="s">
        <v>194</v>
      </c>
      <c r="D6629" s="1" t="s">
        <v>237</v>
      </c>
      <c r="E6629" s="1" t="s">
        <v>238</v>
      </c>
      <c r="F6629">
        <v>256847.75</v>
      </c>
      <c r="G6629" t="s">
        <v>256</v>
      </c>
    </row>
    <row r="6630" spans="1:7" x14ac:dyDescent="0.3">
      <c r="A6630">
        <v>2019</v>
      </c>
      <c r="B6630" s="1" t="s">
        <v>193</v>
      </c>
      <c r="C6630" s="1" t="s">
        <v>194</v>
      </c>
      <c r="D6630" s="1" t="s">
        <v>237</v>
      </c>
      <c r="E6630" s="1" t="s">
        <v>239</v>
      </c>
      <c r="F6630">
        <v>170629.14</v>
      </c>
      <c r="G6630" t="s">
        <v>257</v>
      </c>
    </row>
    <row r="6631" spans="1:7" x14ac:dyDescent="0.3">
      <c r="A6631">
        <v>2019</v>
      </c>
      <c r="B6631" s="1" t="s">
        <v>193</v>
      </c>
      <c r="C6631" s="1" t="s">
        <v>194</v>
      </c>
      <c r="D6631" s="1" t="s">
        <v>240</v>
      </c>
      <c r="E6631" s="1" t="s">
        <v>241</v>
      </c>
      <c r="F6631">
        <v>32847.11</v>
      </c>
      <c r="G6631" t="s">
        <v>241</v>
      </c>
    </row>
    <row r="6632" spans="1:7" x14ac:dyDescent="0.3">
      <c r="A6632">
        <v>2019</v>
      </c>
      <c r="B6632" s="1" t="s">
        <v>193</v>
      </c>
      <c r="C6632" s="1" t="s">
        <v>194</v>
      </c>
      <c r="D6632" s="1" t="s">
        <v>242</v>
      </c>
      <c r="E6632" s="1" t="s">
        <v>241</v>
      </c>
      <c r="F6632">
        <v>55098.080000000002</v>
      </c>
      <c r="G6632" t="s">
        <v>241</v>
      </c>
    </row>
    <row r="6633" spans="1:7" x14ac:dyDescent="0.3">
      <c r="A6633">
        <v>2019</v>
      </c>
      <c r="B6633" s="1" t="s">
        <v>193</v>
      </c>
      <c r="C6633" s="1" t="s">
        <v>194</v>
      </c>
      <c r="D6633" s="1" t="s">
        <v>247</v>
      </c>
      <c r="E6633" s="1" t="s">
        <v>241</v>
      </c>
      <c r="F6633">
        <v>98</v>
      </c>
      <c r="G6633" t="s">
        <v>241</v>
      </c>
    </row>
    <row r="6634" spans="1:7" x14ac:dyDescent="0.3">
      <c r="A6634">
        <v>2019</v>
      </c>
      <c r="B6634" s="1" t="s">
        <v>193</v>
      </c>
      <c r="C6634" s="1" t="s">
        <v>194</v>
      </c>
      <c r="D6634" s="1" t="s">
        <v>247</v>
      </c>
      <c r="E6634" s="1" t="s">
        <v>248</v>
      </c>
      <c r="F6634">
        <v>3739.66</v>
      </c>
      <c r="G6634" t="s">
        <v>258</v>
      </c>
    </row>
    <row r="6635" spans="1:7" x14ac:dyDescent="0.3">
      <c r="A6635">
        <v>2019</v>
      </c>
      <c r="B6635" s="1" t="s">
        <v>193</v>
      </c>
      <c r="C6635" s="1" t="s">
        <v>194</v>
      </c>
      <c r="D6635" s="1" t="s">
        <v>243</v>
      </c>
      <c r="E6635" s="1" t="s">
        <v>241</v>
      </c>
      <c r="F6635">
        <v>64.650000000000006</v>
      </c>
      <c r="G6635" t="s">
        <v>241</v>
      </c>
    </row>
    <row r="6636" spans="1:7" x14ac:dyDescent="0.3">
      <c r="A6636">
        <v>2019</v>
      </c>
      <c r="B6636" s="1" t="s">
        <v>193</v>
      </c>
      <c r="C6636" s="1" t="s">
        <v>194</v>
      </c>
      <c r="D6636" s="1" t="s">
        <v>243</v>
      </c>
      <c r="E6636" s="1" t="s">
        <v>238</v>
      </c>
      <c r="F6636">
        <v>464.55</v>
      </c>
      <c r="G6636" t="s">
        <v>256</v>
      </c>
    </row>
    <row r="6637" spans="1:7" x14ac:dyDescent="0.3">
      <c r="A6637">
        <v>2019</v>
      </c>
      <c r="B6637" s="1" t="s">
        <v>193</v>
      </c>
      <c r="C6637" s="1" t="s">
        <v>194</v>
      </c>
      <c r="D6637" s="1" t="s">
        <v>243</v>
      </c>
      <c r="E6637" s="1" t="s">
        <v>239</v>
      </c>
      <c r="F6637">
        <v>3493.03</v>
      </c>
      <c r="G6637" t="s">
        <v>257</v>
      </c>
    </row>
    <row r="6638" spans="1:7" x14ac:dyDescent="0.3">
      <c r="A6638">
        <v>2019</v>
      </c>
      <c r="B6638" s="1" t="s">
        <v>193</v>
      </c>
      <c r="C6638" s="1" t="s">
        <v>194</v>
      </c>
      <c r="D6638" s="1" t="s">
        <v>245</v>
      </c>
      <c r="E6638" s="1" t="s">
        <v>238</v>
      </c>
      <c r="F6638">
        <v>141</v>
      </c>
      <c r="G6638" t="s">
        <v>256</v>
      </c>
    </row>
    <row r="6639" spans="1:7" x14ac:dyDescent="0.3">
      <c r="A6639">
        <v>2019</v>
      </c>
      <c r="B6639" s="1" t="s">
        <v>193</v>
      </c>
      <c r="C6639" s="1" t="s">
        <v>194</v>
      </c>
      <c r="D6639" s="1" t="s">
        <v>246</v>
      </c>
      <c r="E6639" s="1" t="s">
        <v>241</v>
      </c>
      <c r="F6639">
        <v>1757.62</v>
      </c>
      <c r="G6639" t="s">
        <v>241</v>
      </c>
    </row>
    <row r="6640" spans="1:7" x14ac:dyDescent="0.3">
      <c r="A6640">
        <v>2019</v>
      </c>
      <c r="B6640" s="1" t="s">
        <v>195</v>
      </c>
      <c r="C6640" s="1" t="s">
        <v>196</v>
      </c>
      <c r="D6640" s="1" t="s">
        <v>237</v>
      </c>
      <c r="E6640" s="1" t="s">
        <v>241</v>
      </c>
      <c r="F6640">
        <v>69.260000000000005</v>
      </c>
      <c r="G6640" t="s">
        <v>241</v>
      </c>
    </row>
    <row r="6641" spans="1:7" x14ac:dyDescent="0.3">
      <c r="A6641">
        <v>2019</v>
      </c>
      <c r="B6641" s="1" t="s">
        <v>195</v>
      </c>
      <c r="C6641" s="1" t="s">
        <v>196</v>
      </c>
      <c r="D6641" s="1" t="s">
        <v>237</v>
      </c>
      <c r="E6641" s="1" t="s">
        <v>248</v>
      </c>
      <c r="F6641">
        <v>441.23</v>
      </c>
      <c r="G6641" t="s">
        <v>258</v>
      </c>
    </row>
    <row r="6642" spans="1:7" x14ac:dyDescent="0.3">
      <c r="A6642">
        <v>2019</v>
      </c>
      <c r="B6642" s="1" t="s">
        <v>195</v>
      </c>
      <c r="C6642" s="1" t="s">
        <v>196</v>
      </c>
      <c r="D6642" s="1" t="s">
        <v>237</v>
      </c>
      <c r="E6642" s="1" t="s">
        <v>238</v>
      </c>
      <c r="F6642">
        <v>150743.26999999999</v>
      </c>
      <c r="G6642" t="s">
        <v>256</v>
      </c>
    </row>
    <row r="6643" spans="1:7" x14ac:dyDescent="0.3">
      <c r="A6643">
        <v>2019</v>
      </c>
      <c r="B6643" s="1" t="s">
        <v>195</v>
      </c>
      <c r="C6643" s="1" t="s">
        <v>196</v>
      </c>
      <c r="D6643" s="1" t="s">
        <v>237</v>
      </c>
      <c r="E6643" s="1" t="s">
        <v>239</v>
      </c>
      <c r="F6643">
        <v>33884.300000000003</v>
      </c>
      <c r="G6643" t="s">
        <v>257</v>
      </c>
    </row>
    <row r="6644" spans="1:7" x14ac:dyDescent="0.3">
      <c r="A6644">
        <v>2019</v>
      </c>
      <c r="B6644" s="1" t="s">
        <v>195</v>
      </c>
      <c r="C6644" s="1" t="s">
        <v>196</v>
      </c>
      <c r="D6644" s="1" t="s">
        <v>240</v>
      </c>
      <c r="E6644" s="1" t="s">
        <v>241</v>
      </c>
      <c r="F6644">
        <v>16893</v>
      </c>
      <c r="G6644" t="s">
        <v>241</v>
      </c>
    </row>
    <row r="6645" spans="1:7" x14ac:dyDescent="0.3">
      <c r="A6645">
        <v>2019</v>
      </c>
      <c r="B6645" s="1" t="s">
        <v>195</v>
      </c>
      <c r="C6645" s="1" t="s">
        <v>196</v>
      </c>
      <c r="D6645" s="1" t="s">
        <v>242</v>
      </c>
      <c r="E6645" s="1" t="s">
        <v>241</v>
      </c>
      <c r="F6645">
        <v>22746.48</v>
      </c>
      <c r="G6645" t="s">
        <v>241</v>
      </c>
    </row>
    <row r="6646" spans="1:7" x14ac:dyDescent="0.3">
      <c r="A6646">
        <v>2019</v>
      </c>
      <c r="B6646" s="1" t="s">
        <v>195</v>
      </c>
      <c r="C6646" s="1" t="s">
        <v>196</v>
      </c>
      <c r="D6646" s="1" t="s">
        <v>247</v>
      </c>
      <c r="E6646" s="1" t="s">
        <v>248</v>
      </c>
      <c r="F6646">
        <v>317.01</v>
      </c>
      <c r="G6646" t="s">
        <v>258</v>
      </c>
    </row>
    <row r="6647" spans="1:7" x14ac:dyDescent="0.3">
      <c r="A6647">
        <v>2019</v>
      </c>
      <c r="B6647" s="1" t="s">
        <v>195</v>
      </c>
      <c r="C6647" s="1" t="s">
        <v>196</v>
      </c>
      <c r="D6647" s="1" t="s">
        <v>243</v>
      </c>
      <c r="E6647" s="1" t="s">
        <v>241</v>
      </c>
      <c r="F6647">
        <v>219.63</v>
      </c>
      <c r="G6647" t="s">
        <v>241</v>
      </c>
    </row>
    <row r="6648" spans="1:7" x14ac:dyDescent="0.3">
      <c r="A6648">
        <v>2019</v>
      </c>
      <c r="B6648" s="1" t="s">
        <v>195</v>
      </c>
      <c r="C6648" s="1" t="s">
        <v>196</v>
      </c>
      <c r="D6648" s="1" t="s">
        <v>243</v>
      </c>
      <c r="E6648" s="1" t="s">
        <v>238</v>
      </c>
      <c r="F6648">
        <v>1.87</v>
      </c>
      <c r="G6648" t="s">
        <v>256</v>
      </c>
    </row>
    <row r="6649" spans="1:7" x14ac:dyDescent="0.3">
      <c r="A6649">
        <v>2019</v>
      </c>
      <c r="B6649" s="1" t="s">
        <v>195</v>
      </c>
      <c r="C6649" s="1" t="s">
        <v>196</v>
      </c>
      <c r="D6649" s="1" t="s">
        <v>243</v>
      </c>
      <c r="E6649" s="1" t="s">
        <v>239</v>
      </c>
      <c r="F6649">
        <v>129.36000000000001</v>
      </c>
      <c r="G6649" t="s">
        <v>257</v>
      </c>
    </row>
    <row r="6650" spans="1:7" x14ac:dyDescent="0.3">
      <c r="A6650">
        <v>2019</v>
      </c>
      <c r="B6650" s="1" t="s">
        <v>195</v>
      </c>
      <c r="C6650" s="1" t="s">
        <v>196</v>
      </c>
      <c r="D6650" s="1" t="s">
        <v>245</v>
      </c>
      <c r="E6650" s="1" t="s">
        <v>239</v>
      </c>
      <c r="F6650">
        <v>4.33</v>
      </c>
      <c r="G6650" t="s">
        <v>257</v>
      </c>
    </row>
    <row r="6651" spans="1:7" x14ac:dyDescent="0.3">
      <c r="A6651">
        <v>2019</v>
      </c>
      <c r="B6651" s="1" t="s">
        <v>195</v>
      </c>
      <c r="C6651" s="1" t="s">
        <v>196</v>
      </c>
      <c r="D6651" s="1" t="s">
        <v>246</v>
      </c>
      <c r="E6651" s="1" t="s">
        <v>241</v>
      </c>
      <c r="F6651">
        <v>990.34</v>
      </c>
      <c r="G6651" t="s">
        <v>241</v>
      </c>
    </row>
    <row r="6652" spans="1:7" x14ac:dyDescent="0.3">
      <c r="A6652">
        <v>2021</v>
      </c>
      <c r="B6652" s="1" t="s">
        <v>1</v>
      </c>
      <c r="C6652" s="1" t="s">
        <v>2</v>
      </c>
      <c r="D6652" s="1" t="s">
        <v>237</v>
      </c>
      <c r="E6652" s="1" t="s">
        <v>241</v>
      </c>
      <c r="F6652">
        <v>848.98</v>
      </c>
      <c r="G6652" t="s">
        <v>241</v>
      </c>
    </row>
    <row r="6653" spans="1:7" x14ac:dyDescent="0.3">
      <c r="A6653">
        <v>2021</v>
      </c>
      <c r="B6653" s="1" t="s">
        <v>1</v>
      </c>
      <c r="C6653" s="1" t="s">
        <v>2</v>
      </c>
      <c r="D6653" s="1" t="s">
        <v>237</v>
      </c>
      <c r="E6653" s="1" t="s">
        <v>248</v>
      </c>
      <c r="F6653">
        <v>25135.52</v>
      </c>
      <c r="G6653" t="s">
        <v>258</v>
      </c>
    </row>
    <row r="6654" spans="1:7" x14ac:dyDescent="0.3">
      <c r="A6654">
        <v>2021</v>
      </c>
      <c r="B6654" s="1" t="s">
        <v>1</v>
      </c>
      <c r="C6654" s="1" t="s">
        <v>2</v>
      </c>
      <c r="D6654" s="1" t="s">
        <v>237</v>
      </c>
      <c r="E6654" s="1" t="s">
        <v>238</v>
      </c>
      <c r="F6654">
        <v>61884.56</v>
      </c>
      <c r="G6654" t="s">
        <v>256</v>
      </c>
    </row>
    <row r="6655" spans="1:7" x14ac:dyDescent="0.3">
      <c r="A6655">
        <v>2021</v>
      </c>
      <c r="B6655" s="1" t="s">
        <v>1</v>
      </c>
      <c r="C6655" s="1" t="s">
        <v>2</v>
      </c>
      <c r="D6655" s="1" t="s">
        <v>237</v>
      </c>
      <c r="E6655" s="1" t="s">
        <v>239</v>
      </c>
      <c r="F6655">
        <v>36685.1</v>
      </c>
      <c r="G6655" t="s">
        <v>257</v>
      </c>
    </row>
    <row r="6656" spans="1:7" x14ac:dyDescent="0.3">
      <c r="A6656">
        <v>2021</v>
      </c>
      <c r="B6656" s="1" t="s">
        <v>1</v>
      </c>
      <c r="C6656" s="1" t="s">
        <v>2</v>
      </c>
      <c r="D6656" s="1" t="s">
        <v>240</v>
      </c>
      <c r="E6656" s="1" t="s">
        <v>241</v>
      </c>
      <c r="F6656">
        <v>24766.55</v>
      </c>
      <c r="G6656" t="s">
        <v>241</v>
      </c>
    </row>
    <row r="6657" spans="1:7" x14ac:dyDescent="0.3">
      <c r="A6657">
        <v>2021</v>
      </c>
      <c r="B6657" s="1" t="s">
        <v>1</v>
      </c>
      <c r="C6657" s="1" t="s">
        <v>2</v>
      </c>
      <c r="D6657" s="1" t="s">
        <v>242</v>
      </c>
      <c r="E6657" s="1" t="s">
        <v>241</v>
      </c>
      <c r="F6657">
        <v>29969.18</v>
      </c>
      <c r="G6657" t="s">
        <v>241</v>
      </c>
    </row>
    <row r="6658" spans="1:7" x14ac:dyDescent="0.3">
      <c r="A6658">
        <v>2021</v>
      </c>
      <c r="B6658" s="1" t="s">
        <v>1</v>
      </c>
      <c r="C6658" s="1" t="s">
        <v>2</v>
      </c>
      <c r="D6658" s="1" t="s">
        <v>245</v>
      </c>
      <c r="E6658" s="1" t="s">
        <v>238</v>
      </c>
      <c r="F6658">
        <v>0.21</v>
      </c>
      <c r="G6658" t="s">
        <v>256</v>
      </c>
    </row>
    <row r="6659" spans="1:7" x14ac:dyDescent="0.3">
      <c r="A6659">
        <v>2021</v>
      </c>
      <c r="B6659" s="1" t="s">
        <v>1</v>
      </c>
      <c r="C6659" s="1" t="s">
        <v>2</v>
      </c>
      <c r="D6659" s="1" t="s">
        <v>245</v>
      </c>
      <c r="E6659" s="1" t="s">
        <v>244</v>
      </c>
      <c r="F6659">
        <v>22</v>
      </c>
      <c r="G6659" t="s">
        <v>258</v>
      </c>
    </row>
    <row r="6660" spans="1:7" x14ac:dyDescent="0.3">
      <c r="A6660">
        <v>2021</v>
      </c>
      <c r="B6660" s="1" t="s">
        <v>1</v>
      </c>
      <c r="C6660" s="1" t="s">
        <v>2</v>
      </c>
      <c r="D6660" s="1" t="s">
        <v>246</v>
      </c>
      <c r="E6660" s="1" t="s">
        <v>241</v>
      </c>
      <c r="F6660">
        <v>1711.66</v>
      </c>
      <c r="G6660" t="s">
        <v>241</v>
      </c>
    </row>
    <row r="6661" spans="1:7" x14ac:dyDescent="0.3">
      <c r="A6661">
        <v>2021</v>
      </c>
      <c r="B6661" s="1" t="s">
        <v>3</v>
      </c>
      <c r="C6661" s="1" t="s">
        <v>4</v>
      </c>
      <c r="D6661" s="1" t="s">
        <v>237</v>
      </c>
      <c r="E6661" s="1" t="s">
        <v>238</v>
      </c>
      <c r="F6661">
        <v>43011.78</v>
      </c>
      <c r="G6661" t="s">
        <v>256</v>
      </c>
    </row>
    <row r="6662" spans="1:7" x14ac:dyDescent="0.3">
      <c r="A6662">
        <v>2021</v>
      </c>
      <c r="B6662" s="1" t="s">
        <v>3</v>
      </c>
      <c r="C6662" s="1" t="s">
        <v>4</v>
      </c>
      <c r="D6662" s="1" t="s">
        <v>237</v>
      </c>
      <c r="E6662" s="1" t="s">
        <v>239</v>
      </c>
      <c r="F6662">
        <v>36463.43</v>
      </c>
      <c r="G6662" t="s">
        <v>257</v>
      </c>
    </row>
    <row r="6663" spans="1:7" x14ac:dyDescent="0.3">
      <c r="A6663">
        <v>2021</v>
      </c>
      <c r="B6663" s="1" t="s">
        <v>3</v>
      </c>
      <c r="C6663" s="1" t="s">
        <v>4</v>
      </c>
      <c r="D6663" s="1" t="s">
        <v>240</v>
      </c>
      <c r="E6663" s="1" t="s">
        <v>241</v>
      </c>
      <c r="F6663">
        <v>11229.51</v>
      </c>
      <c r="G6663" t="s">
        <v>241</v>
      </c>
    </row>
    <row r="6664" spans="1:7" x14ac:dyDescent="0.3">
      <c r="A6664">
        <v>2021</v>
      </c>
      <c r="B6664" s="1" t="s">
        <v>3</v>
      </c>
      <c r="C6664" s="1" t="s">
        <v>4</v>
      </c>
      <c r="D6664" s="1" t="s">
        <v>242</v>
      </c>
      <c r="E6664" s="1" t="s">
        <v>241</v>
      </c>
      <c r="F6664">
        <v>22200.59</v>
      </c>
      <c r="G6664" t="s">
        <v>241</v>
      </c>
    </row>
    <row r="6665" spans="1:7" x14ac:dyDescent="0.3">
      <c r="A6665">
        <v>2021</v>
      </c>
      <c r="B6665" s="1" t="s">
        <v>3</v>
      </c>
      <c r="C6665" s="1" t="s">
        <v>4</v>
      </c>
      <c r="D6665" s="1" t="s">
        <v>247</v>
      </c>
      <c r="E6665" s="1" t="s">
        <v>248</v>
      </c>
      <c r="F6665">
        <v>2438.73</v>
      </c>
      <c r="G6665" t="s">
        <v>258</v>
      </c>
    </row>
    <row r="6666" spans="1:7" x14ac:dyDescent="0.3">
      <c r="A6666">
        <v>2021</v>
      </c>
      <c r="B6666" s="1" t="s">
        <v>3</v>
      </c>
      <c r="C6666" s="1" t="s">
        <v>4</v>
      </c>
      <c r="D6666" s="1" t="s">
        <v>243</v>
      </c>
      <c r="E6666" s="1" t="s">
        <v>241</v>
      </c>
      <c r="F6666">
        <v>254.54</v>
      </c>
      <c r="G6666" t="s">
        <v>241</v>
      </c>
    </row>
    <row r="6667" spans="1:7" x14ac:dyDescent="0.3">
      <c r="A6667">
        <v>2021</v>
      </c>
      <c r="B6667" s="1" t="s">
        <v>3</v>
      </c>
      <c r="C6667" s="1" t="s">
        <v>4</v>
      </c>
      <c r="D6667" s="1" t="s">
        <v>245</v>
      </c>
      <c r="E6667" s="1" t="s">
        <v>238</v>
      </c>
      <c r="F6667">
        <v>0.61</v>
      </c>
      <c r="G6667" t="s">
        <v>256</v>
      </c>
    </row>
    <row r="6668" spans="1:7" x14ac:dyDescent="0.3">
      <c r="A6668">
        <v>2021</v>
      </c>
      <c r="B6668" s="1" t="s">
        <v>3</v>
      </c>
      <c r="C6668" s="1" t="s">
        <v>4</v>
      </c>
      <c r="D6668" s="1" t="s">
        <v>246</v>
      </c>
      <c r="E6668" s="1" t="s">
        <v>241</v>
      </c>
      <c r="F6668">
        <v>1505.72</v>
      </c>
      <c r="G6668" t="s">
        <v>241</v>
      </c>
    </row>
    <row r="6669" spans="1:7" x14ac:dyDescent="0.3">
      <c r="A6669">
        <v>2021</v>
      </c>
      <c r="B6669" s="1" t="s">
        <v>5</v>
      </c>
      <c r="C6669" s="1" t="s">
        <v>6</v>
      </c>
      <c r="D6669" s="1" t="s">
        <v>237</v>
      </c>
      <c r="E6669" s="1" t="s">
        <v>241</v>
      </c>
      <c r="F6669">
        <v>524.61</v>
      </c>
      <c r="G6669" t="s">
        <v>241</v>
      </c>
    </row>
    <row r="6670" spans="1:7" x14ac:dyDescent="0.3">
      <c r="A6670">
        <v>2021</v>
      </c>
      <c r="B6670" s="1" t="s">
        <v>5</v>
      </c>
      <c r="C6670" s="1" t="s">
        <v>6</v>
      </c>
      <c r="D6670" s="1" t="s">
        <v>237</v>
      </c>
      <c r="E6670" s="1" t="s">
        <v>248</v>
      </c>
      <c r="F6670">
        <v>13337.57</v>
      </c>
      <c r="G6670" t="s">
        <v>258</v>
      </c>
    </row>
    <row r="6671" spans="1:7" x14ac:dyDescent="0.3">
      <c r="A6671">
        <v>2021</v>
      </c>
      <c r="B6671" s="1" t="s">
        <v>5</v>
      </c>
      <c r="C6671" s="1" t="s">
        <v>6</v>
      </c>
      <c r="D6671" s="1" t="s">
        <v>237</v>
      </c>
      <c r="E6671" s="1" t="s">
        <v>238</v>
      </c>
      <c r="F6671">
        <v>9912.5400000000009</v>
      </c>
      <c r="G6671" t="s">
        <v>256</v>
      </c>
    </row>
    <row r="6672" spans="1:7" x14ac:dyDescent="0.3">
      <c r="A6672">
        <v>2021</v>
      </c>
      <c r="B6672" s="1" t="s">
        <v>5</v>
      </c>
      <c r="C6672" s="1" t="s">
        <v>6</v>
      </c>
      <c r="D6672" s="1" t="s">
        <v>237</v>
      </c>
      <c r="E6672" s="1" t="s">
        <v>239</v>
      </c>
      <c r="F6672">
        <v>52586.43</v>
      </c>
      <c r="G6672" t="s">
        <v>257</v>
      </c>
    </row>
    <row r="6673" spans="1:7" x14ac:dyDescent="0.3">
      <c r="A6673">
        <v>2021</v>
      </c>
      <c r="B6673" s="1" t="s">
        <v>5</v>
      </c>
      <c r="C6673" s="1" t="s">
        <v>6</v>
      </c>
      <c r="D6673" s="1" t="s">
        <v>237</v>
      </c>
      <c r="E6673" s="1" t="s">
        <v>244</v>
      </c>
      <c r="F6673">
        <v>30.91</v>
      </c>
      <c r="G6673" t="s">
        <v>258</v>
      </c>
    </row>
    <row r="6674" spans="1:7" x14ac:dyDescent="0.3">
      <c r="A6674">
        <v>2021</v>
      </c>
      <c r="B6674" s="1" t="s">
        <v>5</v>
      </c>
      <c r="C6674" s="1" t="s">
        <v>6</v>
      </c>
      <c r="D6674" s="1" t="s">
        <v>240</v>
      </c>
      <c r="E6674" s="1" t="s">
        <v>241</v>
      </c>
      <c r="F6674">
        <v>14698.1</v>
      </c>
      <c r="G6674" t="s">
        <v>241</v>
      </c>
    </row>
    <row r="6675" spans="1:7" x14ac:dyDescent="0.3">
      <c r="A6675">
        <v>2021</v>
      </c>
      <c r="B6675" s="1" t="s">
        <v>5</v>
      </c>
      <c r="C6675" s="1" t="s">
        <v>6</v>
      </c>
      <c r="D6675" s="1" t="s">
        <v>240</v>
      </c>
      <c r="E6675" s="1" t="s">
        <v>244</v>
      </c>
      <c r="F6675">
        <v>6.97</v>
      </c>
      <c r="G6675" t="s">
        <v>258</v>
      </c>
    </row>
    <row r="6676" spans="1:7" x14ac:dyDescent="0.3">
      <c r="A6676">
        <v>2021</v>
      </c>
      <c r="B6676" s="1" t="s">
        <v>5</v>
      </c>
      <c r="C6676" s="1" t="s">
        <v>6</v>
      </c>
      <c r="D6676" s="1" t="s">
        <v>242</v>
      </c>
      <c r="E6676" s="1" t="s">
        <v>241</v>
      </c>
      <c r="F6676">
        <v>15487.3</v>
      </c>
      <c r="G6676" t="s">
        <v>241</v>
      </c>
    </row>
    <row r="6677" spans="1:7" x14ac:dyDescent="0.3">
      <c r="A6677">
        <v>2021</v>
      </c>
      <c r="B6677" s="1" t="s">
        <v>5</v>
      </c>
      <c r="C6677" s="1" t="s">
        <v>6</v>
      </c>
      <c r="D6677" s="1" t="s">
        <v>242</v>
      </c>
      <c r="E6677" s="1" t="s">
        <v>244</v>
      </c>
      <c r="F6677">
        <v>3.69</v>
      </c>
      <c r="G6677" t="s">
        <v>258</v>
      </c>
    </row>
    <row r="6678" spans="1:7" x14ac:dyDescent="0.3">
      <c r="A6678">
        <v>2021</v>
      </c>
      <c r="B6678" s="1" t="s">
        <v>5</v>
      </c>
      <c r="C6678" s="1" t="s">
        <v>6</v>
      </c>
      <c r="D6678" s="1" t="s">
        <v>245</v>
      </c>
      <c r="E6678" s="1" t="s">
        <v>238</v>
      </c>
      <c r="F6678">
        <v>0</v>
      </c>
      <c r="G6678" t="s">
        <v>256</v>
      </c>
    </row>
    <row r="6679" spans="1:7" x14ac:dyDescent="0.3">
      <c r="A6679">
        <v>2021</v>
      </c>
      <c r="B6679" s="1" t="s">
        <v>5</v>
      </c>
      <c r="C6679" s="1" t="s">
        <v>6</v>
      </c>
      <c r="D6679" s="1" t="s">
        <v>246</v>
      </c>
      <c r="E6679" s="1" t="s">
        <v>241</v>
      </c>
      <c r="F6679">
        <v>538.94000000000005</v>
      </c>
      <c r="G6679" t="s">
        <v>241</v>
      </c>
    </row>
    <row r="6680" spans="1:7" x14ac:dyDescent="0.3">
      <c r="A6680">
        <v>2021</v>
      </c>
      <c r="B6680" s="1" t="s">
        <v>7</v>
      </c>
      <c r="C6680" s="1" t="s">
        <v>8</v>
      </c>
      <c r="D6680" s="1" t="s">
        <v>237</v>
      </c>
      <c r="E6680" s="1" t="s">
        <v>238</v>
      </c>
      <c r="F6680">
        <v>6621.36</v>
      </c>
      <c r="G6680" t="s">
        <v>256</v>
      </c>
    </row>
    <row r="6681" spans="1:7" x14ac:dyDescent="0.3">
      <c r="A6681">
        <v>2021</v>
      </c>
      <c r="B6681" s="1" t="s">
        <v>7</v>
      </c>
      <c r="C6681" s="1" t="s">
        <v>8</v>
      </c>
      <c r="D6681" s="1" t="s">
        <v>237</v>
      </c>
      <c r="E6681" s="1" t="s">
        <v>239</v>
      </c>
      <c r="F6681">
        <v>29451.97</v>
      </c>
      <c r="G6681" t="s">
        <v>257</v>
      </c>
    </row>
    <row r="6682" spans="1:7" x14ac:dyDescent="0.3">
      <c r="A6682">
        <v>2021</v>
      </c>
      <c r="B6682" s="1" t="s">
        <v>7</v>
      </c>
      <c r="C6682" s="1" t="s">
        <v>8</v>
      </c>
      <c r="D6682" s="1" t="s">
        <v>237</v>
      </c>
      <c r="E6682" s="1" t="s">
        <v>244</v>
      </c>
      <c r="F6682">
        <v>0.72</v>
      </c>
      <c r="G6682" t="s">
        <v>258</v>
      </c>
    </row>
    <row r="6683" spans="1:7" x14ac:dyDescent="0.3">
      <c r="A6683">
        <v>2021</v>
      </c>
      <c r="B6683" s="1" t="s">
        <v>7</v>
      </c>
      <c r="C6683" s="1" t="s">
        <v>8</v>
      </c>
      <c r="D6683" s="1" t="s">
        <v>240</v>
      </c>
      <c r="E6683" s="1" t="s">
        <v>241</v>
      </c>
      <c r="F6683">
        <v>5114.2700000000004</v>
      </c>
      <c r="G6683" t="s">
        <v>241</v>
      </c>
    </row>
    <row r="6684" spans="1:7" x14ac:dyDescent="0.3">
      <c r="A6684">
        <v>2021</v>
      </c>
      <c r="B6684" s="1" t="s">
        <v>7</v>
      </c>
      <c r="C6684" s="1" t="s">
        <v>8</v>
      </c>
      <c r="D6684" s="1" t="s">
        <v>242</v>
      </c>
      <c r="E6684" s="1" t="s">
        <v>241</v>
      </c>
      <c r="F6684">
        <v>6665.41</v>
      </c>
      <c r="G6684" t="s">
        <v>241</v>
      </c>
    </row>
    <row r="6685" spans="1:7" x14ac:dyDescent="0.3">
      <c r="A6685">
        <v>2021</v>
      </c>
      <c r="B6685" s="1" t="s">
        <v>7</v>
      </c>
      <c r="C6685" s="1" t="s">
        <v>8</v>
      </c>
      <c r="D6685" s="1" t="s">
        <v>242</v>
      </c>
      <c r="E6685" s="1" t="s">
        <v>244</v>
      </c>
      <c r="F6685">
        <v>1080.08</v>
      </c>
      <c r="G6685" t="s">
        <v>258</v>
      </c>
    </row>
    <row r="6686" spans="1:7" x14ac:dyDescent="0.3">
      <c r="A6686">
        <v>2021</v>
      </c>
      <c r="B6686" s="1" t="s">
        <v>7</v>
      </c>
      <c r="C6686" s="1" t="s">
        <v>8</v>
      </c>
      <c r="D6686" s="1" t="s">
        <v>247</v>
      </c>
      <c r="E6686" s="1" t="s">
        <v>248</v>
      </c>
      <c r="F6686">
        <v>657.88</v>
      </c>
      <c r="G6686" t="s">
        <v>258</v>
      </c>
    </row>
    <row r="6687" spans="1:7" x14ac:dyDescent="0.3">
      <c r="A6687">
        <v>2021</v>
      </c>
      <c r="B6687" s="1" t="s">
        <v>7</v>
      </c>
      <c r="C6687" s="1" t="s">
        <v>8</v>
      </c>
      <c r="D6687" s="1" t="s">
        <v>243</v>
      </c>
      <c r="E6687" s="1" t="s">
        <v>239</v>
      </c>
      <c r="F6687">
        <v>21</v>
      </c>
      <c r="G6687" t="s">
        <v>257</v>
      </c>
    </row>
    <row r="6688" spans="1:7" x14ac:dyDescent="0.3">
      <c r="A6688">
        <v>2021</v>
      </c>
      <c r="B6688" s="1" t="s">
        <v>7</v>
      </c>
      <c r="C6688" s="1" t="s">
        <v>8</v>
      </c>
      <c r="D6688" s="1" t="s">
        <v>245</v>
      </c>
      <c r="E6688" s="1" t="s">
        <v>241</v>
      </c>
      <c r="F6688">
        <v>0</v>
      </c>
      <c r="G6688" t="s">
        <v>241</v>
      </c>
    </row>
    <row r="6689" spans="1:7" x14ac:dyDescent="0.3">
      <c r="A6689">
        <v>2021</v>
      </c>
      <c r="B6689" s="1" t="s">
        <v>7</v>
      </c>
      <c r="C6689" s="1" t="s">
        <v>8</v>
      </c>
      <c r="D6689" s="1" t="s">
        <v>246</v>
      </c>
      <c r="E6689" s="1" t="s">
        <v>241</v>
      </c>
      <c r="F6689">
        <v>840.68</v>
      </c>
      <c r="G6689" t="s">
        <v>241</v>
      </c>
    </row>
    <row r="6690" spans="1:7" x14ac:dyDescent="0.3">
      <c r="A6690">
        <v>2021</v>
      </c>
      <c r="B6690" s="1" t="s">
        <v>7</v>
      </c>
      <c r="C6690" s="1" t="s">
        <v>8</v>
      </c>
      <c r="D6690" s="1" t="s">
        <v>246</v>
      </c>
      <c r="E6690" s="1" t="s">
        <v>239</v>
      </c>
      <c r="F6690">
        <v>349</v>
      </c>
      <c r="G6690" t="s">
        <v>257</v>
      </c>
    </row>
    <row r="6691" spans="1:7" x14ac:dyDescent="0.3">
      <c r="A6691">
        <v>2021</v>
      </c>
      <c r="B6691" s="1" t="s">
        <v>9</v>
      </c>
      <c r="C6691" s="1" t="s">
        <v>10</v>
      </c>
      <c r="D6691" s="1" t="s">
        <v>237</v>
      </c>
      <c r="E6691" s="1" t="s">
        <v>241</v>
      </c>
      <c r="F6691">
        <v>497.73</v>
      </c>
      <c r="G6691" t="s">
        <v>241</v>
      </c>
    </row>
    <row r="6692" spans="1:7" x14ac:dyDescent="0.3">
      <c r="A6692">
        <v>2021</v>
      </c>
      <c r="B6692" s="1" t="s">
        <v>9</v>
      </c>
      <c r="C6692" s="1" t="s">
        <v>10</v>
      </c>
      <c r="D6692" s="1" t="s">
        <v>237</v>
      </c>
      <c r="E6692" s="1" t="s">
        <v>248</v>
      </c>
      <c r="F6692">
        <v>30079.84</v>
      </c>
      <c r="G6692" t="s">
        <v>258</v>
      </c>
    </row>
    <row r="6693" spans="1:7" x14ac:dyDescent="0.3">
      <c r="A6693">
        <v>2021</v>
      </c>
      <c r="B6693" s="1" t="s">
        <v>9</v>
      </c>
      <c r="C6693" s="1" t="s">
        <v>10</v>
      </c>
      <c r="D6693" s="1" t="s">
        <v>237</v>
      </c>
      <c r="E6693" s="1" t="s">
        <v>238</v>
      </c>
      <c r="F6693">
        <v>10973.55</v>
      </c>
      <c r="G6693" t="s">
        <v>256</v>
      </c>
    </row>
    <row r="6694" spans="1:7" x14ac:dyDescent="0.3">
      <c r="A6694">
        <v>2021</v>
      </c>
      <c r="B6694" s="1" t="s">
        <v>9</v>
      </c>
      <c r="C6694" s="1" t="s">
        <v>10</v>
      </c>
      <c r="D6694" s="1" t="s">
        <v>237</v>
      </c>
      <c r="E6694" s="1" t="s">
        <v>239</v>
      </c>
      <c r="F6694">
        <v>82503.539999999994</v>
      </c>
      <c r="G6694" t="s">
        <v>257</v>
      </c>
    </row>
    <row r="6695" spans="1:7" x14ac:dyDescent="0.3">
      <c r="A6695">
        <v>2021</v>
      </c>
      <c r="B6695" s="1" t="s">
        <v>9</v>
      </c>
      <c r="C6695" s="1" t="s">
        <v>10</v>
      </c>
      <c r="D6695" s="1" t="s">
        <v>240</v>
      </c>
      <c r="E6695" s="1" t="s">
        <v>241</v>
      </c>
      <c r="F6695">
        <v>17694.37</v>
      </c>
      <c r="G6695" t="s">
        <v>241</v>
      </c>
    </row>
    <row r="6696" spans="1:7" x14ac:dyDescent="0.3">
      <c r="A6696">
        <v>2021</v>
      </c>
      <c r="B6696" s="1" t="s">
        <v>9</v>
      </c>
      <c r="C6696" s="1" t="s">
        <v>10</v>
      </c>
      <c r="D6696" s="1" t="s">
        <v>242</v>
      </c>
      <c r="E6696" s="1" t="s">
        <v>241</v>
      </c>
      <c r="F6696">
        <v>22402.6</v>
      </c>
      <c r="G6696" t="s">
        <v>241</v>
      </c>
    </row>
    <row r="6697" spans="1:7" x14ac:dyDescent="0.3">
      <c r="A6697">
        <v>2021</v>
      </c>
      <c r="B6697" s="1" t="s">
        <v>9</v>
      </c>
      <c r="C6697" s="1" t="s">
        <v>10</v>
      </c>
      <c r="D6697" s="1" t="s">
        <v>243</v>
      </c>
      <c r="E6697" s="1" t="s">
        <v>239</v>
      </c>
      <c r="F6697">
        <v>3.89</v>
      </c>
      <c r="G6697" t="s">
        <v>257</v>
      </c>
    </row>
    <row r="6698" spans="1:7" x14ac:dyDescent="0.3">
      <c r="A6698">
        <v>2021</v>
      </c>
      <c r="B6698" s="1" t="s">
        <v>9</v>
      </c>
      <c r="C6698" s="1" t="s">
        <v>10</v>
      </c>
      <c r="D6698" s="1" t="s">
        <v>246</v>
      </c>
      <c r="E6698" s="1" t="s">
        <v>241</v>
      </c>
      <c r="F6698">
        <v>105.42</v>
      </c>
      <c r="G6698" t="s">
        <v>241</v>
      </c>
    </row>
    <row r="6699" spans="1:7" x14ac:dyDescent="0.3">
      <c r="A6699">
        <v>2021</v>
      </c>
      <c r="B6699" s="1" t="s">
        <v>11</v>
      </c>
      <c r="C6699" s="1" t="s">
        <v>12</v>
      </c>
      <c r="D6699" s="1" t="s">
        <v>237</v>
      </c>
      <c r="E6699" s="1" t="s">
        <v>241</v>
      </c>
      <c r="F6699">
        <v>544.04</v>
      </c>
      <c r="G6699" t="s">
        <v>241</v>
      </c>
    </row>
    <row r="6700" spans="1:7" x14ac:dyDescent="0.3">
      <c r="A6700">
        <v>2021</v>
      </c>
      <c r="B6700" s="1" t="s">
        <v>11</v>
      </c>
      <c r="C6700" s="1" t="s">
        <v>12</v>
      </c>
      <c r="D6700" s="1" t="s">
        <v>237</v>
      </c>
      <c r="E6700" s="1" t="s">
        <v>248</v>
      </c>
      <c r="F6700">
        <v>4792</v>
      </c>
      <c r="G6700" t="s">
        <v>258</v>
      </c>
    </row>
    <row r="6701" spans="1:7" x14ac:dyDescent="0.3">
      <c r="A6701">
        <v>2021</v>
      </c>
      <c r="B6701" s="1" t="s">
        <v>11</v>
      </c>
      <c r="C6701" s="1" t="s">
        <v>12</v>
      </c>
      <c r="D6701" s="1" t="s">
        <v>237</v>
      </c>
      <c r="E6701" s="1" t="s">
        <v>238</v>
      </c>
      <c r="F6701">
        <v>240934.12</v>
      </c>
      <c r="G6701" t="s">
        <v>256</v>
      </c>
    </row>
    <row r="6702" spans="1:7" x14ac:dyDescent="0.3">
      <c r="A6702">
        <v>2021</v>
      </c>
      <c r="B6702" s="1" t="s">
        <v>11</v>
      </c>
      <c r="C6702" s="1" t="s">
        <v>12</v>
      </c>
      <c r="D6702" s="1" t="s">
        <v>237</v>
      </c>
      <c r="E6702" s="1" t="s">
        <v>239</v>
      </c>
      <c r="F6702">
        <v>24944.84</v>
      </c>
      <c r="G6702" t="s">
        <v>257</v>
      </c>
    </row>
    <row r="6703" spans="1:7" x14ac:dyDescent="0.3">
      <c r="A6703">
        <v>2021</v>
      </c>
      <c r="B6703" s="1" t="s">
        <v>11</v>
      </c>
      <c r="C6703" s="1" t="s">
        <v>12</v>
      </c>
      <c r="D6703" s="1" t="s">
        <v>240</v>
      </c>
      <c r="E6703" s="1" t="s">
        <v>241</v>
      </c>
      <c r="F6703">
        <v>40895.42</v>
      </c>
      <c r="G6703" t="s">
        <v>241</v>
      </c>
    </row>
    <row r="6704" spans="1:7" x14ac:dyDescent="0.3">
      <c r="A6704">
        <v>2021</v>
      </c>
      <c r="B6704" s="1" t="s">
        <v>11</v>
      </c>
      <c r="C6704" s="1" t="s">
        <v>12</v>
      </c>
      <c r="D6704" s="1" t="s">
        <v>242</v>
      </c>
      <c r="E6704" s="1" t="s">
        <v>241</v>
      </c>
      <c r="F6704">
        <v>66688.73</v>
      </c>
      <c r="G6704" t="s">
        <v>241</v>
      </c>
    </row>
    <row r="6705" spans="1:7" x14ac:dyDescent="0.3">
      <c r="A6705">
        <v>2021</v>
      </c>
      <c r="B6705" s="1" t="s">
        <v>11</v>
      </c>
      <c r="C6705" s="1" t="s">
        <v>12</v>
      </c>
      <c r="D6705" s="1" t="s">
        <v>242</v>
      </c>
      <c r="E6705" s="1" t="s">
        <v>244</v>
      </c>
      <c r="F6705">
        <v>270.79000000000002</v>
      </c>
      <c r="G6705" t="s">
        <v>258</v>
      </c>
    </row>
    <row r="6706" spans="1:7" x14ac:dyDescent="0.3">
      <c r="A6706">
        <v>2021</v>
      </c>
      <c r="B6706" s="1" t="s">
        <v>11</v>
      </c>
      <c r="C6706" s="1" t="s">
        <v>12</v>
      </c>
      <c r="D6706" s="1" t="s">
        <v>247</v>
      </c>
      <c r="E6706" s="1" t="s">
        <v>248</v>
      </c>
      <c r="F6706">
        <v>5269.13</v>
      </c>
      <c r="G6706" t="s">
        <v>258</v>
      </c>
    </row>
    <row r="6707" spans="1:7" x14ac:dyDescent="0.3">
      <c r="A6707">
        <v>2021</v>
      </c>
      <c r="B6707" s="1" t="s">
        <v>11</v>
      </c>
      <c r="C6707" s="1" t="s">
        <v>12</v>
      </c>
      <c r="D6707" s="1" t="s">
        <v>245</v>
      </c>
      <c r="E6707" s="1" t="s">
        <v>241</v>
      </c>
      <c r="F6707">
        <v>0.8</v>
      </c>
      <c r="G6707" t="s">
        <v>241</v>
      </c>
    </row>
    <row r="6708" spans="1:7" x14ac:dyDescent="0.3">
      <c r="A6708">
        <v>2021</v>
      </c>
      <c r="B6708" s="1" t="s">
        <v>11</v>
      </c>
      <c r="C6708" s="1" t="s">
        <v>12</v>
      </c>
      <c r="D6708" s="1" t="s">
        <v>245</v>
      </c>
      <c r="E6708" s="1" t="s">
        <v>239</v>
      </c>
      <c r="F6708">
        <v>91</v>
      </c>
      <c r="G6708" t="s">
        <v>257</v>
      </c>
    </row>
    <row r="6709" spans="1:7" x14ac:dyDescent="0.3">
      <c r="A6709">
        <v>2021</v>
      </c>
      <c r="B6709" s="1" t="s">
        <v>11</v>
      </c>
      <c r="C6709" s="1" t="s">
        <v>12</v>
      </c>
      <c r="D6709" s="1" t="s">
        <v>246</v>
      </c>
      <c r="E6709" s="1" t="s">
        <v>241</v>
      </c>
      <c r="F6709">
        <v>1683.36</v>
      </c>
      <c r="G6709" t="s">
        <v>241</v>
      </c>
    </row>
    <row r="6710" spans="1:7" x14ac:dyDescent="0.3">
      <c r="A6710">
        <v>2021</v>
      </c>
      <c r="B6710" s="1" t="s">
        <v>11</v>
      </c>
      <c r="C6710" s="1" t="s">
        <v>12</v>
      </c>
      <c r="D6710" s="1" t="s">
        <v>246</v>
      </c>
      <c r="E6710" s="1" t="s">
        <v>248</v>
      </c>
      <c r="F6710">
        <v>56.42</v>
      </c>
      <c r="G6710" t="s">
        <v>258</v>
      </c>
    </row>
    <row r="6711" spans="1:7" x14ac:dyDescent="0.3">
      <c r="A6711">
        <v>2021</v>
      </c>
      <c r="B6711" s="1" t="s">
        <v>11</v>
      </c>
      <c r="C6711" s="1" t="s">
        <v>12</v>
      </c>
      <c r="D6711" s="1" t="s">
        <v>246</v>
      </c>
      <c r="E6711" s="1" t="s">
        <v>238</v>
      </c>
      <c r="F6711">
        <v>5351</v>
      </c>
      <c r="G6711" t="s">
        <v>256</v>
      </c>
    </row>
    <row r="6712" spans="1:7" x14ac:dyDescent="0.3">
      <c r="A6712">
        <v>2021</v>
      </c>
      <c r="B6712" s="1" t="s">
        <v>13</v>
      </c>
      <c r="C6712" s="1" t="s">
        <v>14</v>
      </c>
      <c r="D6712" s="1" t="s">
        <v>237</v>
      </c>
      <c r="E6712" s="1" t="s">
        <v>241</v>
      </c>
      <c r="F6712">
        <v>482.67</v>
      </c>
      <c r="G6712" t="s">
        <v>241</v>
      </c>
    </row>
    <row r="6713" spans="1:7" x14ac:dyDescent="0.3">
      <c r="A6713">
        <v>2021</v>
      </c>
      <c r="B6713" s="1" t="s">
        <v>13</v>
      </c>
      <c r="C6713" s="1" t="s">
        <v>14</v>
      </c>
      <c r="D6713" s="1" t="s">
        <v>237</v>
      </c>
      <c r="E6713" s="1" t="s">
        <v>248</v>
      </c>
      <c r="F6713">
        <v>790.11</v>
      </c>
      <c r="G6713" t="s">
        <v>258</v>
      </c>
    </row>
    <row r="6714" spans="1:7" x14ac:dyDescent="0.3">
      <c r="A6714">
        <v>2021</v>
      </c>
      <c r="B6714" s="1" t="s">
        <v>13</v>
      </c>
      <c r="C6714" s="1" t="s">
        <v>14</v>
      </c>
      <c r="D6714" s="1" t="s">
        <v>237</v>
      </c>
      <c r="E6714" s="1" t="s">
        <v>238</v>
      </c>
      <c r="F6714">
        <v>2534.2600000000002</v>
      </c>
      <c r="G6714" t="s">
        <v>256</v>
      </c>
    </row>
    <row r="6715" spans="1:7" x14ac:dyDescent="0.3">
      <c r="A6715">
        <v>2021</v>
      </c>
      <c r="B6715" s="1" t="s">
        <v>13</v>
      </c>
      <c r="C6715" s="1" t="s">
        <v>14</v>
      </c>
      <c r="D6715" s="1" t="s">
        <v>237</v>
      </c>
      <c r="E6715" s="1" t="s">
        <v>239</v>
      </c>
      <c r="F6715">
        <v>165056.28</v>
      </c>
      <c r="G6715" t="s">
        <v>257</v>
      </c>
    </row>
    <row r="6716" spans="1:7" x14ac:dyDescent="0.3">
      <c r="A6716">
        <v>2021</v>
      </c>
      <c r="B6716" s="1" t="s">
        <v>13</v>
      </c>
      <c r="C6716" s="1" t="s">
        <v>14</v>
      </c>
      <c r="D6716" s="1" t="s">
        <v>240</v>
      </c>
      <c r="E6716" s="1" t="s">
        <v>241</v>
      </c>
      <c r="F6716">
        <v>21719.97</v>
      </c>
      <c r="G6716" t="s">
        <v>241</v>
      </c>
    </row>
    <row r="6717" spans="1:7" x14ac:dyDescent="0.3">
      <c r="A6717">
        <v>2021</v>
      </c>
      <c r="B6717" s="1" t="s">
        <v>13</v>
      </c>
      <c r="C6717" s="1" t="s">
        <v>14</v>
      </c>
      <c r="D6717" s="1" t="s">
        <v>242</v>
      </c>
      <c r="E6717" s="1" t="s">
        <v>241</v>
      </c>
      <c r="F6717">
        <v>36658.9</v>
      </c>
      <c r="G6717" t="s">
        <v>241</v>
      </c>
    </row>
    <row r="6718" spans="1:7" x14ac:dyDescent="0.3">
      <c r="A6718">
        <v>2021</v>
      </c>
      <c r="B6718" s="1" t="s">
        <v>13</v>
      </c>
      <c r="C6718" s="1" t="s">
        <v>14</v>
      </c>
      <c r="D6718" s="1" t="s">
        <v>243</v>
      </c>
      <c r="E6718" s="1" t="s">
        <v>239</v>
      </c>
      <c r="F6718">
        <v>160.77000000000001</v>
      </c>
      <c r="G6718" t="s">
        <v>257</v>
      </c>
    </row>
    <row r="6719" spans="1:7" x14ac:dyDescent="0.3">
      <c r="A6719">
        <v>2021</v>
      </c>
      <c r="B6719" s="1" t="s">
        <v>13</v>
      </c>
      <c r="C6719" s="1" t="s">
        <v>14</v>
      </c>
      <c r="D6719" s="1" t="s">
        <v>243</v>
      </c>
      <c r="E6719" s="1" t="s">
        <v>244</v>
      </c>
      <c r="F6719">
        <v>0.5</v>
      </c>
      <c r="G6719" t="s">
        <v>258</v>
      </c>
    </row>
    <row r="6720" spans="1:7" x14ac:dyDescent="0.3">
      <c r="A6720">
        <v>2021</v>
      </c>
      <c r="B6720" s="1" t="s">
        <v>13</v>
      </c>
      <c r="C6720" s="1" t="s">
        <v>14</v>
      </c>
      <c r="D6720" s="1" t="s">
        <v>246</v>
      </c>
      <c r="E6720" s="1" t="s">
        <v>241</v>
      </c>
      <c r="F6720">
        <v>2501.77</v>
      </c>
      <c r="G6720" t="s">
        <v>241</v>
      </c>
    </row>
    <row r="6721" spans="1:7" x14ac:dyDescent="0.3">
      <c r="A6721">
        <v>2021</v>
      </c>
      <c r="B6721" s="1" t="s">
        <v>13</v>
      </c>
      <c r="C6721" s="1" t="s">
        <v>14</v>
      </c>
      <c r="D6721" s="1" t="s">
        <v>246</v>
      </c>
      <c r="E6721" s="1" t="s">
        <v>238</v>
      </c>
      <c r="F6721">
        <v>290.63</v>
      </c>
      <c r="G6721" t="s">
        <v>256</v>
      </c>
    </row>
    <row r="6722" spans="1:7" x14ac:dyDescent="0.3">
      <c r="A6722">
        <v>2021</v>
      </c>
      <c r="B6722" s="1" t="s">
        <v>13</v>
      </c>
      <c r="C6722" s="1" t="s">
        <v>14</v>
      </c>
      <c r="D6722" s="1" t="s">
        <v>246</v>
      </c>
      <c r="E6722" s="1" t="s">
        <v>239</v>
      </c>
      <c r="F6722">
        <v>9234.14</v>
      </c>
      <c r="G6722" t="s">
        <v>257</v>
      </c>
    </row>
    <row r="6723" spans="1:7" x14ac:dyDescent="0.3">
      <c r="A6723">
        <v>2021</v>
      </c>
      <c r="B6723" s="1" t="s">
        <v>15</v>
      </c>
      <c r="C6723" s="1" t="s">
        <v>16</v>
      </c>
      <c r="D6723" s="1" t="s">
        <v>237</v>
      </c>
      <c r="E6723" s="1" t="s">
        <v>241</v>
      </c>
      <c r="F6723">
        <v>3770.8</v>
      </c>
      <c r="G6723" t="s">
        <v>241</v>
      </c>
    </row>
    <row r="6724" spans="1:7" x14ac:dyDescent="0.3">
      <c r="A6724">
        <v>2021</v>
      </c>
      <c r="B6724" s="1" t="s">
        <v>15</v>
      </c>
      <c r="C6724" s="1" t="s">
        <v>16</v>
      </c>
      <c r="D6724" s="1" t="s">
        <v>237</v>
      </c>
      <c r="E6724" s="1" t="s">
        <v>248</v>
      </c>
      <c r="F6724">
        <v>5288.58</v>
      </c>
      <c r="G6724" t="s">
        <v>258</v>
      </c>
    </row>
    <row r="6725" spans="1:7" x14ac:dyDescent="0.3">
      <c r="A6725">
        <v>2021</v>
      </c>
      <c r="B6725" s="1" t="s">
        <v>15</v>
      </c>
      <c r="C6725" s="1" t="s">
        <v>16</v>
      </c>
      <c r="D6725" s="1" t="s">
        <v>237</v>
      </c>
      <c r="E6725" s="1" t="s">
        <v>238</v>
      </c>
      <c r="F6725">
        <v>9729.3700000000008</v>
      </c>
      <c r="G6725" t="s">
        <v>256</v>
      </c>
    </row>
    <row r="6726" spans="1:7" x14ac:dyDescent="0.3">
      <c r="A6726">
        <v>2021</v>
      </c>
      <c r="B6726" s="1" t="s">
        <v>15</v>
      </c>
      <c r="C6726" s="1" t="s">
        <v>16</v>
      </c>
      <c r="D6726" s="1" t="s">
        <v>237</v>
      </c>
      <c r="E6726" s="1" t="s">
        <v>239</v>
      </c>
      <c r="F6726">
        <v>28222.01</v>
      </c>
      <c r="G6726" t="s">
        <v>257</v>
      </c>
    </row>
    <row r="6727" spans="1:7" x14ac:dyDescent="0.3">
      <c r="A6727">
        <v>2021</v>
      </c>
      <c r="B6727" s="1" t="s">
        <v>15</v>
      </c>
      <c r="C6727" s="1" t="s">
        <v>16</v>
      </c>
      <c r="D6727" s="1" t="s">
        <v>237</v>
      </c>
      <c r="E6727" s="1" t="s">
        <v>244</v>
      </c>
      <c r="F6727">
        <v>367.17</v>
      </c>
      <c r="G6727" t="s">
        <v>258</v>
      </c>
    </row>
    <row r="6728" spans="1:7" x14ac:dyDescent="0.3">
      <c r="A6728">
        <v>2021</v>
      </c>
      <c r="B6728" s="1" t="s">
        <v>15</v>
      </c>
      <c r="C6728" s="1" t="s">
        <v>16</v>
      </c>
      <c r="D6728" s="1" t="s">
        <v>240</v>
      </c>
      <c r="E6728" s="1" t="s">
        <v>241</v>
      </c>
      <c r="F6728">
        <v>8443.69</v>
      </c>
      <c r="G6728" t="s">
        <v>241</v>
      </c>
    </row>
    <row r="6729" spans="1:7" x14ac:dyDescent="0.3">
      <c r="A6729">
        <v>2021</v>
      </c>
      <c r="B6729" s="1" t="s">
        <v>15</v>
      </c>
      <c r="C6729" s="1" t="s">
        <v>16</v>
      </c>
      <c r="D6729" s="1" t="s">
        <v>242</v>
      </c>
      <c r="E6729" s="1" t="s">
        <v>241</v>
      </c>
      <c r="F6729">
        <v>11640.37</v>
      </c>
      <c r="G6729" t="s">
        <v>241</v>
      </c>
    </row>
    <row r="6730" spans="1:7" x14ac:dyDescent="0.3">
      <c r="A6730">
        <v>2021</v>
      </c>
      <c r="B6730" s="1" t="s">
        <v>15</v>
      </c>
      <c r="C6730" s="1" t="s">
        <v>16</v>
      </c>
      <c r="D6730" s="1" t="s">
        <v>243</v>
      </c>
      <c r="E6730" s="1" t="s">
        <v>241</v>
      </c>
      <c r="F6730">
        <v>157.75</v>
      </c>
      <c r="G6730" t="s">
        <v>241</v>
      </c>
    </row>
    <row r="6731" spans="1:7" x14ac:dyDescent="0.3">
      <c r="A6731">
        <v>2021</v>
      </c>
      <c r="B6731" s="1" t="s">
        <v>15</v>
      </c>
      <c r="C6731" s="1" t="s">
        <v>16</v>
      </c>
      <c r="D6731" s="1" t="s">
        <v>245</v>
      </c>
      <c r="E6731" s="1" t="s">
        <v>238</v>
      </c>
      <c r="F6731">
        <v>0.03</v>
      </c>
      <c r="G6731" t="s">
        <v>256</v>
      </c>
    </row>
    <row r="6732" spans="1:7" x14ac:dyDescent="0.3">
      <c r="A6732">
        <v>2021</v>
      </c>
      <c r="B6732" s="1" t="s">
        <v>15</v>
      </c>
      <c r="C6732" s="1" t="s">
        <v>16</v>
      </c>
      <c r="D6732" s="1" t="s">
        <v>246</v>
      </c>
      <c r="E6732" s="1" t="s">
        <v>241</v>
      </c>
      <c r="F6732">
        <v>853.58</v>
      </c>
      <c r="G6732" t="s">
        <v>241</v>
      </c>
    </row>
    <row r="6733" spans="1:7" x14ac:dyDescent="0.3">
      <c r="A6733">
        <v>2021</v>
      </c>
      <c r="B6733" s="1" t="s">
        <v>17</v>
      </c>
      <c r="C6733" s="1" t="s">
        <v>18</v>
      </c>
      <c r="D6733" s="1" t="s">
        <v>237</v>
      </c>
      <c r="E6733" s="1" t="s">
        <v>238</v>
      </c>
      <c r="F6733">
        <v>90133.33</v>
      </c>
      <c r="G6733" t="s">
        <v>256</v>
      </c>
    </row>
    <row r="6734" spans="1:7" x14ac:dyDescent="0.3">
      <c r="A6734">
        <v>2021</v>
      </c>
      <c r="B6734" s="1" t="s">
        <v>17</v>
      </c>
      <c r="C6734" s="1" t="s">
        <v>18</v>
      </c>
      <c r="D6734" s="1" t="s">
        <v>237</v>
      </c>
      <c r="E6734" s="1" t="s">
        <v>239</v>
      </c>
      <c r="F6734">
        <v>30718.59</v>
      </c>
      <c r="G6734" t="s">
        <v>257</v>
      </c>
    </row>
    <row r="6735" spans="1:7" x14ac:dyDescent="0.3">
      <c r="A6735">
        <v>2021</v>
      </c>
      <c r="B6735" s="1" t="s">
        <v>17</v>
      </c>
      <c r="C6735" s="1" t="s">
        <v>18</v>
      </c>
      <c r="D6735" s="1" t="s">
        <v>237</v>
      </c>
      <c r="E6735" s="1" t="s">
        <v>244</v>
      </c>
      <c r="F6735">
        <v>10655.23</v>
      </c>
      <c r="G6735" t="s">
        <v>258</v>
      </c>
    </row>
    <row r="6736" spans="1:7" x14ac:dyDescent="0.3">
      <c r="A6736">
        <v>2021</v>
      </c>
      <c r="B6736" s="1" t="s">
        <v>17</v>
      </c>
      <c r="C6736" s="1" t="s">
        <v>18</v>
      </c>
      <c r="D6736" s="1" t="s">
        <v>240</v>
      </c>
      <c r="E6736" s="1" t="s">
        <v>241</v>
      </c>
      <c r="F6736">
        <v>22316.86</v>
      </c>
      <c r="G6736" t="s">
        <v>241</v>
      </c>
    </row>
    <row r="6737" spans="1:7" x14ac:dyDescent="0.3">
      <c r="A6737">
        <v>2021</v>
      </c>
      <c r="B6737" s="1" t="s">
        <v>17</v>
      </c>
      <c r="C6737" s="1" t="s">
        <v>18</v>
      </c>
      <c r="D6737" s="1" t="s">
        <v>242</v>
      </c>
      <c r="E6737" s="1" t="s">
        <v>241</v>
      </c>
      <c r="F6737">
        <v>39610.910000000003</v>
      </c>
      <c r="G6737" t="s">
        <v>241</v>
      </c>
    </row>
    <row r="6738" spans="1:7" x14ac:dyDescent="0.3">
      <c r="A6738">
        <v>2021</v>
      </c>
      <c r="B6738" s="1" t="s">
        <v>17</v>
      </c>
      <c r="C6738" s="1" t="s">
        <v>18</v>
      </c>
      <c r="D6738" s="1" t="s">
        <v>247</v>
      </c>
      <c r="E6738" s="1" t="s">
        <v>248</v>
      </c>
      <c r="F6738">
        <v>12241.7</v>
      </c>
      <c r="G6738" t="s">
        <v>258</v>
      </c>
    </row>
    <row r="6739" spans="1:7" x14ac:dyDescent="0.3">
      <c r="A6739">
        <v>2021</v>
      </c>
      <c r="B6739" s="1" t="s">
        <v>17</v>
      </c>
      <c r="C6739" s="1" t="s">
        <v>18</v>
      </c>
      <c r="D6739" s="1" t="s">
        <v>243</v>
      </c>
      <c r="E6739" s="1" t="s">
        <v>241</v>
      </c>
      <c r="F6739">
        <v>226.01</v>
      </c>
      <c r="G6739" t="s">
        <v>241</v>
      </c>
    </row>
    <row r="6740" spans="1:7" x14ac:dyDescent="0.3">
      <c r="A6740">
        <v>2021</v>
      </c>
      <c r="B6740" s="1" t="s">
        <v>17</v>
      </c>
      <c r="C6740" s="1" t="s">
        <v>18</v>
      </c>
      <c r="D6740" s="1" t="s">
        <v>245</v>
      </c>
      <c r="E6740" s="1" t="s">
        <v>241</v>
      </c>
      <c r="F6740">
        <v>13.99</v>
      </c>
      <c r="G6740" t="s">
        <v>241</v>
      </c>
    </row>
    <row r="6741" spans="1:7" x14ac:dyDescent="0.3">
      <c r="A6741">
        <v>2021</v>
      </c>
      <c r="B6741" s="1" t="s">
        <v>17</v>
      </c>
      <c r="C6741" s="1" t="s">
        <v>18</v>
      </c>
      <c r="D6741" s="1" t="s">
        <v>245</v>
      </c>
      <c r="E6741" s="1" t="s">
        <v>239</v>
      </c>
      <c r="F6741">
        <v>11.38</v>
      </c>
      <c r="G6741" t="s">
        <v>257</v>
      </c>
    </row>
    <row r="6742" spans="1:7" x14ac:dyDescent="0.3">
      <c r="A6742">
        <v>2021</v>
      </c>
      <c r="B6742" s="1" t="s">
        <v>17</v>
      </c>
      <c r="C6742" s="1" t="s">
        <v>18</v>
      </c>
      <c r="D6742" s="1" t="s">
        <v>245</v>
      </c>
      <c r="E6742" s="1" t="s">
        <v>244</v>
      </c>
      <c r="F6742">
        <v>16.29</v>
      </c>
      <c r="G6742" t="s">
        <v>258</v>
      </c>
    </row>
    <row r="6743" spans="1:7" x14ac:dyDescent="0.3">
      <c r="A6743">
        <v>2021</v>
      </c>
      <c r="B6743" s="1" t="s">
        <v>17</v>
      </c>
      <c r="C6743" s="1" t="s">
        <v>18</v>
      </c>
      <c r="D6743" s="1" t="s">
        <v>246</v>
      </c>
      <c r="E6743" s="1" t="s">
        <v>241</v>
      </c>
      <c r="F6743">
        <v>983.12</v>
      </c>
      <c r="G6743" t="s">
        <v>241</v>
      </c>
    </row>
    <row r="6744" spans="1:7" x14ac:dyDescent="0.3">
      <c r="A6744">
        <v>2021</v>
      </c>
      <c r="B6744" s="1" t="s">
        <v>19</v>
      </c>
      <c r="C6744" s="1" t="s">
        <v>20</v>
      </c>
      <c r="D6744" s="1" t="s">
        <v>237</v>
      </c>
      <c r="E6744" s="1" t="s">
        <v>241</v>
      </c>
      <c r="F6744">
        <v>0.68</v>
      </c>
      <c r="G6744" t="s">
        <v>241</v>
      </c>
    </row>
    <row r="6745" spans="1:7" x14ac:dyDescent="0.3">
      <c r="A6745">
        <v>2021</v>
      </c>
      <c r="B6745" s="1" t="s">
        <v>19</v>
      </c>
      <c r="C6745" s="1" t="s">
        <v>20</v>
      </c>
      <c r="D6745" s="1" t="s">
        <v>237</v>
      </c>
      <c r="E6745" s="1" t="s">
        <v>248</v>
      </c>
      <c r="F6745">
        <v>5.99</v>
      </c>
      <c r="G6745" t="s">
        <v>258</v>
      </c>
    </row>
    <row r="6746" spans="1:7" x14ac:dyDescent="0.3">
      <c r="A6746">
        <v>2021</v>
      </c>
      <c r="B6746" s="1" t="s">
        <v>19</v>
      </c>
      <c r="C6746" s="1" t="s">
        <v>20</v>
      </c>
      <c r="D6746" s="1" t="s">
        <v>237</v>
      </c>
      <c r="E6746" s="1" t="s">
        <v>238</v>
      </c>
      <c r="F6746">
        <v>407601.21</v>
      </c>
      <c r="G6746" t="s">
        <v>256</v>
      </c>
    </row>
    <row r="6747" spans="1:7" x14ac:dyDescent="0.3">
      <c r="A6747">
        <v>2021</v>
      </c>
      <c r="B6747" s="1" t="s">
        <v>19</v>
      </c>
      <c r="C6747" s="1" t="s">
        <v>20</v>
      </c>
      <c r="D6747" s="1" t="s">
        <v>237</v>
      </c>
      <c r="E6747" s="1" t="s">
        <v>239</v>
      </c>
      <c r="F6747">
        <v>5871.78</v>
      </c>
      <c r="G6747" t="s">
        <v>257</v>
      </c>
    </row>
    <row r="6748" spans="1:7" x14ac:dyDescent="0.3">
      <c r="A6748">
        <v>2021</v>
      </c>
      <c r="B6748" s="1" t="s">
        <v>19</v>
      </c>
      <c r="C6748" s="1" t="s">
        <v>20</v>
      </c>
      <c r="D6748" s="1" t="s">
        <v>240</v>
      </c>
      <c r="E6748" s="1" t="s">
        <v>241</v>
      </c>
      <c r="F6748">
        <v>52832.54</v>
      </c>
      <c r="G6748" t="s">
        <v>241</v>
      </c>
    </row>
    <row r="6749" spans="1:7" x14ac:dyDescent="0.3">
      <c r="A6749">
        <v>2021</v>
      </c>
      <c r="B6749" s="1" t="s">
        <v>19</v>
      </c>
      <c r="C6749" s="1" t="s">
        <v>20</v>
      </c>
      <c r="D6749" s="1" t="s">
        <v>242</v>
      </c>
      <c r="E6749" s="1" t="s">
        <v>241</v>
      </c>
      <c r="F6749">
        <v>82751.47</v>
      </c>
      <c r="G6749" t="s">
        <v>241</v>
      </c>
    </row>
    <row r="6750" spans="1:7" x14ac:dyDescent="0.3">
      <c r="A6750">
        <v>2021</v>
      </c>
      <c r="B6750" s="1" t="s">
        <v>19</v>
      </c>
      <c r="C6750" s="1" t="s">
        <v>20</v>
      </c>
      <c r="D6750" s="1" t="s">
        <v>247</v>
      </c>
      <c r="E6750" s="1" t="s">
        <v>241</v>
      </c>
      <c r="F6750">
        <v>96</v>
      </c>
      <c r="G6750" t="s">
        <v>241</v>
      </c>
    </row>
    <row r="6751" spans="1:7" x14ac:dyDescent="0.3">
      <c r="A6751">
        <v>2021</v>
      </c>
      <c r="B6751" s="1" t="s">
        <v>19</v>
      </c>
      <c r="C6751" s="1" t="s">
        <v>20</v>
      </c>
      <c r="D6751" s="1" t="s">
        <v>247</v>
      </c>
      <c r="E6751" s="1" t="s">
        <v>248</v>
      </c>
      <c r="F6751">
        <v>1272.46</v>
      </c>
      <c r="G6751" t="s">
        <v>258</v>
      </c>
    </row>
    <row r="6752" spans="1:7" x14ac:dyDescent="0.3">
      <c r="A6752">
        <v>2021</v>
      </c>
      <c r="B6752" s="1" t="s">
        <v>19</v>
      </c>
      <c r="C6752" s="1" t="s">
        <v>20</v>
      </c>
      <c r="D6752" s="1" t="s">
        <v>247</v>
      </c>
      <c r="E6752" s="1" t="s">
        <v>238</v>
      </c>
      <c r="F6752">
        <v>0.64</v>
      </c>
      <c r="G6752" t="s">
        <v>256</v>
      </c>
    </row>
    <row r="6753" spans="1:7" x14ac:dyDescent="0.3">
      <c r="A6753">
        <v>2021</v>
      </c>
      <c r="B6753" s="1" t="s">
        <v>19</v>
      </c>
      <c r="C6753" s="1" t="s">
        <v>20</v>
      </c>
      <c r="D6753" s="1" t="s">
        <v>243</v>
      </c>
      <c r="E6753" s="1" t="s">
        <v>241</v>
      </c>
      <c r="F6753">
        <v>11.76</v>
      </c>
      <c r="G6753" t="s">
        <v>241</v>
      </c>
    </row>
    <row r="6754" spans="1:7" x14ac:dyDescent="0.3">
      <c r="A6754">
        <v>2021</v>
      </c>
      <c r="B6754" s="1" t="s">
        <v>19</v>
      </c>
      <c r="C6754" s="1" t="s">
        <v>20</v>
      </c>
      <c r="D6754" s="1" t="s">
        <v>243</v>
      </c>
      <c r="E6754" s="1" t="s">
        <v>239</v>
      </c>
      <c r="F6754">
        <v>147.38</v>
      </c>
      <c r="G6754" t="s">
        <v>257</v>
      </c>
    </row>
    <row r="6755" spans="1:7" x14ac:dyDescent="0.3">
      <c r="A6755">
        <v>2021</v>
      </c>
      <c r="B6755" s="1" t="s">
        <v>19</v>
      </c>
      <c r="C6755" s="1" t="s">
        <v>20</v>
      </c>
      <c r="D6755" s="1" t="s">
        <v>245</v>
      </c>
      <c r="E6755" s="1" t="s">
        <v>241</v>
      </c>
      <c r="F6755">
        <v>0.22</v>
      </c>
      <c r="G6755" t="s">
        <v>241</v>
      </c>
    </row>
    <row r="6756" spans="1:7" x14ac:dyDescent="0.3">
      <c r="A6756">
        <v>2021</v>
      </c>
      <c r="B6756" s="1" t="s">
        <v>19</v>
      </c>
      <c r="C6756" s="1" t="s">
        <v>20</v>
      </c>
      <c r="D6756" s="1" t="s">
        <v>246</v>
      </c>
      <c r="E6756" s="1" t="s">
        <v>241</v>
      </c>
      <c r="F6756">
        <v>2117.0500000000002</v>
      </c>
      <c r="G6756" t="s">
        <v>241</v>
      </c>
    </row>
    <row r="6757" spans="1:7" x14ac:dyDescent="0.3">
      <c r="A6757">
        <v>2021</v>
      </c>
      <c r="B6757" s="1" t="s">
        <v>19</v>
      </c>
      <c r="C6757" s="1" t="s">
        <v>20</v>
      </c>
      <c r="D6757" s="1" t="s">
        <v>246</v>
      </c>
      <c r="E6757" s="1" t="s">
        <v>248</v>
      </c>
      <c r="F6757">
        <v>1002.62</v>
      </c>
      <c r="G6757" t="s">
        <v>258</v>
      </c>
    </row>
    <row r="6758" spans="1:7" x14ac:dyDescent="0.3">
      <c r="A6758">
        <v>2021</v>
      </c>
      <c r="B6758" s="1" t="s">
        <v>19</v>
      </c>
      <c r="C6758" s="1" t="s">
        <v>20</v>
      </c>
      <c r="D6758" s="1" t="s">
        <v>246</v>
      </c>
      <c r="E6758" s="1" t="s">
        <v>238</v>
      </c>
      <c r="F6758">
        <v>20636.57</v>
      </c>
      <c r="G6758" t="s">
        <v>256</v>
      </c>
    </row>
    <row r="6759" spans="1:7" x14ac:dyDescent="0.3">
      <c r="A6759">
        <v>2021</v>
      </c>
      <c r="B6759" s="1" t="s">
        <v>19</v>
      </c>
      <c r="C6759" s="1" t="s">
        <v>20</v>
      </c>
      <c r="D6759" s="1" t="s">
        <v>246</v>
      </c>
      <c r="E6759" s="1" t="s">
        <v>239</v>
      </c>
      <c r="F6759">
        <v>7300.32</v>
      </c>
      <c r="G6759" t="s">
        <v>257</v>
      </c>
    </row>
    <row r="6760" spans="1:7" x14ac:dyDescent="0.3">
      <c r="A6760">
        <v>2021</v>
      </c>
      <c r="B6760" s="1" t="s">
        <v>21</v>
      </c>
      <c r="C6760" s="1" t="s">
        <v>22</v>
      </c>
      <c r="D6760" s="1" t="s">
        <v>237</v>
      </c>
      <c r="E6760" s="1" t="s">
        <v>241</v>
      </c>
      <c r="F6760">
        <v>62.83</v>
      </c>
      <c r="G6760" t="s">
        <v>241</v>
      </c>
    </row>
    <row r="6761" spans="1:7" x14ac:dyDescent="0.3">
      <c r="A6761">
        <v>2021</v>
      </c>
      <c r="B6761" s="1" t="s">
        <v>21</v>
      </c>
      <c r="C6761" s="1" t="s">
        <v>22</v>
      </c>
      <c r="D6761" s="1" t="s">
        <v>237</v>
      </c>
      <c r="E6761" s="1" t="s">
        <v>248</v>
      </c>
      <c r="F6761">
        <v>553.41999999999996</v>
      </c>
      <c r="G6761" t="s">
        <v>258</v>
      </c>
    </row>
    <row r="6762" spans="1:7" x14ac:dyDescent="0.3">
      <c r="A6762">
        <v>2021</v>
      </c>
      <c r="B6762" s="1" t="s">
        <v>21</v>
      </c>
      <c r="C6762" s="1" t="s">
        <v>22</v>
      </c>
      <c r="D6762" s="1" t="s">
        <v>237</v>
      </c>
      <c r="E6762" s="1" t="s">
        <v>238</v>
      </c>
      <c r="F6762">
        <v>110847.45</v>
      </c>
      <c r="G6762" t="s">
        <v>256</v>
      </c>
    </row>
    <row r="6763" spans="1:7" x14ac:dyDescent="0.3">
      <c r="A6763">
        <v>2021</v>
      </c>
      <c r="B6763" s="1" t="s">
        <v>21</v>
      </c>
      <c r="C6763" s="1" t="s">
        <v>22</v>
      </c>
      <c r="D6763" s="1" t="s">
        <v>237</v>
      </c>
      <c r="E6763" s="1" t="s">
        <v>239</v>
      </c>
      <c r="F6763">
        <v>2778.11</v>
      </c>
      <c r="G6763" t="s">
        <v>257</v>
      </c>
    </row>
    <row r="6764" spans="1:7" x14ac:dyDescent="0.3">
      <c r="A6764">
        <v>2021</v>
      </c>
      <c r="B6764" s="1" t="s">
        <v>21</v>
      </c>
      <c r="C6764" s="1" t="s">
        <v>22</v>
      </c>
      <c r="D6764" s="1" t="s">
        <v>240</v>
      </c>
      <c r="E6764" s="1" t="s">
        <v>241</v>
      </c>
      <c r="F6764">
        <v>21261.35</v>
      </c>
      <c r="G6764" t="s">
        <v>241</v>
      </c>
    </row>
    <row r="6765" spans="1:7" x14ac:dyDescent="0.3">
      <c r="A6765">
        <v>2021</v>
      </c>
      <c r="B6765" s="1" t="s">
        <v>21</v>
      </c>
      <c r="C6765" s="1" t="s">
        <v>22</v>
      </c>
      <c r="D6765" s="1" t="s">
        <v>242</v>
      </c>
      <c r="E6765" s="1" t="s">
        <v>241</v>
      </c>
      <c r="F6765">
        <v>24020.880000000001</v>
      </c>
      <c r="G6765" t="s">
        <v>241</v>
      </c>
    </row>
    <row r="6766" spans="1:7" x14ac:dyDescent="0.3">
      <c r="A6766">
        <v>2021</v>
      </c>
      <c r="B6766" s="1" t="s">
        <v>21</v>
      </c>
      <c r="C6766" s="1" t="s">
        <v>22</v>
      </c>
      <c r="D6766" s="1" t="s">
        <v>242</v>
      </c>
      <c r="E6766" s="1" t="s">
        <v>244</v>
      </c>
      <c r="F6766">
        <v>40.6</v>
      </c>
      <c r="G6766" t="s">
        <v>258</v>
      </c>
    </row>
    <row r="6767" spans="1:7" x14ac:dyDescent="0.3">
      <c r="A6767">
        <v>2021</v>
      </c>
      <c r="B6767" s="1" t="s">
        <v>21</v>
      </c>
      <c r="C6767" s="1" t="s">
        <v>22</v>
      </c>
      <c r="D6767" s="1" t="s">
        <v>247</v>
      </c>
      <c r="E6767" s="1" t="s">
        <v>248</v>
      </c>
      <c r="F6767">
        <v>539.88</v>
      </c>
      <c r="G6767" t="s">
        <v>258</v>
      </c>
    </row>
    <row r="6768" spans="1:7" x14ac:dyDescent="0.3">
      <c r="A6768">
        <v>2021</v>
      </c>
      <c r="B6768" s="1" t="s">
        <v>21</v>
      </c>
      <c r="C6768" s="1" t="s">
        <v>22</v>
      </c>
      <c r="D6768" s="1" t="s">
        <v>245</v>
      </c>
      <c r="E6768" s="1" t="s">
        <v>241</v>
      </c>
      <c r="F6768">
        <v>0.2</v>
      </c>
      <c r="G6768" t="s">
        <v>241</v>
      </c>
    </row>
    <row r="6769" spans="1:7" x14ac:dyDescent="0.3">
      <c r="A6769">
        <v>2021</v>
      </c>
      <c r="B6769" s="1" t="s">
        <v>21</v>
      </c>
      <c r="C6769" s="1" t="s">
        <v>22</v>
      </c>
      <c r="D6769" s="1" t="s">
        <v>245</v>
      </c>
      <c r="E6769" s="1" t="s">
        <v>238</v>
      </c>
      <c r="F6769">
        <v>0.84</v>
      </c>
      <c r="G6769" t="s">
        <v>256</v>
      </c>
    </row>
    <row r="6770" spans="1:7" x14ac:dyDescent="0.3">
      <c r="A6770">
        <v>2021</v>
      </c>
      <c r="B6770" s="1" t="s">
        <v>21</v>
      </c>
      <c r="C6770" s="1" t="s">
        <v>22</v>
      </c>
      <c r="D6770" s="1" t="s">
        <v>246</v>
      </c>
      <c r="E6770" s="1" t="s">
        <v>241</v>
      </c>
      <c r="F6770">
        <v>1337.33</v>
      </c>
      <c r="G6770" t="s">
        <v>241</v>
      </c>
    </row>
    <row r="6771" spans="1:7" x14ac:dyDescent="0.3">
      <c r="A6771">
        <v>2021</v>
      </c>
      <c r="B6771" s="1" t="s">
        <v>21</v>
      </c>
      <c r="C6771" s="1" t="s">
        <v>22</v>
      </c>
      <c r="D6771" s="1" t="s">
        <v>246</v>
      </c>
      <c r="E6771" s="1" t="s">
        <v>238</v>
      </c>
      <c r="F6771">
        <v>17.399999999999999</v>
      </c>
      <c r="G6771" t="s">
        <v>256</v>
      </c>
    </row>
    <row r="6772" spans="1:7" x14ac:dyDescent="0.3">
      <c r="A6772">
        <v>2021</v>
      </c>
      <c r="B6772" s="1" t="s">
        <v>23</v>
      </c>
      <c r="C6772" s="1" t="s">
        <v>24</v>
      </c>
      <c r="D6772" s="1" t="s">
        <v>237</v>
      </c>
      <c r="E6772" s="1" t="s">
        <v>238</v>
      </c>
      <c r="F6772">
        <v>220921.81</v>
      </c>
      <c r="G6772" t="s">
        <v>256</v>
      </c>
    </row>
    <row r="6773" spans="1:7" x14ac:dyDescent="0.3">
      <c r="A6773">
        <v>2021</v>
      </c>
      <c r="B6773" s="1" t="s">
        <v>23</v>
      </c>
      <c r="C6773" s="1" t="s">
        <v>24</v>
      </c>
      <c r="D6773" s="1" t="s">
        <v>237</v>
      </c>
      <c r="E6773" s="1" t="s">
        <v>239</v>
      </c>
      <c r="F6773">
        <v>0</v>
      </c>
      <c r="G6773" t="s">
        <v>257</v>
      </c>
    </row>
    <row r="6774" spans="1:7" x14ac:dyDescent="0.3">
      <c r="A6774">
        <v>2021</v>
      </c>
      <c r="B6774" s="1" t="s">
        <v>23</v>
      </c>
      <c r="C6774" s="1" t="s">
        <v>24</v>
      </c>
      <c r="D6774" s="1" t="s">
        <v>240</v>
      </c>
      <c r="E6774" s="1" t="s">
        <v>241</v>
      </c>
      <c r="F6774">
        <v>38528.839999999997</v>
      </c>
      <c r="G6774" t="s">
        <v>241</v>
      </c>
    </row>
    <row r="6775" spans="1:7" x14ac:dyDescent="0.3">
      <c r="A6775">
        <v>2021</v>
      </c>
      <c r="B6775" s="1" t="s">
        <v>23</v>
      </c>
      <c r="C6775" s="1" t="s">
        <v>24</v>
      </c>
      <c r="D6775" s="1" t="s">
        <v>240</v>
      </c>
      <c r="E6775" s="1" t="s">
        <v>244</v>
      </c>
      <c r="F6775">
        <v>619.32000000000005</v>
      </c>
      <c r="G6775" t="s">
        <v>258</v>
      </c>
    </row>
    <row r="6776" spans="1:7" x14ac:dyDescent="0.3">
      <c r="A6776">
        <v>2021</v>
      </c>
      <c r="B6776" s="1" t="s">
        <v>23</v>
      </c>
      <c r="C6776" s="1" t="s">
        <v>24</v>
      </c>
      <c r="D6776" s="1" t="s">
        <v>242</v>
      </c>
      <c r="E6776" s="1" t="s">
        <v>241</v>
      </c>
      <c r="F6776">
        <v>36385.800000000003</v>
      </c>
      <c r="G6776" t="s">
        <v>241</v>
      </c>
    </row>
    <row r="6777" spans="1:7" x14ac:dyDescent="0.3">
      <c r="A6777">
        <v>2021</v>
      </c>
      <c r="B6777" s="1" t="s">
        <v>23</v>
      </c>
      <c r="C6777" s="1" t="s">
        <v>24</v>
      </c>
      <c r="D6777" s="1" t="s">
        <v>242</v>
      </c>
      <c r="E6777" s="1" t="s">
        <v>244</v>
      </c>
      <c r="F6777">
        <v>301.06</v>
      </c>
      <c r="G6777" t="s">
        <v>258</v>
      </c>
    </row>
    <row r="6778" spans="1:7" x14ac:dyDescent="0.3">
      <c r="A6778">
        <v>2021</v>
      </c>
      <c r="B6778" s="1" t="s">
        <v>23</v>
      </c>
      <c r="C6778" s="1" t="s">
        <v>24</v>
      </c>
      <c r="D6778" s="1" t="s">
        <v>247</v>
      </c>
      <c r="E6778" s="1" t="s">
        <v>248</v>
      </c>
      <c r="F6778">
        <v>457.3</v>
      </c>
      <c r="G6778" t="s">
        <v>258</v>
      </c>
    </row>
    <row r="6779" spans="1:7" x14ac:dyDescent="0.3">
      <c r="A6779">
        <v>2021</v>
      </c>
      <c r="B6779" s="1" t="s">
        <v>23</v>
      </c>
      <c r="C6779" s="1" t="s">
        <v>24</v>
      </c>
      <c r="D6779" s="1" t="s">
        <v>243</v>
      </c>
      <c r="E6779" s="1" t="s">
        <v>241</v>
      </c>
      <c r="F6779">
        <v>65.38</v>
      </c>
      <c r="G6779" t="s">
        <v>241</v>
      </c>
    </row>
    <row r="6780" spans="1:7" x14ac:dyDescent="0.3">
      <c r="A6780">
        <v>2021</v>
      </c>
      <c r="B6780" s="1" t="s">
        <v>23</v>
      </c>
      <c r="C6780" s="1" t="s">
        <v>24</v>
      </c>
      <c r="D6780" s="1" t="s">
        <v>243</v>
      </c>
      <c r="E6780" s="1" t="s">
        <v>238</v>
      </c>
      <c r="F6780">
        <v>11</v>
      </c>
      <c r="G6780" t="s">
        <v>256</v>
      </c>
    </row>
    <row r="6781" spans="1:7" x14ac:dyDescent="0.3">
      <c r="A6781">
        <v>2021</v>
      </c>
      <c r="B6781" s="1" t="s">
        <v>23</v>
      </c>
      <c r="C6781" s="1" t="s">
        <v>24</v>
      </c>
      <c r="D6781" s="1" t="s">
        <v>245</v>
      </c>
      <c r="E6781" s="1" t="s">
        <v>241</v>
      </c>
      <c r="F6781">
        <v>8.56</v>
      </c>
      <c r="G6781" t="s">
        <v>241</v>
      </c>
    </row>
    <row r="6782" spans="1:7" x14ac:dyDescent="0.3">
      <c r="A6782">
        <v>2021</v>
      </c>
      <c r="B6782" s="1" t="s">
        <v>23</v>
      </c>
      <c r="C6782" s="1" t="s">
        <v>24</v>
      </c>
      <c r="D6782" s="1" t="s">
        <v>245</v>
      </c>
      <c r="E6782" s="1" t="s">
        <v>238</v>
      </c>
      <c r="F6782">
        <v>0.16</v>
      </c>
      <c r="G6782" t="s">
        <v>256</v>
      </c>
    </row>
    <row r="6783" spans="1:7" x14ac:dyDescent="0.3">
      <c r="A6783">
        <v>2021</v>
      </c>
      <c r="B6783" s="1" t="s">
        <v>23</v>
      </c>
      <c r="C6783" s="1" t="s">
        <v>24</v>
      </c>
      <c r="D6783" s="1" t="s">
        <v>246</v>
      </c>
      <c r="E6783" s="1" t="s">
        <v>241</v>
      </c>
      <c r="F6783">
        <v>2380.15</v>
      </c>
      <c r="G6783" t="s">
        <v>241</v>
      </c>
    </row>
    <row r="6784" spans="1:7" x14ac:dyDescent="0.3">
      <c r="A6784">
        <v>2021</v>
      </c>
      <c r="B6784" s="1" t="s">
        <v>23</v>
      </c>
      <c r="C6784" s="1" t="s">
        <v>24</v>
      </c>
      <c r="D6784" s="1" t="s">
        <v>246</v>
      </c>
      <c r="E6784" s="1" t="s">
        <v>238</v>
      </c>
      <c r="F6784">
        <v>15</v>
      </c>
      <c r="G6784" t="s">
        <v>256</v>
      </c>
    </row>
    <row r="6785" spans="1:7" x14ac:dyDescent="0.3">
      <c r="A6785">
        <v>2021</v>
      </c>
      <c r="B6785" s="1" t="s">
        <v>25</v>
      </c>
      <c r="C6785" s="1" t="s">
        <v>251</v>
      </c>
      <c r="D6785" s="1" t="s">
        <v>237</v>
      </c>
      <c r="E6785" s="1" t="s">
        <v>241</v>
      </c>
      <c r="F6785">
        <v>10782.1</v>
      </c>
      <c r="G6785" t="s">
        <v>241</v>
      </c>
    </row>
    <row r="6786" spans="1:7" x14ac:dyDescent="0.3">
      <c r="A6786">
        <v>2021</v>
      </c>
      <c r="B6786" s="1" t="s">
        <v>25</v>
      </c>
      <c r="C6786" s="1" t="s">
        <v>251</v>
      </c>
      <c r="D6786" s="1" t="s">
        <v>237</v>
      </c>
      <c r="E6786" s="1" t="s">
        <v>238</v>
      </c>
      <c r="F6786">
        <v>93504.27</v>
      </c>
      <c r="G6786" t="s">
        <v>256</v>
      </c>
    </row>
    <row r="6787" spans="1:7" x14ac:dyDescent="0.3">
      <c r="A6787">
        <v>2021</v>
      </c>
      <c r="B6787" s="1" t="s">
        <v>25</v>
      </c>
      <c r="C6787" s="1" t="s">
        <v>251</v>
      </c>
      <c r="D6787" s="1" t="s">
        <v>237</v>
      </c>
      <c r="E6787" s="1" t="s">
        <v>239</v>
      </c>
      <c r="F6787">
        <v>7536.42</v>
      </c>
      <c r="G6787" t="s">
        <v>257</v>
      </c>
    </row>
    <row r="6788" spans="1:7" x14ac:dyDescent="0.3">
      <c r="A6788">
        <v>2021</v>
      </c>
      <c r="B6788" s="1" t="s">
        <v>25</v>
      </c>
      <c r="C6788" s="1" t="s">
        <v>251</v>
      </c>
      <c r="D6788" s="1" t="s">
        <v>240</v>
      </c>
      <c r="E6788" s="1" t="s">
        <v>241</v>
      </c>
      <c r="F6788">
        <v>20751.099999999999</v>
      </c>
      <c r="G6788" t="s">
        <v>241</v>
      </c>
    </row>
    <row r="6789" spans="1:7" x14ac:dyDescent="0.3">
      <c r="A6789">
        <v>2021</v>
      </c>
      <c r="B6789" s="1" t="s">
        <v>25</v>
      </c>
      <c r="C6789" s="1" t="s">
        <v>251</v>
      </c>
      <c r="D6789" s="1" t="s">
        <v>242</v>
      </c>
      <c r="E6789" s="1" t="s">
        <v>241</v>
      </c>
      <c r="F6789">
        <v>29273.69</v>
      </c>
      <c r="G6789" t="s">
        <v>241</v>
      </c>
    </row>
    <row r="6790" spans="1:7" x14ac:dyDescent="0.3">
      <c r="A6790">
        <v>2021</v>
      </c>
      <c r="B6790" s="1" t="s">
        <v>25</v>
      </c>
      <c r="C6790" s="1" t="s">
        <v>251</v>
      </c>
      <c r="D6790" s="1" t="s">
        <v>247</v>
      </c>
      <c r="E6790" s="1" t="s">
        <v>248</v>
      </c>
      <c r="F6790">
        <v>1939.03</v>
      </c>
      <c r="G6790" t="s">
        <v>258</v>
      </c>
    </row>
    <row r="6791" spans="1:7" x14ac:dyDescent="0.3">
      <c r="A6791">
        <v>2021</v>
      </c>
      <c r="B6791" s="1" t="s">
        <v>25</v>
      </c>
      <c r="C6791" s="1" t="s">
        <v>251</v>
      </c>
      <c r="D6791" s="1" t="s">
        <v>243</v>
      </c>
      <c r="E6791" s="1" t="s">
        <v>238</v>
      </c>
      <c r="F6791">
        <v>1743</v>
      </c>
      <c r="G6791" t="s">
        <v>256</v>
      </c>
    </row>
    <row r="6792" spans="1:7" x14ac:dyDescent="0.3">
      <c r="A6792">
        <v>2021</v>
      </c>
      <c r="B6792" s="1" t="s">
        <v>25</v>
      </c>
      <c r="C6792" s="1" t="s">
        <v>251</v>
      </c>
      <c r="D6792" s="1" t="s">
        <v>245</v>
      </c>
      <c r="E6792" s="1" t="s">
        <v>241</v>
      </c>
      <c r="F6792">
        <v>0.24</v>
      </c>
      <c r="G6792" t="s">
        <v>241</v>
      </c>
    </row>
    <row r="6793" spans="1:7" x14ac:dyDescent="0.3">
      <c r="A6793">
        <v>2021</v>
      </c>
      <c r="B6793" s="1" t="s">
        <v>25</v>
      </c>
      <c r="C6793" s="1" t="s">
        <v>251</v>
      </c>
      <c r="D6793" s="1" t="s">
        <v>245</v>
      </c>
      <c r="E6793" s="1" t="s">
        <v>238</v>
      </c>
      <c r="F6793">
        <v>8.0500000000000007</v>
      </c>
      <c r="G6793" t="s">
        <v>256</v>
      </c>
    </row>
    <row r="6794" spans="1:7" x14ac:dyDescent="0.3">
      <c r="A6794">
        <v>2021</v>
      </c>
      <c r="B6794" s="1" t="s">
        <v>25</v>
      </c>
      <c r="C6794" s="1" t="s">
        <v>251</v>
      </c>
      <c r="D6794" s="1" t="s">
        <v>246</v>
      </c>
      <c r="E6794" s="1" t="s">
        <v>241</v>
      </c>
      <c r="F6794">
        <v>1619.65</v>
      </c>
      <c r="G6794" t="s">
        <v>241</v>
      </c>
    </row>
    <row r="6795" spans="1:7" x14ac:dyDescent="0.3">
      <c r="A6795">
        <v>2021</v>
      </c>
      <c r="B6795" s="1" t="s">
        <v>26</v>
      </c>
      <c r="C6795" s="1" t="s">
        <v>27</v>
      </c>
      <c r="D6795" s="1" t="s">
        <v>237</v>
      </c>
      <c r="E6795" s="1" t="s">
        <v>238</v>
      </c>
      <c r="F6795">
        <v>90418.34</v>
      </c>
      <c r="G6795" t="s">
        <v>256</v>
      </c>
    </row>
    <row r="6796" spans="1:7" x14ac:dyDescent="0.3">
      <c r="A6796">
        <v>2021</v>
      </c>
      <c r="B6796" s="1" t="s">
        <v>26</v>
      </c>
      <c r="C6796" s="1" t="s">
        <v>27</v>
      </c>
      <c r="D6796" s="1" t="s">
        <v>240</v>
      </c>
      <c r="E6796" s="1" t="s">
        <v>241</v>
      </c>
      <c r="F6796">
        <v>21713.33</v>
      </c>
      <c r="G6796" t="s">
        <v>241</v>
      </c>
    </row>
    <row r="6797" spans="1:7" x14ac:dyDescent="0.3">
      <c r="A6797">
        <v>2021</v>
      </c>
      <c r="B6797" s="1" t="s">
        <v>26</v>
      </c>
      <c r="C6797" s="1" t="s">
        <v>27</v>
      </c>
      <c r="D6797" s="1" t="s">
        <v>240</v>
      </c>
      <c r="E6797" s="1" t="s">
        <v>244</v>
      </c>
      <c r="F6797">
        <v>243.66</v>
      </c>
      <c r="G6797" t="s">
        <v>258</v>
      </c>
    </row>
    <row r="6798" spans="1:7" x14ac:dyDescent="0.3">
      <c r="A6798">
        <v>2021</v>
      </c>
      <c r="B6798" s="1" t="s">
        <v>26</v>
      </c>
      <c r="C6798" s="1" t="s">
        <v>27</v>
      </c>
      <c r="D6798" s="1" t="s">
        <v>242</v>
      </c>
      <c r="E6798" s="1" t="s">
        <v>241</v>
      </c>
      <c r="F6798">
        <v>32423.27</v>
      </c>
      <c r="G6798" t="s">
        <v>241</v>
      </c>
    </row>
    <row r="6799" spans="1:7" x14ac:dyDescent="0.3">
      <c r="A6799">
        <v>2021</v>
      </c>
      <c r="B6799" s="1" t="s">
        <v>26</v>
      </c>
      <c r="C6799" s="1" t="s">
        <v>27</v>
      </c>
      <c r="D6799" s="1" t="s">
        <v>247</v>
      </c>
      <c r="E6799" s="1" t="s">
        <v>248</v>
      </c>
      <c r="F6799">
        <v>336.9</v>
      </c>
      <c r="G6799" t="s">
        <v>258</v>
      </c>
    </row>
    <row r="6800" spans="1:7" x14ac:dyDescent="0.3">
      <c r="A6800">
        <v>2021</v>
      </c>
      <c r="B6800" s="1" t="s">
        <v>26</v>
      </c>
      <c r="C6800" s="1" t="s">
        <v>27</v>
      </c>
      <c r="D6800" s="1" t="s">
        <v>243</v>
      </c>
      <c r="E6800" s="1" t="s">
        <v>239</v>
      </c>
      <c r="F6800">
        <v>1074.3</v>
      </c>
      <c r="G6800" t="s">
        <v>257</v>
      </c>
    </row>
    <row r="6801" spans="1:7" x14ac:dyDescent="0.3">
      <c r="A6801">
        <v>2021</v>
      </c>
      <c r="B6801" s="1" t="s">
        <v>26</v>
      </c>
      <c r="C6801" s="1" t="s">
        <v>27</v>
      </c>
      <c r="D6801" s="1" t="s">
        <v>245</v>
      </c>
      <c r="E6801" s="1" t="s">
        <v>241</v>
      </c>
      <c r="F6801">
        <v>2</v>
      </c>
      <c r="G6801" t="s">
        <v>241</v>
      </c>
    </row>
    <row r="6802" spans="1:7" x14ac:dyDescent="0.3">
      <c r="A6802">
        <v>2021</v>
      </c>
      <c r="B6802" s="1" t="s">
        <v>26</v>
      </c>
      <c r="C6802" s="1" t="s">
        <v>27</v>
      </c>
      <c r="D6802" s="1" t="s">
        <v>245</v>
      </c>
      <c r="E6802" s="1" t="s">
        <v>239</v>
      </c>
      <c r="F6802">
        <v>7.95</v>
      </c>
      <c r="G6802" t="s">
        <v>257</v>
      </c>
    </row>
    <row r="6803" spans="1:7" x14ac:dyDescent="0.3">
      <c r="A6803">
        <v>2021</v>
      </c>
      <c r="B6803" s="1" t="s">
        <v>26</v>
      </c>
      <c r="C6803" s="1" t="s">
        <v>27</v>
      </c>
      <c r="D6803" s="1" t="s">
        <v>246</v>
      </c>
      <c r="E6803" s="1" t="s">
        <v>241</v>
      </c>
      <c r="F6803">
        <v>1223.9100000000001</v>
      </c>
      <c r="G6803" t="s">
        <v>241</v>
      </c>
    </row>
    <row r="6804" spans="1:7" x14ac:dyDescent="0.3">
      <c r="A6804">
        <v>2021</v>
      </c>
      <c r="B6804" s="1" t="s">
        <v>28</v>
      </c>
      <c r="C6804" s="1" t="s">
        <v>29</v>
      </c>
      <c r="D6804" s="1" t="s">
        <v>237</v>
      </c>
      <c r="E6804" s="1" t="s">
        <v>238</v>
      </c>
      <c r="F6804">
        <v>48962.53</v>
      </c>
      <c r="G6804" t="s">
        <v>256</v>
      </c>
    </row>
    <row r="6805" spans="1:7" x14ac:dyDescent="0.3">
      <c r="A6805">
        <v>2021</v>
      </c>
      <c r="B6805" s="1" t="s">
        <v>28</v>
      </c>
      <c r="C6805" s="1" t="s">
        <v>29</v>
      </c>
      <c r="D6805" s="1" t="s">
        <v>240</v>
      </c>
      <c r="E6805" s="1" t="s">
        <v>241</v>
      </c>
      <c r="F6805">
        <v>12719.54</v>
      </c>
      <c r="G6805" t="s">
        <v>241</v>
      </c>
    </row>
    <row r="6806" spans="1:7" x14ac:dyDescent="0.3">
      <c r="A6806">
        <v>2021</v>
      </c>
      <c r="B6806" s="1" t="s">
        <v>28</v>
      </c>
      <c r="C6806" s="1" t="s">
        <v>29</v>
      </c>
      <c r="D6806" s="1" t="s">
        <v>242</v>
      </c>
      <c r="E6806" s="1" t="s">
        <v>241</v>
      </c>
      <c r="F6806">
        <v>16365.36</v>
      </c>
      <c r="G6806" t="s">
        <v>241</v>
      </c>
    </row>
    <row r="6807" spans="1:7" x14ac:dyDescent="0.3">
      <c r="A6807">
        <v>2021</v>
      </c>
      <c r="B6807" s="1" t="s">
        <v>28</v>
      </c>
      <c r="C6807" s="1" t="s">
        <v>29</v>
      </c>
      <c r="D6807" s="1" t="s">
        <v>247</v>
      </c>
      <c r="E6807" s="1" t="s">
        <v>248</v>
      </c>
      <c r="F6807">
        <v>9304</v>
      </c>
      <c r="G6807" t="s">
        <v>258</v>
      </c>
    </row>
    <row r="6808" spans="1:7" x14ac:dyDescent="0.3">
      <c r="A6808">
        <v>2021</v>
      </c>
      <c r="B6808" s="1" t="s">
        <v>28</v>
      </c>
      <c r="C6808" s="1" t="s">
        <v>29</v>
      </c>
      <c r="D6808" s="1" t="s">
        <v>245</v>
      </c>
      <c r="E6808" s="1" t="s">
        <v>239</v>
      </c>
      <c r="F6808">
        <v>0.3</v>
      </c>
      <c r="G6808" t="s">
        <v>257</v>
      </c>
    </row>
    <row r="6809" spans="1:7" x14ac:dyDescent="0.3">
      <c r="A6809">
        <v>2021</v>
      </c>
      <c r="B6809" s="1" t="s">
        <v>28</v>
      </c>
      <c r="C6809" s="1" t="s">
        <v>29</v>
      </c>
      <c r="D6809" s="1" t="s">
        <v>246</v>
      </c>
      <c r="E6809" s="1" t="s">
        <v>241</v>
      </c>
      <c r="F6809">
        <v>519.54999999999995</v>
      </c>
      <c r="G6809" t="s">
        <v>241</v>
      </c>
    </row>
    <row r="6810" spans="1:7" x14ac:dyDescent="0.3">
      <c r="A6810">
        <v>2021</v>
      </c>
      <c r="B6810" s="1" t="s">
        <v>30</v>
      </c>
      <c r="C6810" s="1" t="s">
        <v>31</v>
      </c>
      <c r="D6810" s="1" t="s">
        <v>237</v>
      </c>
      <c r="E6810" s="1" t="s">
        <v>238</v>
      </c>
      <c r="F6810">
        <v>37397.660000000003</v>
      </c>
      <c r="G6810" t="s">
        <v>256</v>
      </c>
    </row>
    <row r="6811" spans="1:7" x14ac:dyDescent="0.3">
      <c r="A6811">
        <v>2021</v>
      </c>
      <c r="B6811" s="1" t="s">
        <v>30</v>
      </c>
      <c r="C6811" s="1" t="s">
        <v>31</v>
      </c>
      <c r="D6811" s="1" t="s">
        <v>237</v>
      </c>
      <c r="E6811" s="1" t="s">
        <v>239</v>
      </c>
      <c r="F6811">
        <v>526.38</v>
      </c>
      <c r="G6811" t="s">
        <v>257</v>
      </c>
    </row>
    <row r="6812" spans="1:7" x14ac:dyDescent="0.3">
      <c r="A6812">
        <v>2021</v>
      </c>
      <c r="B6812" s="1" t="s">
        <v>30</v>
      </c>
      <c r="C6812" s="1" t="s">
        <v>31</v>
      </c>
      <c r="D6812" s="1" t="s">
        <v>240</v>
      </c>
      <c r="E6812" s="1" t="s">
        <v>241</v>
      </c>
      <c r="F6812">
        <v>8708.34</v>
      </c>
      <c r="G6812" t="s">
        <v>241</v>
      </c>
    </row>
    <row r="6813" spans="1:7" x14ac:dyDescent="0.3">
      <c r="A6813">
        <v>2021</v>
      </c>
      <c r="B6813" s="1" t="s">
        <v>30</v>
      </c>
      <c r="C6813" s="1" t="s">
        <v>31</v>
      </c>
      <c r="D6813" s="1" t="s">
        <v>242</v>
      </c>
      <c r="E6813" s="1" t="s">
        <v>241</v>
      </c>
      <c r="F6813">
        <v>11371.43</v>
      </c>
      <c r="G6813" t="s">
        <v>241</v>
      </c>
    </row>
    <row r="6814" spans="1:7" x14ac:dyDescent="0.3">
      <c r="A6814">
        <v>2021</v>
      </c>
      <c r="B6814" s="1" t="s">
        <v>30</v>
      </c>
      <c r="C6814" s="1" t="s">
        <v>31</v>
      </c>
      <c r="D6814" s="1" t="s">
        <v>242</v>
      </c>
      <c r="E6814" s="1" t="s">
        <v>244</v>
      </c>
      <c r="F6814">
        <v>85</v>
      </c>
      <c r="G6814" t="s">
        <v>258</v>
      </c>
    </row>
    <row r="6815" spans="1:7" x14ac:dyDescent="0.3">
      <c r="A6815">
        <v>2021</v>
      </c>
      <c r="B6815" s="1" t="s">
        <v>30</v>
      </c>
      <c r="C6815" s="1" t="s">
        <v>31</v>
      </c>
      <c r="D6815" s="1" t="s">
        <v>247</v>
      </c>
      <c r="E6815" s="1" t="s">
        <v>248</v>
      </c>
      <c r="F6815">
        <v>3832.98</v>
      </c>
      <c r="G6815" t="s">
        <v>258</v>
      </c>
    </row>
    <row r="6816" spans="1:7" x14ac:dyDescent="0.3">
      <c r="A6816">
        <v>2021</v>
      </c>
      <c r="B6816" s="1" t="s">
        <v>30</v>
      </c>
      <c r="C6816" s="1" t="s">
        <v>31</v>
      </c>
      <c r="D6816" s="1" t="s">
        <v>243</v>
      </c>
      <c r="E6816" s="1" t="s">
        <v>239</v>
      </c>
      <c r="F6816">
        <v>292.41000000000003</v>
      </c>
      <c r="G6816" t="s">
        <v>257</v>
      </c>
    </row>
    <row r="6817" spans="1:7" x14ac:dyDescent="0.3">
      <c r="A6817">
        <v>2021</v>
      </c>
      <c r="B6817" s="1" t="s">
        <v>30</v>
      </c>
      <c r="C6817" s="1" t="s">
        <v>31</v>
      </c>
      <c r="D6817" s="1" t="s">
        <v>243</v>
      </c>
      <c r="E6817" s="1" t="s">
        <v>244</v>
      </c>
      <c r="F6817">
        <v>22.55</v>
      </c>
      <c r="G6817" t="s">
        <v>258</v>
      </c>
    </row>
    <row r="6818" spans="1:7" x14ac:dyDescent="0.3">
      <c r="A6818">
        <v>2021</v>
      </c>
      <c r="B6818" s="1" t="s">
        <v>30</v>
      </c>
      <c r="C6818" s="1" t="s">
        <v>31</v>
      </c>
      <c r="D6818" s="1" t="s">
        <v>245</v>
      </c>
      <c r="E6818" s="1" t="s">
        <v>238</v>
      </c>
      <c r="F6818">
        <v>1.03</v>
      </c>
      <c r="G6818" t="s">
        <v>256</v>
      </c>
    </row>
    <row r="6819" spans="1:7" x14ac:dyDescent="0.3">
      <c r="A6819">
        <v>2021</v>
      </c>
      <c r="B6819" s="1" t="s">
        <v>30</v>
      </c>
      <c r="C6819" s="1" t="s">
        <v>31</v>
      </c>
      <c r="D6819" s="1" t="s">
        <v>246</v>
      </c>
      <c r="E6819" s="1" t="s">
        <v>241</v>
      </c>
      <c r="F6819">
        <v>478.66</v>
      </c>
      <c r="G6819" t="s">
        <v>241</v>
      </c>
    </row>
    <row r="6820" spans="1:7" x14ac:dyDescent="0.3">
      <c r="A6820">
        <v>2021</v>
      </c>
      <c r="B6820" s="1" t="s">
        <v>30</v>
      </c>
      <c r="C6820" s="1" t="s">
        <v>31</v>
      </c>
      <c r="D6820" s="1" t="s">
        <v>246</v>
      </c>
      <c r="E6820" s="1" t="s">
        <v>238</v>
      </c>
      <c r="F6820">
        <v>1308.24</v>
      </c>
      <c r="G6820" t="s">
        <v>256</v>
      </c>
    </row>
    <row r="6821" spans="1:7" x14ac:dyDescent="0.3">
      <c r="A6821">
        <v>2021</v>
      </c>
      <c r="B6821" s="1" t="s">
        <v>32</v>
      </c>
      <c r="C6821" s="1" t="s">
        <v>33</v>
      </c>
      <c r="D6821" s="1" t="s">
        <v>237</v>
      </c>
      <c r="E6821" s="1" t="s">
        <v>238</v>
      </c>
      <c r="F6821">
        <v>31842.799999999999</v>
      </c>
      <c r="G6821" t="s">
        <v>256</v>
      </c>
    </row>
    <row r="6822" spans="1:7" x14ac:dyDescent="0.3">
      <c r="A6822">
        <v>2021</v>
      </c>
      <c r="B6822" s="1" t="s">
        <v>32</v>
      </c>
      <c r="C6822" s="1" t="s">
        <v>33</v>
      </c>
      <c r="D6822" s="1" t="s">
        <v>237</v>
      </c>
      <c r="E6822" s="1" t="s">
        <v>244</v>
      </c>
      <c r="F6822">
        <v>25.82</v>
      </c>
      <c r="G6822" t="s">
        <v>258</v>
      </c>
    </row>
    <row r="6823" spans="1:7" x14ac:dyDescent="0.3">
      <c r="A6823">
        <v>2021</v>
      </c>
      <c r="B6823" s="1" t="s">
        <v>32</v>
      </c>
      <c r="C6823" s="1" t="s">
        <v>33</v>
      </c>
      <c r="D6823" s="1" t="s">
        <v>240</v>
      </c>
      <c r="E6823" s="1" t="s">
        <v>241</v>
      </c>
      <c r="F6823">
        <v>11259.17</v>
      </c>
      <c r="G6823" t="s">
        <v>241</v>
      </c>
    </row>
    <row r="6824" spans="1:7" x14ac:dyDescent="0.3">
      <c r="A6824">
        <v>2021</v>
      </c>
      <c r="B6824" s="1" t="s">
        <v>32</v>
      </c>
      <c r="C6824" s="1" t="s">
        <v>33</v>
      </c>
      <c r="D6824" s="1" t="s">
        <v>240</v>
      </c>
      <c r="E6824" s="1" t="s">
        <v>244</v>
      </c>
      <c r="F6824">
        <v>81.27</v>
      </c>
      <c r="G6824" t="s">
        <v>258</v>
      </c>
    </row>
    <row r="6825" spans="1:7" x14ac:dyDescent="0.3">
      <c r="A6825">
        <v>2021</v>
      </c>
      <c r="B6825" s="1" t="s">
        <v>32</v>
      </c>
      <c r="C6825" s="1" t="s">
        <v>33</v>
      </c>
      <c r="D6825" s="1" t="s">
        <v>242</v>
      </c>
      <c r="E6825" s="1" t="s">
        <v>241</v>
      </c>
      <c r="F6825">
        <v>20631.61</v>
      </c>
      <c r="G6825" t="s">
        <v>241</v>
      </c>
    </row>
    <row r="6826" spans="1:7" x14ac:dyDescent="0.3">
      <c r="A6826">
        <v>2021</v>
      </c>
      <c r="B6826" s="1" t="s">
        <v>32</v>
      </c>
      <c r="C6826" s="1" t="s">
        <v>33</v>
      </c>
      <c r="D6826" s="1" t="s">
        <v>242</v>
      </c>
      <c r="E6826" s="1" t="s">
        <v>244</v>
      </c>
      <c r="F6826">
        <v>392.18</v>
      </c>
      <c r="G6826" t="s">
        <v>258</v>
      </c>
    </row>
    <row r="6827" spans="1:7" x14ac:dyDescent="0.3">
      <c r="A6827">
        <v>2021</v>
      </c>
      <c r="B6827" s="1" t="s">
        <v>32</v>
      </c>
      <c r="C6827" s="1" t="s">
        <v>33</v>
      </c>
      <c r="D6827" s="1" t="s">
        <v>247</v>
      </c>
      <c r="E6827" s="1" t="s">
        <v>248</v>
      </c>
      <c r="F6827">
        <v>2520.21</v>
      </c>
      <c r="G6827" t="s">
        <v>258</v>
      </c>
    </row>
    <row r="6828" spans="1:7" x14ac:dyDescent="0.3">
      <c r="A6828">
        <v>2021</v>
      </c>
      <c r="B6828" s="1" t="s">
        <v>32</v>
      </c>
      <c r="C6828" s="1" t="s">
        <v>33</v>
      </c>
      <c r="D6828" s="1" t="s">
        <v>243</v>
      </c>
      <c r="E6828" s="1" t="s">
        <v>241</v>
      </c>
      <c r="F6828">
        <v>1</v>
      </c>
      <c r="G6828" t="s">
        <v>241</v>
      </c>
    </row>
    <row r="6829" spans="1:7" x14ac:dyDescent="0.3">
      <c r="A6829">
        <v>2021</v>
      </c>
      <c r="B6829" s="1" t="s">
        <v>32</v>
      </c>
      <c r="C6829" s="1" t="s">
        <v>33</v>
      </c>
      <c r="D6829" s="1" t="s">
        <v>245</v>
      </c>
      <c r="E6829" s="1" t="s">
        <v>244</v>
      </c>
      <c r="F6829">
        <v>0.05</v>
      </c>
      <c r="G6829" t="s">
        <v>258</v>
      </c>
    </row>
    <row r="6830" spans="1:7" x14ac:dyDescent="0.3">
      <c r="A6830">
        <v>2021</v>
      </c>
      <c r="B6830" s="1" t="s">
        <v>32</v>
      </c>
      <c r="C6830" s="1" t="s">
        <v>33</v>
      </c>
      <c r="D6830" s="1" t="s">
        <v>246</v>
      </c>
      <c r="E6830" s="1" t="s">
        <v>241</v>
      </c>
      <c r="F6830">
        <v>65.489999999999995</v>
      </c>
      <c r="G6830" t="s">
        <v>241</v>
      </c>
    </row>
    <row r="6831" spans="1:7" x14ac:dyDescent="0.3">
      <c r="A6831">
        <v>2021</v>
      </c>
      <c r="B6831" s="1" t="s">
        <v>34</v>
      </c>
      <c r="C6831" s="1" t="s">
        <v>35</v>
      </c>
      <c r="D6831" s="1" t="s">
        <v>237</v>
      </c>
      <c r="E6831" s="1" t="s">
        <v>241</v>
      </c>
      <c r="F6831">
        <v>36765.980000000003</v>
      </c>
      <c r="G6831" t="s">
        <v>241</v>
      </c>
    </row>
    <row r="6832" spans="1:7" x14ac:dyDescent="0.3">
      <c r="A6832">
        <v>2021</v>
      </c>
      <c r="B6832" s="1" t="s">
        <v>34</v>
      </c>
      <c r="C6832" s="1" t="s">
        <v>35</v>
      </c>
      <c r="D6832" s="1" t="s">
        <v>237</v>
      </c>
      <c r="E6832" s="1" t="s">
        <v>248</v>
      </c>
      <c r="F6832">
        <v>19513</v>
      </c>
      <c r="G6832" t="s">
        <v>258</v>
      </c>
    </row>
    <row r="6833" spans="1:7" x14ac:dyDescent="0.3">
      <c r="A6833">
        <v>2021</v>
      </c>
      <c r="B6833" s="1" t="s">
        <v>34</v>
      </c>
      <c r="C6833" s="1" t="s">
        <v>35</v>
      </c>
      <c r="D6833" s="1" t="s">
        <v>237</v>
      </c>
      <c r="E6833" s="1" t="s">
        <v>238</v>
      </c>
      <c r="F6833">
        <v>9124</v>
      </c>
      <c r="G6833" t="s">
        <v>256</v>
      </c>
    </row>
    <row r="6834" spans="1:7" x14ac:dyDescent="0.3">
      <c r="A6834">
        <v>2021</v>
      </c>
      <c r="B6834" s="1" t="s">
        <v>34</v>
      </c>
      <c r="C6834" s="1" t="s">
        <v>35</v>
      </c>
      <c r="D6834" s="1" t="s">
        <v>237</v>
      </c>
      <c r="E6834" s="1" t="s">
        <v>239</v>
      </c>
      <c r="F6834">
        <v>46281.05</v>
      </c>
      <c r="G6834" t="s">
        <v>257</v>
      </c>
    </row>
    <row r="6835" spans="1:7" x14ac:dyDescent="0.3">
      <c r="A6835">
        <v>2021</v>
      </c>
      <c r="B6835" s="1" t="s">
        <v>34</v>
      </c>
      <c r="C6835" s="1" t="s">
        <v>35</v>
      </c>
      <c r="D6835" s="1" t="s">
        <v>240</v>
      </c>
      <c r="E6835" s="1" t="s">
        <v>241</v>
      </c>
      <c r="F6835">
        <v>22220.560000000001</v>
      </c>
      <c r="G6835" t="s">
        <v>241</v>
      </c>
    </row>
    <row r="6836" spans="1:7" x14ac:dyDescent="0.3">
      <c r="A6836">
        <v>2021</v>
      </c>
      <c r="B6836" s="1" t="s">
        <v>34</v>
      </c>
      <c r="C6836" s="1" t="s">
        <v>35</v>
      </c>
      <c r="D6836" s="1" t="s">
        <v>240</v>
      </c>
      <c r="E6836" s="1" t="s">
        <v>244</v>
      </c>
      <c r="F6836">
        <v>61.02</v>
      </c>
      <c r="G6836" t="s">
        <v>258</v>
      </c>
    </row>
    <row r="6837" spans="1:7" x14ac:dyDescent="0.3">
      <c r="A6837">
        <v>2021</v>
      </c>
      <c r="B6837" s="1" t="s">
        <v>34</v>
      </c>
      <c r="C6837" s="1" t="s">
        <v>35</v>
      </c>
      <c r="D6837" s="1" t="s">
        <v>242</v>
      </c>
      <c r="E6837" s="1" t="s">
        <v>241</v>
      </c>
      <c r="F6837">
        <v>26798.41</v>
      </c>
      <c r="G6837" t="s">
        <v>241</v>
      </c>
    </row>
    <row r="6838" spans="1:7" x14ac:dyDescent="0.3">
      <c r="A6838">
        <v>2021</v>
      </c>
      <c r="B6838" s="1" t="s">
        <v>34</v>
      </c>
      <c r="C6838" s="1" t="s">
        <v>35</v>
      </c>
      <c r="D6838" s="1" t="s">
        <v>242</v>
      </c>
      <c r="E6838" s="1" t="s">
        <v>244</v>
      </c>
      <c r="F6838">
        <v>401.28</v>
      </c>
      <c r="G6838" t="s">
        <v>258</v>
      </c>
    </row>
    <row r="6839" spans="1:7" x14ac:dyDescent="0.3">
      <c r="A6839">
        <v>2021</v>
      </c>
      <c r="B6839" s="1" t="s">
        <v>34</v>
      </c>
      <c r="C6839" s="1" t="s">
        <v>35</v>
      </c>
      <c r="D6839" s="1" t="s">
        <v>247</v>
      </c>
      <c r="E6839" s="1" t="s">
        <v>241</v>
      </c>
      <c r="F6839">
        <v>1451</v>
      </c>
      <c r="G6839" t="s">
        <v>241</v>
      </c>
    </row>
    <row r="6840" spans="1:7" x14ac:dyDescent="0.3">
      <c r="A6840">
        <v>2021</v>
      </c>
      <c r="B6840" s="1" t="s">
        <v>34</v>
      </c>
      <c r="C6840" s="1" t="s">
        <v>35</v>
      </c>
      <c r="D6840" s="1" t="s">
        <v>247</v>
      </c>
      <c r="E6840" s="1" t="s">
        <v>248</v>
      </c>
      <c r="F6840">
        <v>13059.68</v>
      </c>
      <c r="G6840" t="s">
        <v>258</v>
      </c>
    </row>
    <row r="6841" spans="1:7" x14ac:dyDescent="0.3">
      <c r="A6841">
        <v>2021</v>
      </c>
      <c r="B6841" s="1" t="s">
        <v>34</v>
      </c>
      <c r="C6841" s="1" t="s">
        <v>35</v>
      </c>
      <c r="D6841" s="1" t="s">
        <v>243</v>
      </c>
      <c r="E6841" s="1" t="s">
        <v>241</v>
      </c>
      <c r="F6841">
        <v>24.76</v>
      </c>
      <c r="G6841" t="s">
        <v>241</v>
      </c>
    </row>
    <row r="6842" spans="1:7" x14ac:dyDescent="0.3">
      <c r="A6842">
        <v>2021</v>
      </c>
      <c r="B6842" s="1" t="s">
        <v>34</v>
      </c>
      <c r="C6842" s="1" t="s">
        <v>35</v>
      </c>
      <c r="D6842" s="1" t="s">
        <v>245</v>
      </c>
      <c r="E6842" s="1" t="s">
        <v>241</v>
      </c>
      <c r="F6842">
        <v>0.25</v>
      </c>
      <c r="G6842" t="s">
        <v>241</v>
      </c>
    </row>
    <row r="6843" spans="1:7" x14ac:dyDescent="0.3">
      <c r="A6843">
        <v>2021</v>
      </c>
      <c r="B6843" s="1" t="s">
        <v>34</v>
      </c>
      <c r="C6843" s="1" t="s">
        <v>35</v>
      </c>
      <c r="D6843" s="1" t="s">
        <v>245</v>
      </c>
      <c r="E6843" s="1" t="s">
        <v>238</v>
      </c>
      <c r="F6843">
        <v>2.57</v>
      </c>
      <c r="G6843" t="s">
        <v>256</v>
      </c>
    </row>
    <row r="6844" spans="1:7" x14ac:dyDescent="0.3">
      <c r="A6844">
        <v>2021</v>
      </c>
      <c r="B6844" s="1" t="s">
        <v>34</v>
      </c>
      <c r="C6844" s="1" t="s">
        <v>35</v>
      </c>
      <c r="D6844" s="1" t="s">
        <v>245</v>
      </c>
      <c r="E6844" s="1" t="s">
        <v>239</v>
      </c>
      <c r="F6844">
        <v>7.48</v>
      </c>
      <c r="G6844" t="s">
        <v>257</v>
      </c>
    </row>
    <row r="6845" spans="1:7" x14ac:dyDescent="0.3">
      <c r="A6845">
        <v>2021</v>
      </c>
      <c r="B6845" s="1" t="s">
        <v>34</v>
      </c>
      <c r="C6845" s="1" t="s">
        <v>35</v>
      </c>
      <c r="D6845" s="1" t="s">
        <v>246</v>
      </c>
      <c r="E6845" s="1" t="s">
        <v>241</v>
      </c>
      <c r="F6845">
        <v>1451.75</v>
      </c>
      <c r="G6845" t="s">
        <v>241</v>
      </c>
    </row>
    <row r="6846" spans="1:7" x14ac:dyDescent="0.3">
      <c r="A6846">
        <v>2021</v>
      </c>
      <c r="B6846" s="1" t="s">
        <v>36</v>
      </c>
      <c r="C6846" s="1" t="s">
        <v>37</v>
      </c>
      <c r="D6846" s="1" t="s">
        <v>237</v>
      </c>
      <c r="E6846" s="1" t="s">
        <v>238</v>
      </c>
      <c r="F6846">
        <v>19216.87</v>
      </c>
      <c r="G6846" t="s">
        <v>256</v>
      </c>
    </row>
    <row r="6847" spans="1:7" x14ac:dyDescent="0.3">
      <c r="A6847">
        <v>2021</v>
      </c>
      <c r="B6847" s="1" t="s">
        <v>36</v>
      </c>
      <c r="C6847" s="1" t="s">
        <v>37</v>
      </c>
      <c r="D6847" s="1" t="s">
        <v>237</v>
      </c>
      <c r="E6847" s="1" t="s">
        <v>239</v>
      </c>
      <c r="F6847">
        <v>47271.71</v>
      </c>
      <c r="G6847" t="s">
        <v>257</v>
      </c>
    </row>
    <row r="6848" spans="1:7" x14ac:dyDescent="0.3">
      <c r="A6848">
        <v>2021</v>
      </c>
      <c r="B6848" s="1" t="s">
        <v>36</v>
      </c>
      <c r="C6848" s="1" t="s">
        <v>37</v>
      </c>
      <c r="D6848" s="1" t="s">
        <v>240</v>
      </c>
      <c r="E6848" s="1" t="s">
        <v>241</v>
      </c>
      <c r="F6848">
        <v>14909.74</v>
      </c>
      <c r="G6848" t="s">
        <v>241</v>
      </c>
    </row>
    <row r="6849" spans="1:7" x14ac:dyDescent="0.3">
      <c r="A6849">
        <v>2021</v>
      </c>
      <c r="B6849" s="1" t="s">
        <v>36</v>
      </c>
      <c r="C6849" s="1" t="s">
        <v>37</v>
      </c>
      <c r="D6849" s="1" t="s">
        <v>242</v>
      </c>
      <c r="E6849" s="1" t="s">
        <v>241</v>
      </c>
      <c r="F6849">
        <v>24788.22</v>
      </c>
      <c r="G6849" t="s">
        <v>241</v>
      </c>
    </row>
    <row r="6850" spans="1:7" x14ac:dyDescent="0.3">
      <c r="A6850">
        <v>2021</v>
      </c>
      <c r="B6850" s="1" t="s">
        <v>36</v>
      </c>
      <c r="C6850" s="1" t="s">
        <v>37</v>
      </c>
      <c r="D6850" s="1" t="s">
        <v>247</v>
      </c>
      <c r="E6850" s="1" t="s">
        <v>248</v>
      </c>
      <c r="F6850">
        <v>5112.4799999999996</v>
      </c>
      <c r="G6850" t="s">
        <v>258</v>
      </c>
    </row>
    <row r="6851" spans="1:7" x14ac:dyDescent="0.3">
      <c r="A6851">
        <v>2021</v>
      </c>
      <c r="B6851" s="1" t="s">
        <v>36</v>
      </c>
      <c r="C6851" s="1" t="s">
        <v>37</v>
      </c>
      <c r="D6851" s="1" t="s">
        <v>243</v>
      </c>
      <c r="E6851" s="1" t="s">
        <v>239</v>
      </c>
      <c r="F6851">
        <v>2704.49</v>
      </c>
      <c r="G6851" t="s">
        <v>257</v>
      </c>
    </row>
    <row r="6852" spans="1:7" x14ac:dyDescent="0.3">
      <c r="A6852">
        <v>2021</v>
      </c>
      <c r="B6852" s="1" t="s">
        <v>36</v>
      </c>
      <c r="C6852" s="1" t="s">
        <v>37</v>
      </c>
      <c r="D6852" s="1" t="s">
        <v>245</v>
      </c>
      <c r="E6852" s="1" t="s">
        <v>244</v>
      </c>
      <c r="F6852">
        <v>0.19</v>
      </c>
      <c r="G6852" t="s">
        <v>258</v>
      </c>
    </row>
    <row r="6853" spans="1:7" x14ac:dyDescent="0.3">
      <c r="A6853">
        <v>2021</v>
      </c>
      <c r="B6853" s="1" t="s">
        <v>36</v>
      </c>
      <c r="C6853" s="1" t="s">
        <v>37</v>
      </c>
      <c r="D6853" s="1" t="s">
        <v>246</v>
      </c>
      <c r="E6853" s="1" t="s">
        <v>241</v>
      </c>
      <c r="F6853">
        <v>1173.8800000000001</v>
      </c>
      <c r="G6853" t="s">
        <v>241</v>
      </c>
    </row>
    <row r="6854" spans="1:7" x14ac:dyDescent="0.3">
      <c r="A6854">
        <v>2021</v>
      </c>
      <c r="B6854" s="1" t="s">
        <v>36</v>
      </c>
      <c r="C6854" s="1" t="s">
        <v>37</v>
      </c>
      <c r="D6854" s="1" t="s">
        <v>246</v>
      </c>
      <c r="E6854" s="1" t="s">
        <v>239</v>
      </c>
      <c r="F6854">
        <v>159.94</v>
      </c>
      <c r="G6854" t="s">
        <v>257</v>
      </c>
    </row>
    <row r="6855" spans="1:7" x14ac:dyDescent="0.3">
      <c r="A6855">
        <v>2021</v>
      </c>
      <c r="B6855" s="1" t="s">
        <v>38</v>
      </c>
      <c r="C6855" s="1" t="s">
        <v>252</v>
      </c>
      <c r="D6855" s="1" t="s">
        <v>237</v>
      </c>
      <c r="E6855" s="1" t="s">
        <v>238</v>
      </c>
      <c r="F6855">
        <v>27849.200000000001</v>
      </c>
      <c r="G6855" t="s">
        <v>256</v>
      </c>
    </row>
    <row r="6856" spans="1:7" x14ac:dyDescent="0.3">
      <c r="A6856">
        <v>2021</v>
      </c>
      <c r="B6856" s="1" t="s">
        <v>38</v>
      </c>
      <c r="C6856" s="1" t="s">
        <v>252</v>
      </c>
      <c r="D6856" s="1" t="s">
        <v>240</v>
      </c>
      <c r="E6856" s="1" t="s">
        <v>241</v>
      </c>
      <c r="F6856">
        <v>4064.11</v>
      </c>
      <c r="G6856" t="s">
        <v>241</v>
      </c>
    </row>
    <row r="6857" spans="1:7" x14ac:dyDescent="0.3">
      <c r="A6857">
        <v>2021</v>
      </c>
      <c r="B6857" s="1" t="s">
        <v>38</v>
      </c>
      <c r="C6857" s="1" t="s">
        <v>252</v>
      </c>
      <c r="D6857" s="1" t="s">
        <v>240</v>
      </c>
      <c r="E6857" s="1" t="s">
        <v>244</v>
      </c>
      <c r="F6857">
        <v>890</v>
      </c>
      <c r="G6857" t="s">
        <v>258</v>
      </c>
    </row>
    <row r="6858" spans="1:7" x14ac:dyDescent="0.3">
      <c r="A6858">
        <v>2021</v>
      </c>
      <c r="B6858" s="1" t="s">
        <v>38</v>
      </c>
      <c r="C6858" s="1" t="s">
        <v>252</v>
      </c>
      <c r="D6858" s="1" t="s">
        <v>242</v>
      </c>
      <c r="E6858" s="1" t="s">
        <v>241</v>
      </c>
      <c r="F6858">
        <v>9072.6200000000008</v>
      </c>
      <c r="G6858" t="s">
        <v>241</v>
      </c>
    </row>
    <row r="6859" spans="1:7" x14ac:dyDescent="0.3">
      <c r="A6859">
        <v>2021</v>
      </c>
      <c r="B6859" s="1" t="s">
        <v>38</v>
      </c>
      <c r="C6859" s="1" t="s">
        <v>252</v>
      </c>
      <c r="D6859" s="1" t="s">
        <v>247</v>
      </c>
      <c r="E6859" s="1" t="s">
        <v>248</v>
      </c>
      <c r="F6859">
        <v>15057.82</v>
      </c>
      <c r="G6859" t="s">
        <v>258</v>
      </c>
    </row>
    <row r="6860" spans="1:7" x14ac:dyDescent="0.3">
      <c r="A6860">
        <v>2021</v>
      </c>
      <c r="B6860" s="1" t="s">
        <v>38</v>
      </c>
      <c r="C6860" s="1" t="s">
        <v>252</v>
      </c>
      <c r="D6860" s="1" t="s">
        <v>243</v>
      </c>
      <c r="E6860" s="1" t="s">
        <v>238</v>
      </c>
      <c r="F6860">
        <v>4115.1499999999996</v>
      </c>
      <c r="G6860" t="s">
        <v>256</v>
      </c>
    </row>
    <row r="6861" spans="1:7" x14ac:dyDescent="0.3">
      <c r="A6861">
        <v>2021</v>
      </c>
      <c r="B6861" s="1" t="s">
        <v>38</v>
      </c>
      <c r="C6861" s="1" t="s">
        <v>252</v>
      </c>
      <c r="D6861" s="1" t="s">
        <v>246</v>
      </c>
      <c r="E6861" s="1" t="s">
        <v>241</v>
      </c>
      <c r="F6861">
        <v>479.23</v>
      </c>
      <c r="G6861" t="s">
        <v>241</v>
      </c>
    </row>
    <row r="6862" spans="1:7" x14ac:dyDescent="0.3">
      <c r="A6862">
        <v>2021</v>
      </c>
      <c r="B6862" s="1" t="s">
        <v>39</v>
      </c>
      <c r="C6862" s="1" t="s">
        <v>253</v>
      </c>
      <c r="D6862" s="1" t="s">
        <v>237</v>
      </c>
      <c r="E6862" s="1" t="s">
        <v>241</v>
      </c>
      <c r="F6862">
        <v>1053.26</v>
      </c>
      <c r="G6862" t="s">
        <v>241</v>
      </c>
    </row>
    <row r="6863" spans="1:7" x14ac:dyDescent="0.3">
      <c r="A6863">
        <v>2021</v>
      </c>
      <c r="B6863" s="1" t="s">
        <v>39</v>
      </c>
      <c r="C6863" s="1" t="s">
        <v>253</v>
      </c>
      <c r="D6863" s="1" t="s">
        <v>237</v>
      </c>
      <c r="E6863" s="1" t="s">
        <v>248</v>
      </c>
      <c r="F6863">
        <v>15308</v>
      </c>
      <c r="G6863" t="s">
        <v>258</v>
      </c>
    </row>
    <row r="6864" spans="1:7" x14ac:dyDescent="0.3">
      <c r="A6864">
        <v>2021</v>
      </c>
      <c r="B6864" s="1" t="s">
        <v>39</v>
      </c>
      <c r="C6864" s="1" t="s">
        <v>253</v>
      </c>
      <c r="D6864" s="1" t="s">
        <v>237</v>
      </c>
      <c r="E6864" s="1" t="s">
        <v>238</v>
      </c>
      <c r="F6864">
        <v>101170.63</v>
      </c>
      <c r="G6864" t="s">
        <v>256</v>
      </c>
    </row>
    <row r="6865" spans="1:7" x14ac:dyDescent="0.3">
      <c r="A6865">
        <v>2021</v>
      </c>
      <c r="B6865" s="1" t="s">
        <v>39</v>
      </c>
      <c r="C6865" s="1" t="s">
        <v>253</v>
      </c>
      <c r="D6865" s="1" t="s">
        <v>240</v>
      </c>
      <c r="E6865" s="1" t="s">
        <v>241</v>
      </c>
      <c r="F6865">
        <v>35081.519999999997</v>
      </c>
      <c r="G6865" t="s">
        <v>241</v>
      </c>
    </row>
    <row r="6866" spans="1:7" x14ac:dyDescent="0.3">
      <c r="A6866">
        <v>2021</v>
      </c>
      <c r="B6866" s="1" t="s">
        <v>39</v>
      </c>
      <c r="C6866" s="1" t="s">
        <v>253</v>
      </c>
      <c r="D6866" s="1" t="s">
        <v>240</v>
      </c>
      <c r="E6866" s="1" t="s">
        <v>244</v>
      </c>
      <c r="F6866">
        <v>4422.3500000000004</v>
      </c>
      <c r="G6866" t="s">
        <v>258</v>
      </c>
    </row>
    <row r="6867" spans="1:7" x14ac:dyDescent="0.3">
      <c r="A6867">
        <v>2021</v>
      </c>
      <c r="B6867" s="1" t="s">
        <v>39</v>
      </c>
      <c r="C6867" s="1" t="s">
        <v>253</v>
      </c>
      <c r="D6867" s="1" t="s">
        <v>242</v>
      </c>
      <c r="E6867" s="1" t="s">
        <v>241</v>
      </c>
      <c r="F6867">
        <v>43338.7</v>
      </c>
      <c r="G6867" t="s">
        <v>241</v>
      </c>
    </row>
    <row r="6868" spans="1:7" x14ac:dyDescent="0.3">
      <c r="A6868">
        <v>2021</v>
      </c>
      <c r="B6868" s="1" t="s">
        <v>39</v>
      </c>
      <c r="C6868" s="1" t="s">
        <v>253</v>
      </c>
      <c r="D6868" s="1" t="s">
        <v>243</v>
      </c>
      <c r="E6868" s="1" t="s">
        <v>238</v>
      </c>
      <c r="F6868">
        <v>0.01</v>
      </c>
      <c r="G6868" t="s">
        <v>256</v>
      </c>
    </row>
    <row r="6869" spans="1:7" x14ac:dyDescent="0.3">
      <c r="A6869">
        <v>2021</v>
      </c>
      <c r="B6869" s="1" t="s">
        <v>39</v>
      </c>
      <c r="C6869" s="1" t="s">
        <v>253</v>
      </c>
      <c r="D6869" s="1" t="s">
        <v>243</v>
      </c>
      <c r="E6869" s="1" t="s">
        <v>244</v>
      </c>
      <c r="F6869">
        <v>4.71</v>
      </c>
      <c r="G6869" t="s">
        <v>258</v>
      </c>
    </row>
    <row r="6870" spans="1:7" x14ac:dyDescent="0.3">
      <c r="A6870">
        <v>2021</v>
      </c>
      <c r="B6870" s="1" t="s">
        <v>39</v>
      </c>
      <c r="C6870" s="1" t="s">
        <v>253</v>
      </c>
      <c r="D6870" s="1" t="s">
        <v>245</v>
      </c>
      <c r="E6870" s="1" t="s">
        <v>238</v>
      </c>
      <c r="F6870">
        <v>0</v>
      </c>
      <c r="G6870" t="s">
        <v>256</v>
      </c>
    </row>
    <row r="6871" spans="1:7" x14ac:dyDescent="0.3">
      <c r="A6871">
        <v>2021</v>
      </c>
      <c r="B6871" s="1" t="s">
        <v>39</v>
      </c>
      <c r="C6871" s="1" t="s">
        <v>253</v>
      </c>
      <c r="D6871" s="1" t="s">
        <v>245</v>
      </c>
      <c r="E6871" s="1" t="s">
        <v>244</v>
      </c>
      <c r="F6871">
        <v>132.97</v>
      </c>
      <c r="G6871" t="s">
        <v>258</v>
      </c>
    </row>
    <row r="6872" spans="1:7" x14ac:dyDescent="0.3">
      <c r="A6872">
        <v>2021</v>
      </c>
      <c r="B6872" s="1" t="s">
        <v>39</v>
      </c>
      <c r="C6872" s="1" t="s">
        <v>253</v>
      </c>
      <c r="D6872" s="1" t="s">
        <v>246</v>
      </c>
      <c r="E6872" s="1" t="s">
        <v>241</v>
      </c>
      <c r="F6872">
        <v>976.17</v>
      </c>
      <c r="G6872" t="s">
        <v>241</v>
      </c>
    </row>
    <row r="6873" spans="1:7" x14ac:dyDescent="0.3">
      <c r="A6873">
        <v>2021</v>
      </c>
      <c r="B6873" s="1" t="s">
        <v>39</v>
      </c>
      <c r="C6873" s="1" t="s">
        <v>253</v>
      </c>
      <c r="D6873" s="1" t="s">
        <v>246</v>
      </c>
      <c r="E6873" s="1" t="s">
        <v>248</v>
      </c>
      <c r="F6873">
        <v>4740</v>
      </c>
      <c r="G6873" t="s">
        <v>258</v>
      </c>
    </row>
    <row r="6874" spans="1:7" x14ac:dyDescent="0.3">
      <c r="A6874">
        <v>2021</v>
      </c>
      <c r="B6874" s="1" t="s">
        <v>39</v>
      </c>
      <c r="C6874" s="1" t="s">
        <v>253</v>
      </c>
      <c r="D6874" s="1" t="s">
        <v>246</v>
      </c>
      <c r="E6874" s="1" t="s">
        <v>238</v>
      </c>
      <c r="F6874">
        <v>2575</v>
      </c>
      <c r="G6874" t="s">
        <v>256</v>
      </c>
    </row>
    <row r="6875" spans="1:7" x14ac:dyDescent="0.3">
      <c r="A6875">
        <v>2021</v>
      </c>
      <c r="B6875" s="1" t="s">
        <v>40</v>
      </c>
      <c r="C6875" s="1" t="s">
        <v>41</v>
      </c>
      <c r="D6875" s="1" t="s">
        <v>237</v>
      </c>
      <c r="E6875" s="1" t="s">
        <v>248</v>
      </c>
      <c r="F6875">
        <v>10108</v>
      </c>
      <c r="G6875" t="s">
        <v>258</v>
      </c>
    </row>
    <row r="6876" spans="1:7" x14ac:dyDescent="0.3">
      <c r="A6876">
        <v>2021</v>
      </c>
      <c r="B6876" s="1" t="s">
        <v>40</v>
      </c>
      <c r="C6876" s="1" t="s">
        <v>41</v>
      </c>
      <c r="D6876" s="1" t="s">
        <v>237</v>
      </c>
      <c r="E6876" s="1" t="s">
        <v>238</v>
      </c>
      <c r="F6876">
        <v>188812.45</v>
      </c>
      <c r="G6876" t="s">
        <v>256</v>
      </c>
    </row>
    <row r="6877" spans="1:7" x14ac:dyDescent="0.3">
      <c r="A6877">
        <v>2021</v>
      </c>
      <c r="B6877" s="1" t="s">
        <v>40</v>
      </c>
      <c r="C6877" s="1" t="s">
        <v>41</v>
      </c>
      <c r="D6877" s="1" t="s">
        <v>237</v>
      </c>
      <c r="E6877" s="1" t="s">
        <v>244</v>
      </c>
      <c r="F6877">
        <v>141.08000000000001</v>
      </c>
      <c r="G6877" t="s">
        <v>258</v>
      </c>
    </row>
    <row r="6878" spans="1:7" x14ac:dyDescent="0.3">
      <c r="A6878">
        <v>2021</v>
      </c>
      <c r="B6878" s="1" t="s">
        <v>40</v>
      </c>
      <c r="C6878" s="1" t="s">
        <v>41</v>
      </c>
      <c r="D6878" s="1" t="s">
        <v>240</v>
      </c>
      <c r="E6878" s="1" t="s">
        <v>241</v>
      </c>
      <c r="F6878">
        <v>47472</v>
      </c>
      <c r="G6878" t="s">
        <v>241</v>
      </c>
    </row>
    <row r="6879" spans="1:7" x14ac:dyDescent="0.3">
      <c r="A6879">
        <v>2021</v>
      </c>
      <c r="B6879" s="1" t="s">
        <v>40</v>
      </c>
      <c r="C6879" s="1" t="s">
        <v>41</v>
      </c>
      <c r="D6879" s="1" t="s">
        <v>240</v>
      </c>
      <c r="E6879" s="1" t="s">
        <v>244</v>
      </c>
      <c r="F6879">
        <v>57.29</v>
      </c>
      <c r="G6879" t="s">
        <v>258</v>
      </c>
    </row>
    <row r="6880" spans="1:7" x14ac:dyDescent="0.3">
      <c r="A6880">
        <v>2021</v>
      </c>
      <c r="B6880" s="1" t="s">
        <v>40</v>
      </c>
      <c r="C6880" s="1" t="s">
        <v>41</v>
      </c>
      <c r="D6880" s="1" t="s">
        <v>242</v>
      </c>
      <c r="E6880" s="1" t="s">
        <v>241</v>
      </c>
      <c r="F6880">
        <v>59846.79</v>
      </c>
      <c r="G6880" t="s">
        <v>241</v>
      </c>
    </row>
    <row r="6881" spans="1:7" x14ac:dyDescent="0.3">
      <c r="A6881">
        <v>2021</v>
      </c>
      <c r="B6881" s="1" t="s">
        <v>40</v>
      </c>
      <c r="C6881" s="1" t="s">
        <v>41</v>
      </c>
      <c r="D6881" s="1" t="s">
        <v>242</v>
      </c>
      <c r="E6881" s="1" t="s">
        <v>244</v>
      </c>
      <c r="F6881">
        <v>42.36</v>
      </c>
      <c r="G6881" t="s">
        <v>258</v>
      </c>
    </row>
    <row r="6882" spans="1:7" x14ac:dyDescent="0.3">
      <c r="A6882">
        <v>2021</v>
      </c>
      <c r="B6882" s="1" t="s">
        <v>40</v>
      </c>
      <c r="C6882" s="1" t="s">
        <v>41</v>
      </c>
      <c r="D6882" s="1" t="s">
        <v>247</v>
      </c>
      <c r="E6882" s="1" t="s">
        <v>248</v>
      </c>
      <c r="F6882">
        <v>37650.18</v>
      </c>
      <c r="G6882" t="s">
        <v>258</v>
      </c>
    </row>
    <row r="6883" spans="1:7" x14ac:dyDescent="0.3">
      <c r="A6883">
        <v>2021</v>
      </c>
      <c r="B6883" s="1" t="s">
        <v>40</v>
      </c>
      <c r="C6883" s="1" t="s">
        <v>41</v>
      </c>
      <c r="D6883" s="1" t="s">
        <v>243</v>
      </c>
      <c r="E6883" s="1" t="s">
        <v>238</v>
      </c>
      <c r="F6883">
        <v>34</v>
      </c>
      <c r="G6883" t="s">
        <v>256</v>
      </c>
    </row>
    <row r="6884" spans="1:7" x14ac:dyDescent="0.3">
      <c r="A6884">
        <v>2021</v>
      </c>
      <c r="B6884" s="1" t="s">
        <v>40</v>
      </c>
      <c r="C6884" s="1" t="s">
        <v>41</v>
      </c>
      <c r="D6884" s="1" t="s">
        <v>243</v>
      </c>
      <c r="E6884" s="1" t="s">
        <v>239</v>
      </c>
      <c r="F6884">
        <v>471</v>
      </c>
      <c r="G6884" t="s">
        <v>257</v>
      </c>
    </row>
    <row r="6885" spans="1:7" x14ac:dyDescent="0.3">
      <c r="A6885">
        <v>2021</v>
      </c>
      <c r="B6885" s="1" t="s">
        <v>40</v>
      </c>
      <c r="C6885" s="1" t="s">
        <v>41</v>
      </c>
      <c r="D6885" s="1" t="s">
        <v>246</v>
      </c>
      <c r="E6885" s="1" t="s">
        <v>241</v>
      </c>
      <c r="F6885">
        <v>981.5</v>
      </c>
      <c r="G6885" t="s">
        <v>241</v>
      </c>
    </row>
    <row r="6886" spans="1:7" x14ac:dyDescent="0.3">
      <c r="A6886">
        <v>2021</v>
      </c>
      <c r="B6886" s="1" t="s">
        <v>40</v>
      </c>
      <c r="C6886" s="1" t="s">
        <v>41</v>
      </c>
      <c r="D6886" s="1" t="s">
        <v>246</v>
      </c>
      <c r="E6886" s="1" t="s">
        <v>244</v>
      </c>
      <c r="F6886">
        <v>955</v>
      </c>
      <c r="G6886" t="s">
        <v>258</v>
      </c>
    </row>
    <row r="6887" spans="1:7" x14ac:dyDescent="0.3">
      <c r="A6887">
        <v>2021</v>
      </c>
      <c r="B6887" s="1" t="s">
        <v>42</v>
      </c>
      <c r="C6887" s="1" t="s">
        <v>43</v>
      </c>
      <c r="D6887" s="1" t="s">
        <v>237</v>
      </c>
      <c r="E6887" s="1" t="s">
        <v>241</v>
      </c>
      <c r="F6887">
        <v>8451.56</v>
      </c>
      <c r="G6887" t="s">
        <v>241</v>
      </c>
    </row>
    <row r="6888" spans="1:7" x14ac:dyDescent="0.3">
      <c r="A6888">
        <v>2021</v>
      </c>
      <c r="B6888" s="1" t="s">
        <v>42</v>
      </c>
      <c r="C6888" s="1" t="s">
        <v>43</v>
      </c>
      <c r="D6888" s="1" t="s">
        <v>237</v>
      </c>
      <c r="E6888" s="1" t="s">
        <v>248</v>
      </c>
      <c r="F6888">
        <v>18261</v>
      </c>
      <c r="G6888" t="s">
        <v>258</v>
      </c>
    </row>
    <row r="6889" spans="1:7" x14ac:dyDescent="0.3">
      <c r="A6889">
        <v>2021</v>
      </c>
      <c r="B6889" s="1" t="s">
        <v>42</v>
      </c>
      <c r="C6889" s="1" t="s">
        <v>43</v>
      </c>
      <c r="D6889" s="1" t="s">
        <v>237</v>
      </c>
      <c r="E6889" s="1" t="s">
        <v>238</v>
      </c>
      <c r="F6889">
        <v>151111.60999999999</v>
      </c>
      <c r="G6889" t="s">
        <v>256</v>
      </c>
    </row>
    <row r="6890" spans="1:7" x14ac:dyDescent="0.3">
      <c r="A6890">
        <v>2021</v>
      </c>
      <c r="B6890" s="1" t="s">
        <v>42</v>
      </c>
      <c r="C6890" s="1" t="s">
        <v>43</v>
      </c>
      <c r="D6890" s="1" t="s">
        <v>237</v>
      </c>
      <c r="E6890" s="1" t="s">
        <v>239</v>
      </c>
      <c r="F6890">
        <v>7494.86</v>
      </c>
      <c r="G6890" t="s">
        <v>257</v>
      </c>
    </row>
    <row r="6891" spans="1:7" x14ac:dyDescent="0.3">
      <c r="A6891">
        <v>2021</v>
      </c>
      <c r="B6891" s="1" t="s">
        <v>42</v>
      </c>
      <c r="C6891" s="1" t="s">
        <v>43</v>
      </c>
      <c r="D6891" s="1" t="s">
        <v>240</v>
      </c>
      <c r="E6891" s="1" t="s">
        <v>241</v>
      </c>
      <c r="F6891">
        <v>47462.2</v>
      </c>
      <c r="G6891" t="s">
        <v>241</v>
      </c>
    </row>
    <row r="6892" spans="1:7" x14ac:dyDescent="0.3">
      <c r="A6892">
        <v>2021</v>
      </c>
      <c r="B6892" s="1" t="s">
        <v>42</v>
      </c>
      <c r="C6892" s="1" t="s">
        <v>43</v>
      </c>
      <c r="D6892" s="1" t="s">
        <v>242</v>
      </c>
      <c r="E6892" s="1" t="s">
        <v>241</v>
      </c>
      <c r="F6892">
        <v>60991.43</v>
      </c>
      <c r="G6892" t="s">
        <v>241</v>
      </c>
    </row>
    <row r="6893" spans="1:7" x14ac:dyDescent="0.3">
      <c r="A6893">
        <v>2021</v>
      </c>
      <c r="B6893" s="1" t="s">
        <v>42</v>
      </c>
      <c r="C6893" s="1" t="s">
        <v>43</v>
      </c>
      <c r="D6893" s="1" t="s">
        <v>242</v>
      </c>
      <c r="E6893" s="1" t="s">
        <v>244</v>
      </c>
      <c r="F6893">
        <v>20</v>
      </c>
      <c r="G6893" t="s">
        <v>258</v>
      </c>
    </row>
    <row r="6894" spans="1:7" x14ac:dyDescent="0.3">
      <c r="A6894">
        <v>2021</v>
      </c>
      <c r="B6894" s="1" t="s">
        <v>42</v>
      </c>
      <c r="C6894" s="1" t="s">
        <v>43</v>
      </c>
      <c r="D6894" s="1" t="s">
        <v>247</v>
      </c>
      <c r="E6894" s="1" t="s">
        <v>248</v>
      </c>
      <c r="F6894">
        <v>6678</v>
      </c>
      <c r="G6894" t="s">
        <v>258</v>
      </c>
    </row>
    <row r="6895" spans="1:7" x14ac:dyDescent="0.3">
      <c r="A6895">
        <v>2021</v>
      </c>
      <c r="B6895" s="1" t="s">
        <v>42</v>
      </c>
      <c r="C6895" s="1" t="s">
        <v>43</v>
      </c>
      <c r="D6895" s="1" t="s">
        <v>243</v>
      </c>
      <c r="E6895" s="1" t="s">
        <v>241</v>
      </c>
      <c r="F6895">
        <v>1925</v>
      </c>
      <c r="G6895" t="s">
        <v>241</v>
      </c>
    </row>
    <row r="6896" spans="1:7" x14ac:dyDescent="0.3">
      <c r="A6896">
        <v>2021</v>
      </c>
      <c r="B6896" s="1" t="s">
        <v>42</v>
      </c>
      <c r="C6896" s="1" t="s">
        <v>43</v>
      </c>
      <c r="D6896" s="1" t="s">
        <v>243</v>
      </c>
      <c r="E6896" s="1" t="s">
        <v>244</v>
      </c>
      <c r="F6896">
        <v>18.829999999999998</v>
      </c>
      <c r="G6896" t="s">
        <v>258</v>
      </c>
    </row>
    <row r="6897" spans="1:7" x14ac:dyDescent="0.3">
      <c r="A6897">
        <v>2021</v>
      </c>
      <c r="B6897" s="1" t="s">
        <v>42</v>
      </c>
      <c r="C6897" s="1" t="s">
        <v>43</v>
      </c>
      <c r="D6897" s="1" t="s">
        <v>245</v>
      </c>
      <c r="E6897" s="1" t="s">
        <v>238</v>
      </c>
      <c r="F6897">
        <v>0.4</v>
      </c>
      <c r="G6897" t="s">
        <v>256</v>
      </c>
    </row>
    <row r="6898" spans="1:7" x14ac:dyDescent="0.3">
      <c r="A6898">
        <v>2021</v>
      </c>
      <c r="B6898" s="1" t="s">
        <v>42</v>
      </c>
      <c r="C6898" s="1" t="s">
        <v>43</v>
      </c>
      <c r="D6898" s="1" t="s">
        <v>245</v>
      </c>
      <c r="E6898" s="1" t="s">
        <v>244</v>
      </c>
      <c r="F6898">
        <v>5.47</v>
      </c>
      <c r="G6898" t="s">
        <v>258</v>
      </c>
    </row>
    <row r="6899" spans="1:7" x14ac:dyDescent="0.3">
      <c r="A6899">
        <v>2021</v>
      </c>
      <c r="B6899" s="1" t="s">
        <v>42</v>
      </c>
      <c r="C6899" s="1" t="s">
        <v>43</v>
      </c>
      <c r="D6899" s="1" t="s">
        <v>246</v>
      </c>
      <c r="E6899" s="1" t="s">
        <v>241</v>
      </c>
      <c r="F6899">
        <v>2461.56</v>
      </c>
      <c r="G6899" t="s">
        <v>241</v>
      </c>
    </row>
    <row r="6900" spans="1:7" x14ac:dyDescent="0.3">
      <c r="A6900">
        <v>2021</v>
      </c>
      <c r="B6900" s="1" t="s">
        <v>44</v>
      </c>
      <c r="C6900" s="1" t="s">
        <v>45</v>
      </c>
      <c r="D6900" s="1" t="s">
        <v>237</v>
      </c>
      <c r="E6900" s="1" t="s">
        <v>241</v>
      </c>
      <c r="F6900">
        <v>2684.33</v>
      </c>
      <c r="G6900" t="s">
        <v>241</v>
      </c>
    </row>
    <row r="6901" spans="1:7" x14ac:dyDescent="0.3">
      <c r="A6901">
        <v>2021</v>
      </c>
      <c r="B6901" s="1" t="s">
        <v>44</v>
      </c>
      <c r="C6901" s="1" t="s">
        <v>45</v>
      </c>
      <c r="D6901" s="1" t="s">
        <v>237</v>
      </c>
      <c r="E6901" s="1" t="s">
        <v>248</v>
      </c>
      <c r="F6901">
        <v>44512.94</v>
      </c>
      <c r="G6901" t="s">
        <v>258</v>
      </c>
    </row>
    <row r="6902" spans="1:7" x14ac:dyDescent="0.3">
      <c r="A6902">
        <v>2021</v>
      </c>
      <c r="B6902" s="1" t="s">
        <v>44</v>
      </c>
      <c r="C6902" s="1" t="s">
        <v>45</v>
      </c>
      <c r="D6902" s="1" t="s">
        <v>237</v>
      </c>
      <c r="E6902" s="1" t="s">
        <v>238</v>
      </c>
      <c r="F6902">
        <v>32738</v>
      </c>
      <c r="G6902" t="s">
        <v>256</v>
      </c>
    </row>
    <row r="6903" spans="1:7" x14ac:dyDescent="0.3">
      <c r="A6903">
        <v>2021</v>
      </c>
      <c r="B6903" s="1" t="s">
        <v>44</v>
      </c>
      <c r="C6903" s="1" t="s">
        <v>45</v>
      </c>
      <c r="D6903" s="1" t="s">
        <v>237</v>
      </c>
      <c r="E6903" s="1" t="s">
        <v>249</v>
      </c>
      <c r="F6903">
        <v>25783.46</v>
      </c>
      <c r="G6903" t="s">
        <v>257</v>
      </c>
    </row>
    <row r="6904" spans="1:7" x14ac:dyDescent="0.3">
      <c r="A6904">
        <v>2021</v>
      </c>
      <c r="B6904" s="1" t="s">
        <v>44</v>
      </c>
      <c r="C6904" s="1" t="s">
        <v>45</v>
      </c>
      <c r="D6904" s="1" t="s">
        <v>237</v>
      </c>
      <c r="E6904" s="1" t="s">
        <v>239</v>
      </c>
      <c r="F6904">
        <v>4899.67</v>
      </c>
      <c r="G6904" t="s">
        <v>257</v>
      </c>
    </row>
    <row r="6905" spans="1:7" x14ac:dyDescent="0.3">
      <c r="A6905">
        <v>2021</v>
      </c>
      <c r="B6905" s="1" t="s">
        <v>44</v>
      </c>
      <c r="C6905" s="1" t="s">
        <v>45</v>
      </c>
      <c r="D6905" s="1" t="s">
        <v>237</v>
      </c>
      <c r="E6905" s="1" t="s">
        <v>244</v>
      </c>
      <c r="F6905">
        <v>31780</v>
      </c>
      <c r="G6905" t="s">
        <v>258</v>
      </c>
    </row>
    <row r="6906" spans="1:7" x14ac:dyDescent="0.3">
      <c r="A6906">
        <v>2021</v>
      </c>
      <c r="B6906" s="1" t="s">
        <v>44</v>
      </c>
      <c r="C6906" s="1" t="s">
        <v>45</v>
      </c>
      <c r="D6906" s="1" t="s">
        <v>240</v>
      </c>
      <c r="E6906" s="1" t="s">
        <v>241</v>
      </c>
      <c r="F6906">
        <v>45505.49</v>
      </c>
      <c r="G6906" t="s">
        <v>241</v>
      </c>
    </row>
    <row r="6907" spans="1:7" x14ac:dyDescent="0.3">
      <c r="A6907">
        <v>2021</v>
      </c>
      <c r="B6907" s="1" t="s">
        <v>44</v>
      </c>
      <c r="C6907" s="1" t="s">
        <v>45</v>
      </c>
      <c r="D6907" s="1" t="s">
        <v>242</v>
      </c>
      <c r="E6907" s="1" t="s">
        <v>241</v>
      </c>
      <c r="F6907">
        <v>50680.76</v>
      </c>
      <c r="G6907" t="s">
        <v>241</v>
      </c>
    </row>
    <row r="6908" spans="1:7" x14ac:dyDescent="0.3">
      <c r="A6908">
        <v>2021</v>
      </c>
      <c r="B6908" s="1" t="s">
        <v>44</v>
      </c>
      <c r="C6908" s="1" t="s">
        <v>45</v>
      </c>
      <c r="D6908" s="1" t="s">
        <v>247</v>
      </c>
      <c r="E6908" s="1" t="s">
        <v>248</v>
      </c>
      <c r="F6908">
        <v>8390.17</v>
      </c>
      <c r="G6908" t="s">
        <v>258</v>
      </c>
    </row>
    <row r="6909" spans="1:7" x14ac:dyDescent="0.3">
      <c r="A6909">
        <v>2021</v>
      </c>
      <c r="B6909" s="1" t="s">
        <v>44</v>
      </c>
      <c r="C6909" s="1" t="s">
        <v>45</v>
      </c>
      <c r="D6909" s="1" t="s">
        <v>247</v>
      </c>
      <c r="E6909" s="1" t="s">
        <v>244</v>
      </c>
      <c r="F6909">
        <v>1042</v>
      </c>
      <c r="G6909" t="s">
        <v>258</v>
      </c>
    </row>
    <row r="6910" spans="1:7" x14ac:dyDescent="0.3">
      <c r="A6910">
        <v>2021</v>
      </c>
      <c r="B6910" s="1" t="s">
        <v>44</v>
      </c>
      <c r="C6910" s="1" t="s">
        <v>45</v>
      </c>
      <c r="D6910" s="1" t="s">
        <v>243</v>
      </c>
      <c r="E6910" s="1" t="s">
        <v>239</v>
      </c>
      <c r="F6910">
        <v>7.79</v>
      </c>
      <c r="G6910" t="s">
        <v>257</v>
      </c>
    </row>
    <row r="6911" spans="1:7" x14ac:dyDescent="0.3">
      <c r="A6911">
        <v>2021</v>
      </c>
      <c r="B6911" s="1" t="s">
        <v>44</v>
      </c>
      <c r="C6911" s="1" t="s">
        <v>45</v>
      </c>
      <c r="D6911" s="1" t="s">
        <v>245</v>
      </c>
      <c r="E6911" s="1" t="s">
        <v>238</v>
      </c>
      <c r="F6911">
        <v>0.66</v>
      </c>
      <c r="G6911" t="s">
        <v>256</v>
      </c>
    </row>
    <row r="6912" spans="1:7" x14ac:dyDescent="0.3">
      <c r="A6912">
        <v>2021</v>
      </c>
      <c r="B6912" s="1" t="s">
        <v>44</v>
      </c>
      <c r="C6912" s="1" t="s">
        <v>45</v>
      </c>
      <c r="D6912" s="1" t="s">
        <v>245</v>
      </c>
      <c r="E6912" s="1" t="s">
        <v>249</v>
      </c>
      <c r="F6912">
        <v>0.48</v>
      </c>
      <c r="G6912" t="s">
        <v>257</v>
      </c>
    </row>
    <row r="6913" spans="1:7" x14ac:dyDescent="0.3">
      <c r="A6913">
        <v>2021</v>
      </c>
      <c r="B6913" s="1" t="s">
        <v>44</v>
      </c>
      <c r="C6913" s="1" t="s">
        <v>45</v>
      </c>
      <c r="D6913" s="1" t="s">
        <v>246</v>
      </c>
      <c r="E6913" s="1" t="s">
        <v>241</v>
      </c>
      <c r="F6913">
        <v>2454.66</v>
      </c>
      <c r="G6913" t="s">
        <v>241</v>
      </c>
    </row>
    <row r="6914" spans="1:7" x14ac:dyDescent="0.3">
      <c r="A6914">
        <v>2021</v>
      </c>
      <c r="B6914" s="1" t="s">
        <v>44</v>
      </c>
      <c r="C6914" s="1" t="s">
        <v>45</v>
      </c>
      <c r="D6914" s="1" t="s">
        <v>246</v>
      </c>
      <c r="E6914" s="1" t="s">
        <v>244</v>
      </c>
      <c r="F6914">
        <v>93</v>
      </c>
      <c r="G6914" t="s">
        <v>258</v>
      </c>
    </row>
    <row r="6915" spans="1:7" x14ac:dyDescent="0.3">
      <c r="A6915">
        <v>2021</v>
      </c>
      <c r="B6915" s="1" t="s">
        <v>46</v>
      </c>
      <c r="C6915" s="1" t="s">
        <v>47</v>
      </c>
      <c r="D6915" s="1" t="s">
        <v>237</v>
      </c>
      <c r="E6915" s="1" t="s">
        <v>238</v>
      </c>
      <c r="F6915">
        <v>26326.720000000001</v>
      </c>
      <c r="G6915" t="s">
        <v>256</v>
      </c>
    </row>
    <row r="6916" spans="1:7" x14ac:dyDescent="0.3">
      <c r="A6916">
        <v>2021</v>
      </c>
      <c r="B6916" s="1" t="s">
        <v>46</v>
      </c>
      <c r="C6916" s="1" t="s">
        <v>47</v>
      </c>
      <c r="D6916" s="1" t="s">
        <v>237</v>
      </c>
      <c r="E6916" s="1" t="s">
        <v>239</v>
      </c>
      <c r="F6916">
        <v>30423.23</v>
      </c>
      <c r="G6916" t="s">
        <v>257</v>
      </c>
    </row>
    <row r="6917" spans="1:7" x14ac:dyDescent="0.3">
      <c r="A6917">
        <v>2021</v>
      </c>
      <c r="B6917" s="1" t="s">
        <v>46</v>
      </c>
      <c r="C6917" s="1" t="s">
        <v>47</v>
      </c>
      <c r="D6917" s="1" t="s">
        <v>240</v>
      </c>
      <c r="E6917" s="1" t="s">
        <v>241</v>
      </c>
      <c r="F6917">
        <v>11078.15</v>
      </c>
      <c r="G6917" t="s">
        <v>241</v>
      </c>
    </row>
    <row r="6918" spans="1:7" x14ac:dyDescent="0.3">
      <c r="A6918">
        <v>2021</v>
      </c>
      <c r="B6918" s="1" t="s">
        <v>46</v>
      </c>
      <c r="C6918" s="1" t="s">
        <v>47</v>
      </c>
      <c r="D6918" s="1" t="s">
        <v>242</v>
      </c>
      <c r="E6918" s="1" t="s">
        <v>241</v>
      </c>
      <c r="F6918">
        <v>15803.3</v>
      </c>
      <c r="G6918" t="s">
        <v>241</v>
      </c>
    </row>
    <row r="6919" spans="1:7" x14ac:dyDescent="0.3">
      <c r="A6919">
        <v>2021</v>
      </c>
      <c r="B6919" s="1" t="s">
        <v>46</v>
      </c>
      <c r="C6919" s="1" t="s">
        <v>47</v>
      </c>
      <c r="D6919" s="1" t="s">
        <v>247</v>
      </c>
      <c r="E6919" s="1" t="s">
        <v>241</v>
      </c>
      <c r="F6919">
        <v>15.86</v>
      </c>
      <c r="G6919" t="s">
        <v>241</v>
      </c>
    </row>
    <row r="6920" spans="1:7" x14ac:dyDescent="0.3">
      <c r="A6920">
        <v>2021</v>
      </c>
      <c r="B6920" s="1" t="s">
        <v>46</v>
      </c>
      <c r="C6920" s="1" t="s">
        <v>47</v>
      </c>
      <c r="D6920" s="1" t="s">
        <v>247</v>
      </c>
      <c r="E6920" s="1" t="s">
        <v>248</v>
      </c>
      <c r="F6920">
        <v>2287.23</v>
      </c>
      <c r="G6920" t="s">
        <v>258</v>
      </c>
    </row>
    <row r="6921" spans="1:7" x14ac:dyDescent="0.3">
      <c r="A6921">
        <v>2021</v>
      </c>
      <c r="B6921" s="1" t="s">
        <v>46</v>
      </c>
      <c r="C6921" s="1" t="s">
        <v>47</v>
      </c>
      <c r="D6921" s="1" t="s">
        <v>243</v>
      </c>
      <c r="E6921" s="1" t="s">
        <v>239</v>
      </c>
      <c r="F6921">
        <v>140.52000000000001</v>
      </c>
      <c r="G6921" t="s">
        <v>257</v>
      </c>
    </row>
    <row r="6922" spans="1:7" x14ac:dyDescent="0.3">
      <c r="A6922">
        <v>2021</v>
      </c>
      <c r="B6922" s="1" t="s">
        <v>46</v>
      </c>
      <c r="C6922" s="1" t="s">
        <v>47</v>
      </c>
      <c r="D6922" s="1" t="s">
        <v>243</v>
      </c>
      <c r="E6922" s="1" t="s">
        <v>244</v>
      </c>
      <c r="F6922">
        <v>0.08</v>
      </c>
      <c r="G6922" t="s">
        <v>258</v>
      </c>
    </row>
    <row r="6923" spans="1:7" x14ac:dyDescent="0.3">
      <c r="A6923">
        <v>2021</v>
      </c>
      <c r="B6923" s="1" t="s">
        <v>46</v>
      </c>
      <c r="C6923" s="1" t="s">
        <v>47</v>
      </c>
      <c r="D6923" s="1" t="s">
        <v>246</v>
      </c>
      <c r="E6923" s="1" t="s">
        <v>241</v>
      </c>
      <c r="F6923">
        <v>864.72</v>
      </c>
      <c r="G6923" t="s">
        <v>241</v>
      </c>
    </row>
    <row r="6924" spans="1:7" x14ac:dyDescent="0.3">
      <c r="A6924">
        <v>2021</v>
      </c>
      <c r="B6924" s="1" t="s">
        <v>46</v>
      </c>
      <c r="C6924" s="1" t="s">
        <v>47</v>
      </c>
      <c r="D6924" s="1" t="s">
        <v>246</v>
      </c>
      <c r="E6924" s="1" t="s">
        <v>238</v>
      </c>
      <c r="F6924">
        <v>0.76</v>
      </c>
      <c r="G6924" t="s">
        <v>256</v>
      </c>
    </row>
    <row r="6925" spans="1:7" x14ac:dyDescent="0.3">
      <c r="A6925">
        <v>2021</v>
      </c>
      <c r="B6925" s="1" t="s">
        <v>48</v>
      </c>
      <c r="C6925" s="1" t="s">
        <v>49</v>
      </c>
      <c r="D6925" s="1" t="s">
        <v>237</v>
      </c>
      <c r="E6925" s="1" t="s">
        <v>238</v>
      </c>
      <c r="F6925">
        <v>104419.18</v>
      </c>
      <c r="G6925" t="s">
        <v>256</v>
      </c>
    </row>
    <row r="6926" spans="1:7" x14ac:dyDescent="0.3">
      <c r="A6926">
        <v>2021</v>
      </c>
      <c r="B6926" s="1" t="s">
        <v>48</v>
      </c>
      <c r="C6926" s="1" t="s">
        <v>49</v>
      </c>
      <c r="D6926" s="1" t="s">
        <v>237</v>
      </c>
      <c r="E6926" s="1" t="s">
        <v>239</v>
      </c>
      <c r="F6926">
        <v>10.68</v>
      </c>
      <c r="G6926" t="s">
        <v>257</v>
      </c>
    </row>
    <row r="6927" spans="1:7" x14ac:dyDescent="0.3">
      <c r="A6927">
        <v>2021</v>
      </c>
      <c r="B6927" s="1" t="s">
        <v>48</v>
      </c>
      <c r="C6927" s="1" t="s">
        <v>49</v>
      </c>
      <c r="D6927" s="1" t="s">
        <v>237</v>
      </c>
      <c r="E6927" s="1" t="s">
        <v>244</v>
      </c>
      <c r="F6927">
        <v>87.85</v>
      </c>
      <c r="G6927" t="s">
        <v>258</v>
      </c>
    </row>
    <row r="6928" spans="1:7" x14ac:dyDescent="0.3">
      <c r="A6928">
        <v>2021</v>
      </c>
      <c r="B6928" s="1" t="s">
        <v>48</v>
      </c>
      <c r="C6928" s="1" t="s">
        <v>49</v>
      </c>
      <c r="D6928" s="1" t="s">
        <v>240</v>
      </c>
      <c r="E6928" s="1" t="s">
        <v>241</v>
      </c>
      <c r="F6928">
        <v>12532.63</v>
      </c>
      <c r="G6928" t="s">
        <v>241</v>
      </c>
    </row>
    <row r="6929" spans="1:7" x14ac:dyDescent="0.3">
      <c r="A6929">
        <v>2021</v>
      </c>
      <c r="B6929" s="1" t="s">
        <v>48</v>
      </c>
      <c r="C6929" s="1" t="s">
        <v>49</v>
      </c>
      <c r="D6929" s="1" t="s">
        <v>240</v>
      </c>
      <c r="E6929" s="1" t="s">
        <v>244</v>
      </c>
      <c r="F6929">
        <v>918.27</v>
      </c>
      <c r="G6929" t="s">
        <v>258</v>
      </c>
    </row>
    <row r="6930" spans="1:7" x14ac:dyDescent="0.3">
      <c r="A6930">
        <v>2021</v>
      </c>
      <c r="B6930" s="1" t="s">
        <v>48</v>
      </c>
      <c r="C6930" s="1" t="s">
        <v>49</v>
      </c>
      <c r="D6930" s="1" t="s">
        <v>242</v>
      </c>
      <c r="E6930" s="1" t="s">
        <v>241</v>
      </c>
      <c r="F6930">
        <v>21599.9</v>
      </c>
      <c r="G6930" t="s">
        <v>241</v>
      </c>
    </row>
    <row r="6931" spans="1:7" x14ac:dyDescent="0.3">
      <c r="A6931">
        <v>2021</v>
      </c>
      <c r="B6931" s="1" t="s">
        <v>48</v>
      </c>
      <c r="C6931" s="1" t="s">
        <v>49</v>
      </c>
      <c r="D6931" s="1" t="s">
        <v>242</v>
      </c>
      <c r="E6931" s="1" t="s">
        <v>244</v>
      </c>
      <c r="F6931">
        <v>16.22</v>
      </c>
      <c r="G6931" t="s">
        <v>258</v>
      </c>
    </row>
    <row r="6932" spans="1:7" x14ac:dyDescent="0.3">
      <c r="A6932">
        <v>2021</v>
      </c>
      <c r="B6932" s="1" t="s">
        <v>48</v>
      </c>
      <c r="C6932" s="1" t="s">
        <v>49</v>
      </c>
      <c r="D6932" s="1" t="s">
        <v>247</v>
      </c>
      <c r="E6932" s="1" t="s">
        <v>248</v>
      </c>
      <c r="F6932">
        <v>23237.14</v>
      </c>
      <c r="G6932" t="s">
        <v>258</v>
      </c>
    </row>
    <row r="6933" spans="1:7" x14ac:dyDescent="0.3">
      <c r="A6933">
        <v>2021</v>
      </c>
      <c r="B6933" s="1" t="s">
        <v>48</v>
      </c>
      <c r="C6933" s="1" t="s">
        <v>49</v>
      </c>
      <c r="D6933" s="1" t="s">
        <v>243</v>
      </c>
      <c r="E6933" s="1" t="s">
        <v>241</v>
      </c>
      <c r="F6933">
        <v>3841.64</v>
      </c>
      <c r="G6933" t="s">
        <v>241</v>
      </c>
    </row>
    <row r="6934" spans="1:7" x14ac:dyDescent="0.3">
      <c r="A6934">
        <v>2021</v>
      </c>
      <c r="B6934" s="1" t="s">
        <v>48</v>
      </c>
      <c r="C6934" s="1" t="s">
        <v>49</v>
      </c>
      <c r="D6934" s="1" t="s">
        <v>243</v>
      </c>
      <c r="E6934" s="1" t="s">
        <v>238</v>
      </c>
      <c r="F6934">
        <v>48.47</v>
      </c>
      <c r="G6934" t="s">
        <v>256</v>
      </c>
    </row>
    <row r="6935" spans="1:7" x14ac:dyDescent="0.3">
      <c r="A6935">
        <v>2021</v>
      </c>
      <c r="B6935" s="1" t="s">
        <v>48</v>
      </c>
      <c r="C6935" s="1" t="s">
        <v>49</v>
      </c>
      <c r="D6935" s="1" t="s">
        <v>245</v>
      </c>
      <c r="E6935" s="1" t="s">
        <v>244</v>
      </c>
      <c r="F6935">
        <v>0.57999999999999996</v>
      </c>
      <c r="G6935" t="s">
        <v>258</v>
      </c>
    </row>
    <row r="6936" spans="1:7" x14ac:dyDescent="0.3">
      <c r="A6936">
        <v>2021</v>
      </c>
      <c r="B6936" s="1" t="s">
        <v>48</v>
      </c>
      <c r="C6936" s="1" t="s">
        <v>49</v>
      </c>
      <c r="D6936" s="1" t="s">
        <v>246</v>
      </c>
      <c r="E6936" s="1" t="s">
        <v>241</v>
      </c>
      <c r="F6936">
        <v>772.46</v>
      </c>
      <c r="G6936" t="s">
        <v>241</v>
      </c>
    </row>
    <row r="6937" spans="1:7" x14ac:dyDescent="0.3">
      <c r="A6937">
        <v>2021</v>
      </c>
      <c r="B6937" s="1" t="s">
        <v>48</v>
      </c>
      <c r="C6937" s="1" t="s">
        <v>49</v>
      </c>
      <c r="D6937" s="1" t="s">
        <v>246</v>
      </c>
      <c r="E6937" s="1" t="s">
        <v>248</v>
      </c>
      <c r="F6937">
        <v>297.99</v>
      </c>
      <c r="G6937" t="s">
        <v>258</v>
      </c>
    </row>
    <row r="6938" spans="1:7" x14ac:dyDescent="0.3">
      <c r="A6938">
        <v>2021</v>
      </c>
      <c r="B6938" s="1" t="s">
        <v>48</v>
      </c>
      <c r="C6938" s="1" t="s">
        <v>49</v>
      </c>
      <c r="D6938" s="1" t="s">
        <v>246</v>
      </c>
      <c r="E6938" s="1" t="s">
        <v>238</v>
      </c>
      <c r="F6938">
        <v>77.459999999999994</v>
      </c>
      <c r="G6938" t="s">
        <v>256</v>
      </c>
    </row>
    <row r="6939" spans="1:7" x14ac:dyDescent="0.3">
      <c r="A6939">
        <v>2021</v>
      </c>
      <c r="B6939" s="1" t="s">
        <v>48</v>
      </c>
      <c r="C6939" s="1" t="s">
        <v>49</v>
      </c>
      <c r="D6939" s="1" t="s">
        <v>246</v>
      </c>
      <c r="E6939" s="1" t="s">
        <v>244</v>
      </c>
      <c r="F6939">
        <v>22.26</v>
      </c>
      <c r="G6939" t="s">
        <v>258</v>
      </c>
    </row>
    <row r="6940" spans="1:7" x14ac:dyDescent="0.3">
      <c r="A6940">
        <v>2021</v>
      </c>
      <c r="B6940" s="1" t="s">
        <v>50</v>
      </c>
      <c r="C6940" s="1" t="s">
        <v>51</v>
      </c>
      <c r="D6940" s="1" t="s">
        <v>237</v>
      </c>
      <c r="E6940" s="1" t="s">
        <v>239</v>
      </c>
      <c r="F6940">
        <v>37271.81</v>
      </c>
      <c r="G6940" t="s">
        <v>257</v>
      </c>
    </row>
    <row r="6941" spans="1:7" x14ac:dyDescent="0.3">
      <c r="A6941">
        <v>2021</v>
      </c>
      <c r="B6941" s="1" t="s">
        <v>50</v>
      </c>
      <c r="C6941" s="1" t="s">
        <v>51</v>
      </c>
      <c r="D6941" s="1" t="s">
        <v>240</v>
      </c>
      <c r="E6941" s="1" t="s">
        <v>241</v>
      </c>
      <c r="F6941">
        <v>9342.84</v>
      </c>
      <c r="G6941" t="s">
        <v>241</v>
      </c>
    </row>
    <row r="6942" spans="1:7" x14ac:dyDescent="0.3">
      <c r="A6942">
        <v>2021</v>
      </c>
      <c r="B6942" s="1" t="s">
        <v>50</v>
      </c>
      <c r="C6942" s="1" t="s">
        <v>51</v>
      </c>
      <c r="D6942" s="1" t="s">
        <v>242</v>
      </c>
      <c r="E6942" s="1" t="s">
        <v>241</v>
      </c>
      <c r="F6942">
        <v>20276.580000000002</v>
      </c>
      <c r="G6942" t="s">
        <v>241</v>
      </c>
    </row>
    <row r="6943" spans="1:7" x14ac:dyDescent="0.3">
      <c r="A6943">
        <v>2021</v>
      </c>
      <c r="B6943" s="1" t="s">
        <v>50</v>
      </c>
      <c r="C6943" s="1" t="s">
        <v>51</v>
      </c>
      <c r="D6943" s="1" t="s">
        <v>242</v>
      </c>
      <c r="E6943" s="1" t="s">
        <v>244</v>
      </c>
      <c r="F6943">
        <v>211.09</v>
      </c>
      <c r="G6943" t="s">
        <v>258</v>
      </c>
    </row>
    <row r="6944" spans="1:7" x14ac:dyDescent="0.3">
      <c r="A6944">
        <v>2021</v>
      </c>
      <c r="B6944" s="1" t="s">
        <v>50</v>
      </c>
      <c r="C6944" s="1" t="s">
        <v>51</v>
      </c>
      <c r="D6944" s="1" t="s">
        <v>247</v>
      </c>
      <c r="E6944" s="1" t="s">
        <v>241</v>
      </c>
      <c r="F6944">
        <v>129.13999999999999</v>
      </c>
      <c r="G6944" t="s">
        <v>241</v>
      </c>
    </row>
    <row r="6945" spans="1:7" x14ac:dyDescent="0.3">
      <c r="A6945">
        <v>2021</v>
      </c>
      <c r="B6945" s="1" t="s">
        <v>50</v>
      </c>
      <c r="C6945" s="1" t="s">
        <v>51</v>
      </c>
      <c r="D6945" s="1" t="s">
        <v>247</v>
      </c>
      <c r="E6945" s="1" t="s">
        <v>248</v>
      </c>
      <c r="F6945">
        <v>123</v>
      </c>
      <c r="G6945" t="s">
        <v>258</v>
      </c>
    </row>
    <row r="6946" spans="1:7" x14ac:dyDescent="0.3">
      <c r="A6946">
        <v>2021</v>
      </c>
      <c r="B6946" s="1" t="s">
        <v>50</v>
      </c>
      <c r="C6946" s="1" t="s">
        <v>51</v>
      </c>
      <c r="D6946" s="1" t="s">
        <v>243</v>
      </c>
      <c r="E6946" s="1" t="s">
        <v>241</v>
      </c>
      <c r="F6946">
        <v>227</v>
      </c>
      <c r="G6946" t="s">
        <v>241</v>
      </c>
    </row>
    <row r="6947" spans="1:7" x14ac:dyDescent="0.3">
      <c r="A6947">
        <v>2021</v>
      </c>
      <c r="B6947" s="1" t="s">
        <v>50</v>
      </c>
      <c r="C6947" s="1" t="s">
        <v>51</v>
      </c>
      <c r="D6947" s="1" t="s">
        <v>243</v>
      </c>
      <c r="E6947" s="1" t="s">
        <v>239</v>
      </c>
      <c r="F6947">
        <v>277.33999999999997</v>
      </c>
      <c r="G6947" t="s">
        <v>257</v>
      </c>
    </row>
    <row r="6948" spans="1:7" x14ac:dyDescent="0.3">
      <c r="A6948">
        <v>2021</v>
      </c>
      <c r="B6948" s="1" t="s">
        <v>50</v>
      </c>
      <c r="C6948" s="1" t="s">
        <v>51</v>
      </c>
      <c r="D6948" s="1" t="s">
        <v>246</v>
      </c>
      <c r="E6948" s="1" t="s">
        <v>241</v>
      </c>
      <c r="F6948">
        <v>486.5</v>
      </c>
      <c r="G6948" t="s">
        <v>241</v>
      </c>
    </row>
    <row r="6949" spans="1:7" x14ac:dyDescent="0.3">
      <c r="A6949">
        <v>2021</v>
      </c>
      <c r="B6949" s="1" t="s">
        <v>50</v>
      </c>
      <c r="C6949" s="1" t="s">
        <v>51</v>
      </c>
      <c r="D6949" s="1" t="s">
        <v>246</v>
      </c>
      <c r="E6949" s="1" t="s">
        <v>244</v>
      </c>
      <c r="F6949">
        <v>10.24</v>
      </c>
      <c r="G6949" t="s">
        <v>258</v>
      </c>
    </row>
    <row r="6950" spans="1:7" x14ac:dyDescent="0.3">
      <c r="A6950">
        <v>2021</v>
      </c>
      <c r="B6950" s="1" t="s">
        <v>52</v>
      </c>
      <c r="C6950" s="1" t="s">
        <v>53</v>
      </c>
      <c r="D6950" s="1" t="s">
        <v>237</v>
      </c>
      <c r="E6950" s="1" t="s">
        <v>238</v>
      </c>
      <c r="F6950">
        <v>38142.6</v>
      </c>
      <c r="G6950" t="s">
        <v>256</v>
      </c>
    </row>
    <row r="6951" spans="1:7" x14ac:dyDescent="0.3">
      <c r="A6951">
        <v>2021</v>
      </c>
      <c r="B6951" s="1" t="s">
        <v>52</v>
      </c>
      <c r="C6951" s="1" t="s">
        <v>53</v>
      </c>
      <c r="D6951" s="1" t="s">
        <v>237</v>
      </c>
      <c r="E6951" s="1" t="s">
        <v>239</v>
      </c>
      <c r="F6951">
        <v>87611.1</v>
      </c>
      <c r="G6951" t="s">
        <v>257</v>
      </c>
    </row>
    <row r="6952" spans="1:7" x14ac:dyDescent="0.3">
      <c r="A6952">
        <v>2021</v>
      </c>
      <c r="B6952" s="1" t="s">
        <v>52</v>
      </c>
      <c r="C6952" s="1" t="s">
        <v>53</v>
      </c>
      <c r="D6952" s="1" t="s">
        <v>240</v>
      </c>
      <c r="E6952" s="1" t="s">
        <v>241</v>
      </c>
      <c r="F6952">
        <v>24543.42</v>
      </c>
      <c r="G6952" t="s">
        <v>241</v>
      </c>
    </row>
    <row r="6953" spans="1:7" x14ac:dyDescent="0.3">
      <c r="A6953">
        <v>2021</v>
      </c>
      <c r="B6953" s="1" t="s">
        <v>52</v>
      </c>
      <c r="C6953" s="1" t="s">
        <v>53</v>
      </c>
      <c r="D6953" s="1" t="s">
        <v>242</v>
      </c>
      <c r="E6953" s="1" t="s">
        <v>241</v>
      </c>
      <c r="F6953">
        <v>36536.559999999998</v>
      </c>
      <c r="G6953" t="s">
        <v>241</v>
      </c>
    </row>
    <row r="6954" spans="1:7" x14ac:dyDescent="0.3">
      <c r="A6954">
        <v>2021</v>
      </c>
      <c r="B6954" s="1" t="s">
        <v>52</v>
      </c>
      <c r="C6954" s="1" t="s">
        <v>53</v>
      </c>
      <c r="D6954" s="1" t="s">
        <v>247</v>
      </c>
      <c r="E6954" s="1" t="s">
        <v>248</v>
      </c>
      <c r="F6954">
        <v>19625</v>
      </c>
      <c r="G6954" t="s">
        <v>258</v>
      </c>
    </row>
    <row r="6955" spans="1:7" x14ac:dyDescent="0.3">
      <c r="A6955">
        <v>2021</v>
      </c>
      <c r="B6955" s="1" t="s">
        <v>52</v>
      </c>
      <c r="C6955" s="1" t="s">
        <v>53</v>
      </c>
      <c r="D6955" s="1" t="s">
        <v>243</v>
      </c>
      <c r="E6955" s="1" t="s">
        <v>241</v>
      </c>
      <c r="F6955">
        <v>2180</v>
      </c>
      <c r="G6955" t="s">
        <v>241</v>
      </c>
    </row>
    <row r="6956" spans="1:7" x14ac:dyDescent="0.3">
      <c r="A6956">
        <v>2021</v>
      </c>
      <c r="B6956" s="1" t="s">
        <v>52</v>
      </c>
      <c r="C6956" s="1" t="s">
        <v>53</v>
      </c>
      <c r="D6956" s="1" t="s">
        <v>245</v>
      </c>
      <c r="E6956" s="1" t="s">
        <v>238</v>
      </c>
      <c r="F6956">
        <v>216</v>
      </c>
      <c r="G6956" t="s">
        <v>256</v>
      </c>
    </row>
    <row r="6957" spans="1:7" x14ac:dyDescent="0.3">
      <c r="A6957">
        <v>2021</v>
      </c>
      <c r="B6957" s="1" t="s">
        <v>52</v>
      </c>
      <c r="C6957" s="1" t="s">
        <v>53</v>
      </c>
      <c r="D6957" s="1" t="s">
        <v>246</v>
      </c>
      <c r="E6957" s="1" t="s">
        <v>241</v>
      </c>
      <c r="F6957">
        <v>2253.37</v>
      </c>
      <c r="G6957" t="s">
        <v>241</v>
      </c>
    </row>
    <row r="6958" spans="1:7" x14ac:dyDescent="0.3">
      <c r="A6958">
        <v>2021</v>
      </c>
      <c r="B6958" s="1" t="s">
        <v>52</v>
      </c>
      <c r="C6958" s="1" t="s">
        <v>53</v>
      </c>
      <c r="D6958" s="1" t="s">
        <v>246</v>
      </c>
      <c r="E6958" s="1" t="s">
        <v>239</v>
      </c>
      <c r="F6958">
        <v>35</v>
      </c>
      <c r="G6958" t="s">
        <v>257</v>
      </c>
    </row>
    <row r="6959" spans="1:7" x14ac:dyDescent="0.3">
      <c r="A6959">
        <v>2021</v>
      </c>
      <c r="B6959" s="1" t="s">
        <v>54</v>
      </c>
      <c r="C6959" s="1" t="s">
        <v>55</v>
      </c>
      <c r="D6959" s="1" t="s">
        <v>237</v>
      </c>
      <c r="E6959" s="1" t="s">
        <v>238</v>
      </c>
      <c r="F6959">
        <v>62785.16</v>
      </c>
      <c r="G6959" t="s">
        <v>256</v>
      </c>
    </row>
    <row r="6960" spans="1:7" x14ac:dyDescent="0.3">
      <c r="A6960">
        <v>2021</v>
      </c>
      <c r="B6960" s="1" t="s">
        <v>54</v>
      </c>
      <c r="C6960" s="1" t="s">
        <v>55</v>
      </c>
      <c r="D6960" s="1" t="s">
        <v>237</v>
      </c>
      <c r="E6960" s="1" t="s">
        <v>239</v>
      </c>
      <c r="F6960">
        <v>8921.7199999999993</v>
      </c>
      <c r="G6960" t="s">
        <v>257</v>
      </c>
    </row>
    <row r="6961" spans="1:7" x14ac:dyDescent="0.3">
      <c r="A6961">
        <v>2021</v>
      </c>
      <c r="B6961" s="1" t="s">
        <v>54</v>
      </c>
      <c r="C6961" s="1" t="s">
        <v>55</v>
      </c>
      <c r="D6961" s="1" t="s">
        <v>240</v>
      </c>
      <c r="E6961" s="1" t="s">
        <v>241</v>
      </c>
      <c r="F6961">
        <v>12895.56</v>
      </c>
      <c r="G6961" t="s">
        <v>241</v>
      </c>
    </row>
    <row r="6962" spans="1:7" x14ac:dyDescent="0.3">
      <c r="A6962">
        <v>2021</v>
      </c>
      <c r="B6962" s="1" t="s">
        <v>54</v>
      </c>
      <c r="C6962" s="1" t="s">
        <v>55</v>
      </c>
      <c r="D6962" s="1" t="s">
        <v>242</v>
      </c>
      <c r="E6962" s="1" t="s">
        <v>241</v>
      </c>
      <c r="F6962">
        <v>14504.18</v>
      </c>
      <c r="G6962" t="s">
        <v>241</v>
      </c>
    </row>
    <row r="6963" spans="1:7" x14ac:dyDescent="0.3">
      <c r="A6963">
        <v>2021</v>
      </c>
      <c r="B6963" s="1" t="s">
        <v>54</v>
      </c>
      <c r="C6963" s="1" t="s">
        <v>55</v>
      </c>
      <c r="D6963" s="1" t="s">
        <v>246</v>
      </c>
      <c r="E6963" s="1" t="s">
        <v>241</v>
      </c>
      <c r="F6963">
        <v>1507.34</v>
      </c>
      <c r="G6963" t="s">
        <v>241</v>
      </c>
    </row>
    <row r="6964" spans="1:7" x14ac:dyDescent="0.3">
      <c r="A6964">
        <v>2021</v>
      </c>
      <c r="B6964" s="1" t="s">
        <v>54</v>
      </c>
      <c r="C6964" s="1" t="s">
        <v>55</v>
      </c>
      <c r="D6964" s="1" t="s">
        <v>246</v>
      </c>
      <c r="E6964" s="1" t="s">
        <v>244</v>
      </c>
      <c r="F6964">
        <v>133</v>
      </c>
      <c r="G6964" t="s">
        <v>258</v>
      </c>
    </row>
    <row r="6965" spans="1:7" x14ac:dyDescent="0.3">
      <c r="A6965">
        <v>2021</v>
      </c>
      <c r="B6965" s="1" t="s">
        <v>56</v>
      </c>
      <c r="C6965" s="1" t="s">
        <v>57</v>
      </c>
      <c r="D6965" s="1" t="s">
        <v>237</v>
      </c>
      <c r="E6965" s="1" t="s">
        <v>238</v>
      </c>
      <c r="F6965">
        <v>146205.85999999999</v>
      </c>
      <c r="G6965" t="s">
        <v>256</v>
      </c>
    </row>
    <row r="6966" spans="1:7" x14ac:dyDescent="0.3">
      <c r="A6966">
        <v>2021</v>
      </c>
      <c r="B6966" s="1" t="s">
        <v>56</v>
      </c>
      <c r="C6966" s="1" t="s">
        <v>57</v>
      </c>
      <c r="D6966" s="1" t="s">
        <v>240</v>
      </c>
      <c r="E6966" s="1" t="s">
        <v>241</v>
      </c>
      <c r="F6966">
        <v>20574.060000000001</v>
      </c>
      <c r="G6966" t="s">
        <v>241</v>
      </c>
    </row>
    <row r="6967" spans="1:7" x14ac:dyDescent="0.3">
      <c r="A6967">
        <v>2021</v>
      </c>
      <c r="B6967" s="1" t="s">
        <v>56</v>
      </c>
      <c r="C6967" s="1" t="s">
        <v>57</v>
      </c>
      <c r="D6967" s="1" t="s">
        <v>242</v>
      </c>
      <c r="E6967" s="1" t="s">
        <v>241</v>
      </c>
      <c r="F6967">
        <v>31860.48</v>
      </c>
      <c r="G6967" t="s">
        <v>241</v>
      </c>
    </row>
    <row r="6968" spans="1:7" x14ac:dyDescent="0.3">
      <c r="A6968">
        <v>2021</v>
      </c>
      <c r="B6968" s="1" t="s">
        <v>56</v>
      </c>
      <c r="C6968" s="1" t="s">
        <v>57</v>
      </c>
      <c r="D6968" s="1" t="s">
        <v>247</v>
      </c>
      <c r="E6968" s="1" t="s">
        <v>248</v>
      </c>
      <c r="F6968">
        <v>903.34</v>
      </c>
      <c r="G6968" t="s">
        <v>258</v>
      </c>
    </row>
    <row r="6969" spans="1:7" x14ac:dyDescent="0.3">
      <c r="A6969">
        <v>2021</v>
      </c>
      <c r="B6969" s="1" t="s">
        <v>56</v>
      </c>
      <c r="C6969" s="1" t="s">
        <v>57</v>
      </c>
      <c r="D6969" s="1" t="s">
        <v>243</v>
      </c>
      <c r="E6969" s="1" t="s">
        <v>239</v>
      </c>
      <c r="F6969">
        <v>764.5</v>
      </c>
      <c r="G6969" t="s">
        <v>257</v>
      </c>
    </row>
    <row r="6970" spans="1:7" x14ac:dyDescent="0.3">
      <c r="A6970">
        <v>2021</v>
      </c>
      <c r="B6970" s="1" t="s">
        <v>56</v>
      </c>
      <c r="C6970" s="1" t="s">
        <v>57</v>
      </c>
      <c r="D6970" s="1" t="s">
        <v>246</v>
      </c>
      <c r="E6970" s="1" t="s">
        <v>241</v>
      </c>
      <c r="F6970">
        <v>1342.74</v>
      </c>
      <c r="G6970" t="s">
        <v>241</v>
      </c>
    </row>
    <row r="6971" spans="1:7" x14ac:dyDescent="0.3">
      <c r="A6971">
        <v>2021</v>
      </c>
      <c r="B6971" s="1" t="s">
        <v>58</v>
      </c>
      <c r="C6971" s="1" t="s">
        <v>59</v>
      </c>
      <c r="D6971" s="1" t="s">
        <v>237</v>
      </c>
      <c r="E6971" s="1" t="s">
        <v>239</v>
      </c>
      <c r="F6971">
        <v>74745.69</v>
      </c>
      <c r="G6971" t="s">
        <v>257</v>
      </c>
    </row>
    <row r="6972" spans="1:7" x14ac:dyDescent="0.3">
      <c r="A6972">
        <v>2021</v>
      </c>
      <c r="B6972" s="1" t="s">
        <v>58</v>
      </c>
      <c r="C6972" s="1" t="s">
        <v>59</v>
      </c>
      <c r="D6972" s="1" t="s">
        <v>240</v>
      </c>
      <c r="E6972" s="1" t="s">
        <v>241</v>
      </c>
      <c r="F6972">
        <v>6002.93</v>
      </c>
      <c r="G6972" t="s">
        <v>241</v>
      </c>
    </row>
    <row r="6973" spans="1:7" x14ac:dyDescent="0.3">
      <c r="A6973">
        <v>2021</v>
      </c>
      <c r="B6973" s="1" t="s">
        <v>58</v>
      </c>
      <c r="C6973" s="1" t="s">
        <v>59</v>
      </c>
      <c r="D6973" s="1" t="s">
        <v>240</v>
      </c>
      <c r="E6973" s="1" t="s">
        <v>244</v>
      </c>
      <c r="F6973">
        <v>761.54</v>
      </c>
      <c r="G6973" t="s">
        <v>258</v>
      </c>
    </row>
    <row r="6974" spans="1:7" x14ac:dyDescent="0.3">
      <c r="A6974">
        <v>2021</v>
      </c>
      <c r="B6974" s="1" t="s">
        <v>58</v>
      </c>
      <c r="C6974" s="1" t="s">
        <v>59</v>
      </c>
      <c r="D6974" s="1" t="s">
        <v>242</v>
      </c>
      <c r="E6974" s="1" t="s">
        <v>241</v>
      </c>
      <c r="F6974">
        <v>6967.44</v>
      </c>
      <c r="G6974" t="s">
        <v>241</v>
      </c>
    </row>
    <row r="6975" spans="1:7" x14ac:dyDescent="0.3">
      <c r="A6975">
        <v>2021</v>
      </c>
      <c r="B6975" s="1" t="s">
        <v>58</v>
      </c>
      <c r="C6975" s="1" t="s">
        <v>59</v>
      </c>
      <c r="D6975" s="1" t="s">
        <v>242</v>
      </c>
      <c r="E6975" s="1" t="s">
        <v>244</v>
      </c>
      <c r="F6975">
        <v>896.64</v>
      </c>
      <c r="G6975" t="s">
        <v>258</v>
      </c>
    </row>
    <row r="6976" spans="1:7" x14ac:dyDescent="0.3">
      <c r="A6976">
        <v>2021</v>
      </c>
      <c r="B6976" s="1" t="s">
        <v>58</v>
      </c>
      <c r="C6976" s="1" t="s">
        <v>59</v>
      </c>
      <c r="D6976" s="1" t="s">
        <v>247</v>
      </c>
      <c r="E6976" s="1" t="s">
        <v>248</v>
      </c>
      <c r="F6976">
        <v>258.87</v>
      </c>
      <c r="G6976" t="s">
        <v>258</v>
      </c>
    </row>
    <row r="6977" spans="1:7" x14ac:dyDescent="0.3">
      <c r="A6977">
        <v>2021</v>
      </c>
      <c r="B6977" s="1" t="s">
        <v>58</v>
      </c>
      <c r="C6977" s="1" t="s">
        <v>59</v>
      </c>
      <c r="D6977" s="1" t="s">
        <v>243</v>
      </c>
      <c r="E6977" s="1" t="s">
        <v>241</v>
      </c>
      <c r="F6977">
        <v>1534.5</v>
      </c>
      <c r="G6977" t="s">
        <v>241</v>
      </c>
    </row>
    <row r="6978" spans="1:7" x14ac:dyDescent="0.3">
      <c r="A6978">
        <v>2021</v>
      </c>
      <c r="B6978" s="1" t="s">
        <v>58</v>
      </c>
      <c r="C6978" s="1" t="s">
        <v>59</v>
      </c>
      <c r="D6978" s="1" t="s">
        <v>243</v>
      </c>
      <c r="E6978" s="1" t="s">
        <v>239</v>
      </c>
      <c r="F6978">
        <v>2638</v>
      </c>
      <c r="G6978" t="s">
        <v>257</v>
      </c>
    </row>
    <row r="6979" spans="1:7" x14ac:dyDescent="0.3">
      <c r="A6979">
        <v>2021</v>
      </c>
      <c r="B6979" s="1" t="s">
        <v>58</v>
      </c>
      <c r="C6979" s="1" t="s">
        <v>59</v>
      </c>
      <c r="D6979" s="1" t="s">
        <v>243</v>
      </c>
      <c r="E6979" s="1" t="s">
        <v>244</v>
      </c>
      <c r="F6979">
        <v>1146.5999999999999</v>
      </c>
      <c r="G6979" t="s">
        <v>258</v>
      </c>
    </row>
    <row r="6980" spans="1:7" x14ac:dyDescent="0.3">
      <c r="A6980">
        <v>2021</v>
      </c>
      <c r="B6980" s="1" t="s">
        <v>58</v>
      </c>
      <c r="C6980" s="1" t="s">
        <v>59</v>
      </c>
      <c r="D6980" s="1" t="s">
        <v>246</v>
      </c>
      <c r="E6980" s="1" t="s">
        <v>241</v>
      </c>
      <c r="F6980">
        <v>435.05</v>
      </c>
      <c r="G6980" t="s">
        <v>241</v>
      </c>
    </row>
    <row r="6981" spans="1:7" x14ac:dyDescent="0.3">
      <c r="A6981">
        <v>2021</v>
      </c>
      <c r="B6981" s="1" t="s">
        <v>58</v>
      </c>
      <c r="C6981" s="1" t="s">
        <v>59</v>
      </c>
      <c r="D6981" s="1" t="s">
        <v>246</v>
      </c>
      <c r="E6981" s="1" t="s">
        <v>244</v>
      </c>
      <c r="F6981">
        <v>59.11</v>
      </c>
      <c r="G6981" t="s">
        <v>258</v>
      </c>
    </row>
    <row r="6982" spans="1:7" x14ac:dyDescent="0.3">
      <c r="A6982">
        <v>2021</v>
      </c>
      <c r="B6982" s="1" t="s">
        <v>60</v>
      </c>
      <c r="C6982" s="1" t="s">
        <v>61</v>
      </c>
      <c r="D6982" s="1" t="s">
        <v>237</v>
      </c>
      <c r="E6982" s="1" t="s">
        <v>239</v>
      </c>
      <c r="F6982">
        <v>65486.28</v>
      </c>
      <c r="G6982" t="s">
        <v>257</v>
      </c>
    </row>
    <row r="6983" spans="1:7" x14ac:dyDescent="0.3">
      <c r="A6983">
        <v>2021</v>
      </c>
      <c r="B6983" s="1" t="s">
        <v>60</v>
      </c>
      <c r="C6983" s="1" t="s">
        <v>61</v>
      </c>
      <c r="D6983" s="1" t="s">
        <v>240</v>
      </c>
      <c r="E6983" s="1" t="s">
        <v>241</v>
      </c>
      <c r="F6983">
        <v>6562.14</v>
      </c>
      <c r="G6983" t="s">
        <v>241</v>
      </c>
    </row>
    <row r="6984" spans="1:7" x14ac:dyDescent="0.3">
      <c r="A6984">
        <v>2021</v>
      </c>
      <c r="B6984" s="1" t="s">
        <v>60</v>
      </c>
      <c r="C6984" s="1" t="s">
        <v>61</v>
      </c>
      <c r="D6984" s="1" t="s">
        <v>240</v>
      </c>
      <c r="E6984" s="1" t="s">
        <v>244</v>
      </c>
      <c r="F6984">
        <v>492.78</v>
      </c>
      <c r="G6984" t="s">
        <v>258</v>
      </c>
    </row>
    <row r="6985" spans="1:7" x14ac:dyDescent="0.3">
      <c r="A6985">
        <v>2021</v>
      </c>
      <c r="B6985" s="1" t="s">
        <v>60</v>
      </c>
      <c r="C6985" s="1" t="s">
        <v>61</v>
      </c>
      <c r="D6985" s="1" t="s">
        <v>242</v>
      </c>
      <c r="E6985" s="1" t="s">
        <v>241</v>
      </c>
      <c r="F6985">
        <v>11000.39</v>
      </c>
      <c r="G6985" t="s">
        <v>241</v>
      </c>
    </row>
    <row r="6986" spans="1:7" x14ac:dyDescent="0.3">
      <c r="A6986">
        <v>2021</v>
      </c>
      <c r="B6986" s="1" t="s">
        <v>60</v>
      </c>
      <c r="C6986" s="1" t="s">
        <v>61</v>
      </c>
      <c r="D6986" s="1" t="s">
        <v>247</v>
      </c>
      <c r="E6986" s="1" t="s">
        <v>241</v>
      </c>
      <c r="F6986">
        <v>886.34</v>
      </c>
      <c r="G6986" t="s">
        <v>241</v>
      </c>
    </row>
    <row r="6987" spans="1:7" x14ac:dyDescent="0.3">
      <c r="A6987">
        <v>2021</v>
      </c>
      <c r="B6987" s="1" t="s">
        <v>60</v>
      </c>
      <c r="C6987" s="1" t="s">
        <v>61</v>
      </c>
      <c r="D6987" s="1" t="s">
        <v>247</v>
      </c>
      <c r="E6987" s="1" t="s">
        <v>248</v>
      </c>
      <c r="F6987">
        <v>1871.98</v>
      </c>
      <c r="G6987" t="s">
        <v>258</v>
      </c>
    </row>
    <row r="6988" spans="1:7" x14ac:dyDescent="0.3">
      <c r="A6988">
        <v>2021</v>
      </c>
      <c r="B6988" s="1" t="s">
        <v>60</v>
      </c>
      <c r="C6988" s="1" t="s">
        <v>61</v>
      </c>
      <c r="D6988" s="1" t="s">
        <v>243</v>
      </c>
      <c r="E6988" s="1" t="s">
        <v>241</v>
      </c>
      <c r="F6988">
        <v>2195.62</v>
      </c>
      <c r="G6988" t="s">
        <v>241</v>
      </c>
    </row>
    <row r="6989" spans="1:7" x14ac:dyDescent="0.3">
      <c r="A6989">
        <v>2021</v>
      </c>
      <c r="B6989" s="1" t="s">
        <v>60</v>
      </c>
      <c r="C6989" s="1" t="s">
        <v>61</v>
      </c>
      <c r="D6989" s="1" t="s">
        <v>243</v>
      </c>
      <c r="E6989" s="1" t="s">
        <v>239</v>
      </c>
      <c r="F6989">
        <v>1123.42</v>
      </c>
      <c r="G6989" t="s">
        <v>257</v>
      </c>
    </row>
    <row r="6990" spans="1:7" x14ac:dyDescent="0.3">
      <c r="A6990">
        <v>2021</v>
      </c>
      <c r="B6990" s="1" t="s">
        <v>60</v>
      </c>
      <c r="C6990" s="1" t="s">
        <v>61</v>
      </c>
      <c r="D6990" s="1" t="s">
        <v>246</v>
      </c>
      <c r="E6990" s="1" t="s">
        <v>241</v>
      </c>
      <c r="F6990">
        <v>304.02</v>
      </c>
      <c r="G6990" t="s">
        <v>241</v>
      </c>
    </row>
    <row r="6991" spans="1:7" x14ac:dyDescent="0.3">
      <c r="A6991">
        <v>2021</v>
      </c>
      <c r="B6991" s="1" t="s">
        <v>60</v>
      </c>
      <c r="C6991" s="1" t="s">
        <v>61</v>
      </c>
      <c r="D6991" s="1" t="s">
        <v>246</v>
      </c>
      <c r="E6991" s="1" t="s">
        <v>244</v>
      </c>
      <c r="F6991">
        <v>42.5</v>
      </c>
      <c r="G6991" t="s">
        <v>258</v>
      </c>
    </row>
    <row r="6992" spans="1:7" x14ac:dyDescent="0.3">
      <c r="A6992">
        <v>2021</v>
      </c>
      <c r="B6992" s="1" t="s">
        <v>62</v>
      </c>
      <c r="C6992" s="1" t="s">
        <v>63</v>
      </c>
      <c r="D6992" s="1" t="s">
        <v>237</v>
      </c>
      <c r="E6992" s="1" t="s">
        <v>239</v>
      </c>
      <c r="F6992">
        <v>123130.22</v>
      </c>
      <c r="G6992" t="s">
        <v>257</v>
      </c>
    </row>
    <row r="6993" spans="1:7" x14ac:dyDescent="0.3">
      <c r="A6993">
        <v>2021</v>
      </c>
      <c r="B6993" s="1" t="s">
        <v>62</v>
      </c>
      <c r="C6993" s="1" t="s">
        <v>63</v>
      </c>
      <c r="D6993" s="1" t="s">
        <v>240</v>
      </c>
      <c r="E6993" s="1" t="s">
        <v>241</v>
      </c>
      <c r="F6993">
        <v>3465.82</v>
      </c>
      <c r="G6993" t="s">
        <v>241</v>
      </c>
    </row>
    <row r="6994" spans="1:7" x14ac:dyDescent="0.3">
      <c r="A6994">
        <v>2021</v>
      </c>
      <c r="B6994" s="1" t="s">
        <v>62</v>
      </c>
      <c r="C6994" s="1" t="s">
        <v>63</v>
      </c>
      <c r="D6994" s="1" t="s">
        <v>242</v>
      </c>
      <c r="E6994" s="1" t="s">
        <v>241</v>
      </c>
      <c r="F6994">
        <v>5722.1</v>
      </c>
      <c r="G6994" t="s">
        <v>241</v>
      </c>
    </row>
    <row r="6995" spans="1:7" x14ac:dyDescent="0.3">
      <c r="A6995">
        <v>2021</v>
      </c>
      <c r="B6995" s="1" t="s">
        <v>62</v>
      </c>
      <c r="C6995" s="1" t="s">
        <v>63</v>
      </c>
      <c r="D6995" s="1" t="s">
        <v>247</v>
      </c>
      <c r="E6995" s="1" t="s">
        <v>248</v>
      </c>
      <c r="F6995">
        <v>19917.63</v>
      </c>
      <c r="G6995" t="s">
        <v>258</v>
      </c>
    </row>
    <row r="6996" spans="1:7" x14ac:dyDescent="0.3">
      <c r="A6996">
        <v>2021</v>
      </c>
      <c r="B6996" s="1" t="s">
        <v>62</v>
      </c>
      <c r="C6996" s="1" t="s">
        <v>63</v>
      </c>
      <c r="D6996" s="1" t="s">
        <v>247</v>
      </c>
      <c r="E6996" s="1" t="s">
        <v>239</v>
      </c>
      <c r="F6996">
        <v>7619.98</v>
      </c>
      <c r="G6996" t="s">
        <v>257</v>
      </c>
    </row>
    <row r="6997" spans="1:7" x14ac:dyDescent="0.3">
      <c r="A6997">
        <v>2021</v>
      </c>
      <c r="B6997" s="1" t="s">
        <v>62</v>
      </c>
      <c r="C6997" s="1" t="s">
        <v>63</v>
      </c>
      <c r="D6997" s="1" t="s">
        <v>243</v>
      </c>
      <c r="E6997" s="1" t="s">
        <v>241</v>
      </c>
      <c r="F6997">
        <v>3143.9</v>
      </c>
      <c r="G6997" t="s">
        <v>241</v>
      </c>
    </row>
    <row r="6998" spans="1:7" x14ac:dyDescent="0.3">
      <c r="A6998">
        <v>2021</v>
      </c>
      <c r="B6998" s="1" t="s">
        <v>62</v>
      </c>
      <c r="C6998" s="1" t="s">
        <v>63</v>
      </c>
      <c r="D6998" s="1" t="s">
        <v>243</v>
      </c>
      <c r="E6998" s="1" t="s">
        <v>239</v>
      </c>
      <c r="F6998">
        <v>27165.73</v>
      </c>
      <c r="G6998" t="s">
        <v>257</v>
      </c>
    </row>
    <row r="6999" spans="1:7" x14ac:dyDescent="0.3">
      <c r="A6999">
        <v>2021</v>
      </c>
      <c r="B6999" s="1" t="s">
        <v>62</v>
      </c>
      <c r="C6999" s="1" t="s">
        <v>63</v>
      </c>
      <c r="D6999" s="1" t="s">
        <v>245</v>
      </c>
      <c r="E6999" s="1" t="s">
        <v>241</v>
      </c>
      <c r="F6999">
        <v>126.32</v>
      </c>
      <c r="G6999" t="s">
        <v>241</v>
      </c>
    </row>
    <row r="7000" spans="1:7" x14ac:dyDescent="0.3">
      <c r="A7000">
        <v>2021</v>
      </c>
      <c r="B7000" s="1" t="s">
        <v>62</v>
      </c>
      <c r="C7000" s="1" t="s">
        <v>63</v>
      </c>
      <c r="D7000" s="1" t="s">
        <v>246</v>
      </c>
      <c r="E7000" s="1" t="s">
        <v>241</v>
      </c>
      <c r="F7000">
        <v>999.84</v>
      </c>
      <c r="G7000" t="s">
        <v>241</v>
      </c>
    </row>
    <row r="7001" spans="1:7" x14ac:dyDescent="0.3">
      <c r="A7001">
        <v>2021</v>
      </c>
      <c r="B7001" s="1" t="s">
        <v>64</v>
      </c>
      <c r="C7001" s="1" t="s">
        <v>65</v>
      </c>
      <c r="D7001" s="1" t="s">
        <v>237</v>
      </c>
      <c r="E7001" s="1" t="s">
        <v>238</v>
      </c>
      <c r="F7001">
        <v>98782.7</v>
      </c>
      <c r="G7001" t="s">
        <v>256</v>
      </c>
    </row>
    <row r="7002" spans="1:7" x14ac:dyDescent="0.3">
      <c r="A7002">
        <v>2021</v>
      </c>
      <c r="B7002" s="1" t="s">
        <v>64</v>
      </c>
      <c r="C7002" s="1" t="s">
        <v>65</v>
      </c>
      <c r="D7002" s="1" t="s">
        <v>237</v>
      </c>
      <c r="E7002" s="1" t="s">
        <v>239</v>
      </c>
      <c r="F7002">
        <v>23296.26</v>
      </c>
      <c r="G7002" t="s">
        <v>257</v>
      </c>
    </row>
    <row r="7003" spans="1:7" x14ac:dyDescent="0.3">
      <c r="A7003">
        <v>2021</v>
      </c>
      <c r="B7003" s="1" t="s">
        <v>64</v>
      </c>
      <c r="C7003" s="1" t="s">
        <v>65</v>
      </c>
      <c r="D7003" s="1" t="s">
        <v>240</v>
      </c>
      <c r="E7003" s="1" t="s">
        <v>241</v>
      </c>
      <c r="F7003">
        <v>4083.62</v>
      </c>
      <c r="G7003" t="s">
        <v>241</v>
      </c>
    </row>
    <row r="7004" spans="1:7" x14ac:dyDescent="0.3">
      <c r="A7004">
        <v>2021</v>
      </c>
      <c r="B7004" s="1" t="s">
        <v>64</v>
      </c>
      <c r="C7004" s="1" t="s">
        <v>65</v>
      </c>
      <c r="D7004" s="1" t="s">
        <v>242</v>
      </c>
      <c r="E7004" s="1" t="s">
        <v>241</v>
      </c>
      <c r="F7004">
        <v>6123.95</v>
      </c>
      <c r="G7004" t="s">
        <v>241</v>
      </c>
    </row>
    <row r="7005" spans="1:7" x14ac:dyDescent="0.3">
      <c r="A7005">
        <v>2021</v>
      </c>
      <c r="B7005" s="1" t="s">
        <v>64</v>
      </c>
      <c r="C7005" s="1" t="s">
        <v>65</v>
      </c>
      <c r="D7005" s="1" t="s">
        <v>247</v>
      </c>
      <c r="E7005" s="1" t="s">
        <v>248</v>
      </c>
      <c r="F7005">
        <v>13117.05</v>
      </c>
      <c r="G7005" t="s">
        <v>258</v>
      </c>
    </row>
    <row r="7006" spans="1:7" x14ac:dyDescent="0.3">
      <c r="A7006">
        <v>2021</v>
      </c>
      <c r="B7006" s="1" t="s">
        <v>64</v>
      </c>
      <c r="C7006" s="1" t="s">
        <v>65</v>
      </c>
      <c r="D7006" s="1" t="s">
        <v>243</v>
      </c>
      <c r="E7006" s="1" t="s">
        <v>239</v>
      </c>
      <c r="F7006">
        <v>13084.25</v>
      </c>
      <c r="G7006" t="s">
        <v>257</v>
      </c>
    </row>
    <row r="7007" spans="1:7" x14ac:dyDescent="0.3">
      <c r="A7007">
        <v>2021</v>
      </c>
      <c r="B7007" s="1" t="s">
        <v>68</v>
      </c>
      <c r="C7007" s="1" t="s">
        <v>69</v>
      </c>
      <c r="D7007" s="1" t="s">
        <v>237</v>
      </c>
      <c r="E7007" s="1" t="s">
        <v>239</v>
      </c>
      <c r="F7007">
        <v>235200.01</v>
      </c>
      <c r="G7007" t="s">
        <v>257</v>
      </c>
    </row>
    <row r="7008" spans="1:7" x14ac:dyDescent="0.3">
      <c r="A7008">
        <v>2021</v>
      </c>
      <c r="B7008" s="1" t="s">
        <v>68</v>
      </c>
      <c r="C7008" s="1" t="s">
        <v>69</v>
      </c>
      <c r="D7008" s="1" t="s">
        <v>240</v>
      </c>
      <c r="E7008" s="1" t="s">
        <v>241</v>
      </c>
      <c r="F7008">
        <v>14947.57</v>
      </c>
      <c r="G7008" t="s">
        <v>241</v>
      </c>
    </row>
    <row r="7009" spans="1:7" x14ac:dyDescent="0.3">
      <c r="A7009">
        <v>2021</v>
      </c>
      <c r="B7009" s="1" t="s">
        <v>68</v>
      </c>
      <c r="C7009" s="1" t="s">
        <v>69</v>
      </c>
      <c r="D7009" s="1" t="s">
        <v>242</v>
      </c>
      <c r="E7009" s="1" t="s">
        <v>241</v>
      </c>
      <c r="F7009">
        <v>29629.3</v>
      </c>
      <c r="G7009" t="s">
        <v>241</v>
      </c>
    </row>
    <row r="7010" spans="1:7" x14ac:dyDescent="0.3">
      <c r="A7010">
        <v>2021</v>
      </c>
      <c r="B7010" s="1" t="s">
        <v>68</v>
      </c>
      <c r="C7010" s="1" t="s">
        <v>69</v>
      </c>
      <c r="D7010" s="1" t="s">
        <v>247</v>
      </c>
      <c r="E7010" s="1" t="s">
        <v>241</v>
      </c>
      <c r="F7010">
        <v>16602</v>
      </c>
      <c r="G7010" t="s">
        <v>241</v>
      </c>
    </row>
    <row r="7011" spans="1:7" x14ac:dyDescent="0.3">
      <c r="A7011">
        <v>2021</v>
      </c>
      <c r="B7011" s="1" t="s">
        <v>68</v>
      </c>
      <c r="C7011" s="1" t="s">
        <v>69</v>
      </c>
      <c r="D7011" s="1" t="s">
        <v>247</v>
      </c>
      <c r="E7011" s="1" t="s">
        <v>248</v>
      </c>
      <c r="F7011">
        <v>85489.26</v>
      </c>
      <c r="G7011" t="s">
        <v>258</v>
      </c>
    </row>
    <row r="7012" spans="1:7" x14ac:dyDescent="0.3">
      <c r="A7012">
        <v>2021</v>
      </c>
      <c r="B7012" s="1" t="s">
        <v>68</v>
      </c>
      <c r="C7012" s="1" t="s">
        <v>69</v>
      </c>
      <c r="D7012" s="1" t="s">
        <v>247</v>
      </c>
      <c r="E7012" s="1" t="s">
        <v>239</v>
      </c>
      <c r="F7012">
        <v>5504</v>
      </c>
      <c r="G7012" t="s">
        <v>257</v>
      </c>
    </row>
    <row r="7013" spans="1:7" x14ac:dyDescent="0.3">
      <c r="A7013">
        <v>2021</v>
      </c>
      <c r="B7013" s="1" t="s">
        <v>68</v>
      </c>
      <c r="C7013" s="1" t="s">
        <v>69</v>
      </c>
      <c r="D7013" s="1" t="s">
        <v>243</v>
      </c>
      <c r="E7013" s="1" t="s">
        <v>241</v>
      </c>
      <c r="F7013">
        <v>32481.95</v>
      </c>
      <c r="G7013" t="s">
        <v>241</v>
      </c>
    </row>
    <row r="7014" spans="1:7" x14ac:dyDescent="0.3">
      <c r="A7014">
        <v>2021</v>
      </c>
      <c r="B7014" s="1" t="s">
        <v>68</v>
      </c>
      <c r="C7014" s="1" t="s">
        <v>69</v>
      </c>
      <c r="D7014" s="1" t="s">
        <v>243</v>
      </c>
      <c r="E7014" s="1" t="s">
        <v>239</v>
      </c>
      <c r="F7014">
        <v>5724.53</v>
      </c>
      <c r="G7014" t="s">
        <v>257</v>
      </c>
    </row>
    <row r="7015" spans="1:7" x14ac:dyDescent="0.3">
      <c r="A7015">
        <v>2021</v>
      </c>
      <c r="B7015" s="1" t="s">
        <v>68</v>
      </c>
      <c r="C7015" s="1" t="s">
        <v>69</v>
      </c>
      <c r="D7015" s="1" t="s">
        <v>246</v>
      </c>
      <c r="E7015" s="1" t="s">
        <v>241</v>
      </c>
      <c r="F7015">
        <v>1617.56</v>
      </c>
      <c r="G7015" t="s">
        <v>241</v>
      </c>
    </row>
    <row r="7016" spans="1:7" x14ac:dyDescent="0.3">
      <c r="A7016">
        <v>2021</v>
      </c>
      <c r="B7016" s="1" t="s">
        <v>68</v>
      </c>
      <c r="C7016" s="1" t="s">
        <v>69</v>
      </c>
      <c r="D7016" s="1" t="s">
        <v>246</v>
      </c>
      <c r="E7016" s="1" t="s">
        <v>239</v>
      </c>
      <c r="F7016">
        <v>732.4</v>
      </c>
      <c r="G7016" t="s">
        <v>257</v>
      </c>
    </row>
    <row r="7017" spans="1:7" x14ac:dyDescent="0.3">
      <c r="A7017">
        <v>2021</v>
      </c>
      <c r="B7017" s="1" t="s">
        <v>70</v>
      </c>
      <c r="C7017" s="1" t="s">
        <v>71</v>
      </c>
      <c r="D7017" s="1" t="s">
        <v>237</v>
      </c>
      <c r="E7017" s="1" t="s">
        <v>239</v>
      </c>
      <c r="F7017">
        <v>60757.49</v>
      </c>
      <c r="G7017" t="s">
        <v>257</v>
      </c>
    </row>
    <row r="7018" spans="1:7" x14ac:dyDescent="0.3">
      <c r="A7018">
        <v>2021</v>
      </c>
      <c r="B7018" s="1" t="s">
        <v>70</v>
      </c>
      <c r="C7018" s="1" t="s">
        <v>71</v>
      </c>
      <c r="D7018" s="1" t="s">
        <v>240</v>
      </c>
      <c r="E7018" s="1" t="s">
        <v>241</v>
      </c>
      <c r="F7018">
        <v>12013.22</v>
      </c>
      <c r="G7018" t="s">
        <v>241</v>
      </c>
    </row>
    <row r="7019" spans="1:7" x14ac:dyDescent="0.3">
      <c r="A7019">
        <v>2021</v>
      </c>
      <c r="B7019" s="1" t="s">
        <v>70</v>
      </c>
      <c r="C7019" s="1" t="s">
        <v>71</v>
      </c>
      <c r="D7019" s="1" t="s">
        <v>242</v>
      </c>
      <c r="E7019" s="1" t="s">
        <v>241</v>
      </c>
      <c r="F7019">
        <v>17991.46</v>
      </c>
      <c r="G7019" t="s">
        <v>241</v>
      </c>
    </row>
    <row r="7020" spans="1:7" x14ac:dyDescent="0.3">
      <c r="A7020">
        <v>2021</v>
      </c>
      <c r="B7020" s="1" t="s">
        <v>70</v>
      </c>
      <c r="C7020" s="1" t="s">
        <v>71</v>
      </c>
      <c r="D7020" s="1" t="s">
        <v>247</v>
      </c>
      <c r="E7020" s="1" t="s">
        <v>248</v>
      </c>
      <c r="F7020">
        <v>1087</v>
      </c>
      <c r="G7020" t="s">
        <v>258</v>
      </c>
    </row>
    <row r="7021" spans="1:7" x14ac:dyDescent="0.3">
      <c r="A7021">
        <v>2021</v>
      </c>
      <c r="B7021" s="1" t="s">
        <v>72</v>
      </c>
      <c r="C7021" s="1" t="s">
        <v>73</v>
      </c>
      <c r="D7021" s="1" t="s">
        <v>237</v>
      </c>
      <c r="E7021" s="1" t="s">
        <v>238</v>
      </c>
      <c r="F7021">
        <v>13666.55</v>
      </c>
      <c r="G7021" t="s">
        <v>256</v>
      </c>
    </row>
    <row r="7022" spans="1:7" x14ac:dyDescent="0.3">
      <c r="A7022">
        <v>2021</v>
      </c>
      <c r="B7022" s="1" t="s">
        <v>72</v>
      </c>
      <c r="C7022" s="1" t="s">
        <v>73</v>
      </c>
      <c r="D7022" s="1" t="s">
        <v>237</v>
      </c>
      <c r="E7022" s="1" t="s">
        <v>239</v>
      </c>
      <c r="F7022">
        <v>62946.26</v>
      </c>
      <c r="G7022" t="s">
        <v>257</v>
      </c>
    </row>
    <row r="7023" spans="1:7" x14ac:dyDescent="0.3">
      <c r="A7023">
        <v>2021</v>
      </c>
      <c r="B7023" s="1" t="s">
        <v>72</v>
      </c>
      <c r="C7023" s="1" t="s">
        <v>73</v>
      </c>
      <c r="D7023" s="1" t="s">
        <v>240</v>
      </c>
      <c r="E7023" s="1" t="s">
        <v>241</v>
      </c>
      <c r="F7023">
        <v>11224.69</v>
      </c>
      <c r="G7023" t="s">
        <v>241</v>
      </c>
    </row>
    <row r="7024" spans="1:7" x14ac:dyDescent="0.3">
      <c r="A7024">
        <v>2021</v>
      </c>
      <c r="B7024" s="1" t="s">
        <v>72</v>
      </c>
      <c r="C7024" s="1" t="s">
        <v>73</v>
      </c>
      <c r="D7024" s="1" t="s">
        <v>242</v>
      </c>
      <c r="E7024" s="1" t="s">
        <v>241</v>
      </c>
      <c r="F7024">
        <v>14826.67</v>
      </c>
      <c r="G7024" t="s">
        <v>241</v>
      </c>
    </row>
    <row r="7025" spans="1:7" x14ac:dyDescent="0.3">
      <c r="A7025">
        <v>2021</v>
      </c>
      <c r="B7025" s="1" t="s">
        <v>72</v>
      </c>
      <c r="C7025" s="1" t="s">
        <v>73</v>
      </c>
      <c r="D7025" s="1" t="s">
        <v>247</v>
      </c>
      <c r="E7025" s="1" t="s">
        <v>248</v>
      </c>
      <c r="F7025">
        <v>12407</v>
      </c>
      <c r="G7025" t="s">
        <v>258</v>
      </c>
    </row>
    <row r="7026" spans="1:7" x14ac:dyDescent="0.3">
      <c r="A7026">
        <v>2021</v>
      </c>
      <c r="B7026" s="1" t="s">
        <v>72</v>
      </c>
      <c r="C7026" s="1" t="s">
        <v>73</v>
      </c>
      <c r="D7026" s="1" t="s">
        <v>243</v>
      </c>
      <c r="E7026" s="1" t="s">
        <v>239</v>
      </c>
      <c r="F7026">
        <v>1</v>
      </c>
      <c r="G7026" t="s">
        <v>257</v>
      </c>
    </row>
    <row r="7027" spans="1:7" x14ac:dyDescent="0.3">
      <c r="A7027">
        <v>2021</v>
      </c>
      <c r="B7027" s="1" t="s">
        <v>72</v>
      </c>
      <c r="C7027" s="1" t="s">
        <v>73</v>
      </c>
      <c r="D7027" s="1" t="s">
        <v>246</v>
      </c>
      <c r="E7027" s="1" t="s">
        <v>241</v>
      </c>
      <c r="F7027">
        <v>200.65</v>
      </c>
      <c r="G7027" t="s">
        <v>241</v>
      </c>
    </row>
    <row r="7028" spans="1:7" x14ac:dyDescent="0.3">
      <c r="A7028">
        <v>2021</v>
      </c>
      <c r="B7028" s="1" t="s">
        <v>74</v>
      </c>
      <c r="C7028" s="1" t="s">
        <v>75</v>
      </c>
      <c r="D7028" s="1" t="s">
        <v>237</v>
      </c>
      <c r="E7028" s="1" t="s">
        <v>238</v>
      </c>
      <c r="F7028">
        <v>132274.39000000001</v>
      </c>
      <c r="G7028" t="s">
        <v>256</v>
      </c>
    </row>
    <row r="7029" spans="1:7" x14ac:dyDescent="0.3">
      <c r="A7029">
        <v>2021</v>
      </c>
      <c r="B7029" s="1" t="s">
        <v>74</v>
      </c>
      <c r="C7029" s="1" t="s">
        <v>75</v>
      </c>
      <c r="D7029" s="1" t="s">
        <v>237</v>
      </c>
      <c r="E7029" s="1" t="s">
        <v>244</v>
      </c>
      <c r="F7029">
        <v>1270.6099999999999</v>
      </c>
      <c r="G7029" t="s">
        <v>258</v>
      </c>
    </row>
    <row r="7030" spans="1:7" x14ac:dyDescent="0.3">
      <c r="A7030">
        <v>2021</v>
      </c>
      <c r="B7030" s="1" t="s">
        <v>74</v>
      </c>
      <c r="C7030" s="1" t="s">
        <v>75</v>
      </c>
      <c r="D7030" s="1" t="s">
        <v>240</v>
      </c>
      <c r="E7030" s="1" t="s">
        <v>241</v>
      </c>
      <c r="F7030">
        <v>23842.77</v>
      </c>
      <c r="G7030" t="s">
        <v>241</v>
      </c>
    </row>
    <row r="7031" spans="1:7" x14ac:dyDescent="0.3">
      <c r="A7031">
        <v>2021</v>
      </c>
      <c r="B7031" s="1" t="s">
        <v>74</v>
      </c>
      <c r="C7031" s="1" t="s">
        <v>75</v>
      </c>
      <c r="D7031" s="1" t="s">
        <v>240</v>
      </c>
      <c r="E7031" s="1" t="s">
        <v>244</v>
      </c>
      <c r="F7031">
        <v>407.36</v>
      </c>
      <c r="G7031" t="s">
        <v>258</v>
      </c>
    </row>
    <row r="7032" spans="1:7" x14ac:dyDescent="0.3">
      <c r="A7032">
        <v>2021</v>
      </c>
      <c r="B7032" s="1" t="s">
        <v>74</v>
      </c>
      <c r="C7032" s="1" t="s">
        <v>75</v>
      </c>
      <c r="D7032" s="1" t="s">
        <v>242</v>
      </c>
      <c r="E7032" s="1" t="s">
        <v>241</v>
      </c>
      <c r="F7032">
        <v>27665.59</v>
      </c>
      <c r="G7032" t="s">
        <v>241</v>
      </c>
    </row>
    <row r="7033" spans="1:7" x14ac:dyDescent="0.3">
      <c r="A7033">
        <v>2021</v>
      </c>
      <c r="B7033" s="1" t="s">
        <v>74</v>
      </c>
      <c r="C7033" s="1" t="s">
        <v>75</v>
      </c>
      <c r="D7033" s="1" t="s">
        <v>242</v>
      </c>
      <c r="E7033" s="1" t="s">
        <v>244</v>
      </c>
      <c r="F7033">
        <v>10.56</v>
      </c>
      <c r="G7033" t="s">
        <v>258</v>
      </c>
    </row>
    <row r="7034" spans="1:7" x14ac:dyDescent="0.3">
      <c r="A7034">
        <v>2021</v>
      </c>
      <c r="B7034" s="1" t="s">
        <v>74</v>
      </c>
      <c r="C7034" s="1" t="s">
        <v>75</v>
      </c>
      <c r="D7034" s="1" t="s">
        <v>247</v>
      </c>
      <c r="E7034" s="1" t="s">
        <v>248</v>
      </c>
      <c r="F7034">
        <v>6687.5</v>
      </c>
      <c r="G7034" t="s">
        <v>258</v>
      </c>
    </row>
    <row r="7035" spans="1:7" x14ac:dyDescent="0.3">
      <c r="A7035">
        <v>2021</v>
      </c>
      <c r="B7035" s="1" t="s">
        <v>74</v>
      </c>
      <c r="C7035" s="1" t="s">
        <v>75</v>
      </c>
      <c r="D7035" s="1" t="s">
        <v>243</v>
      </c>
      <c r="E7035" s="1" t="s">
        <v>239</v>
      </c>
      <c r="F7035">
        <v>203.44</v>
      </c>
      <c r="G7035" t="s">
        <v>257</v>
      </c>
    </row>
    <row r="7036" spans="1:7" x14ac:dyDescent="0.3">
      <c r="A7036">
        <v>2021</v>
      </c>
      <c r="B7036" s="1" t="s">
        <v>74</v>
      </c>
      <c r="C7036" s="1" t="s">
        <v>75</v>
      </c>
      <c r="D7036" s="1" t="s">
        <v>245</v>
      </c>
      <c r="E7036" s="1" t="s">
        <v>238</v>
      </c>
      <c r="F7036">
        <v>2.13</v>
      </c>
      <c r="G7036" t="s">
        <v>256</v>
      </c>
    </row>
    <row r="7037" spans="1:7" x14ac:dyDescent="0.3">
      <c r="A7037">
        <v>2021</v>
      </c>
      <c r="B7037" s="1" t="s">
        <v>74</v>
      </c>
      <c r="C7037" s="1" t="s">
        <v>75</v>
      </c>
      <c r="D7037" s="1" t="s">
        <v>246</v>
      </c>
      <c r="E7037" s="1" t="s">
        <v>241</v>
      </c>
      <c r="F7037">
        <v>1591.46</v>
      </c>
      <c r="G7037" t="s">
        <v>241</v>
      </c>
    </row>
    <row r="7038" spans="1:7" x14ac:dyDescent="0.3">
      <c r="A7038">
        <v>2021</v>
      </c>
      <c r="B7038" s="1" t="s">
        <v>76</v>
      </c>
      <c r="C7038" s="1" t="s">
        <v>77</v>
      </c>
      <c r="D7038" s="1" t="s">
        <v>237</v>
      </c>
      <c r="E7038" s="1" t="s">
        <v>238</v>
      </c>
      <c r="F7038">
        <v>39273.17</v>
      </c>
      <c r="G7038" t="s">
        <v>256</v>
      </c>
    </row>
    <row r="7039" spans="1:7" x14ac:dyDescent="0.3">
      <c r="A7039">
        <v>2021</v>
      </c>
      <c r="B7039" s="1" t="s">
        <v>76</v>
      </c>
      <c r="C7039" s="1" t="s">
        <v>77</v>
      </c>
      <c r="D7039" s="1" t="s">
        <v>240</v>
      </c>
      <c r="E7039" s="1" t="s">
        <v>241</v>
      </c>
      <c r="F7039">
        <v>7170.9</v>
      </c>
      <c r="G7039" t="s">
        <v>241</v>
      </c>
    </row>
    <row r="7040" spans="1:7" x14ac:dyDescent="0.3">
      <c r="A7040">
        <v>2021</v>
      </c>
      <c r="B7040" s="1" t="s">
        <v>76</v>
      </c>
      <c r="C7040" s="1" t="s">
        <v>77</v>
      </c>
      <c r="D7040" s="1" t="s">
        <v>242</v>
      </c>
      <c r="E7040" s="1" t="s">
        <v>241</v>
      </c>
      <c r="F7040">
        <v>7156.53</v>
      </c>
      <c r="G7040" t="s">
        <v>241</v>
      </c>
    </row>
    <row r="7041" spans="1:7" x14ac:dyDescent="0.3">
      <c r="A7041">
        <v>2021</v>
      </c>
      <c r="B7041" s="1" t="s">
        <v>76</v>
      </c>
      <c r="C7041" s="1" t="s">
        <v>77</v>
      </c>
      <c r="D7041" s="1" t="s">
        <v>247</v>
      </c>
      <c r="E7041" s="1" t="s">
        <v>248</v>
      </c>
      <c r="F7041">
        <v>4.66</v>
      </c>
      <c r="G7041" t="s">
        <v>258</v>
      </c>
    </row>
    <row r="7042" spans="1:7" x14ac:dyDescent="0.3">
      <c r="A7042">
        <v>2021</v>
      </c>
      <c r="B7042" s="1" t="s">
        <v>78</v>
      </c>
      <c r="C7042" s="1" t="s">
        <v>79</v>
      </c>
      <c r="D7042" s="1" t="s">
        <v>237</v>
      </c>
      <c r="E7042" s="1" t="s">
        <v>241</v>
      </c>
      <c r="F7042">
        <v>3489.05</v>
      </c>
      <c r="G7042" t="s">
        <v>241</v>
      </c>
    </row>
    <row r="7043" spans="1:7" x14ac:dyDescent="0.3">
      <c r="A7043">
        <v>2021</v>
      </c>
      <c r="B7043" s="1" t="s">
        <v>78</v>
      </c>
      <c r="C7043" s="1" t="s">
        <v>79</v>
      </c>
      <c r="D7043" s="1" t="s">
        <v>237</v>
      </c>
      <c r="E7043" s="1" t="s">
        <v>248</v>
      </c>
      <c r="F7043">
        <v>26634.43</v>
      </c>
      <c r="G7043" t="s">
        <v>258</v>
      </c>
    </row>
    <row r="7044" spans="1:7" x14ac:dyDescent="0.3">
      <c r="A7044">
        <v>2021</v>
      </c>
      <c r="B7044" s="1" t="s">
        <v>78</v>
      </c>
      <c r="C7044" s="1" t="s">
        <v>79</v>
      </c>
      <c r="D7044" s="1" t="s">
        <v>237</v>
      </c>
      <c r="E7044" s="1" t="s">
        <v>238</v>
      </c>
      <c r="F7044">
        <v>98552.94</v>
      </c>
      <c r="G7044" t="s">
        <v>256</v>
      </c>
    </row>
    <row r="7045" spans="1:7" x14ac:dyDescent="0.3">
      <c r="A7045">
        <v>2021</v>
      </c>
      <c r="B7045" s="1" t="s">
        <v>78</v>
      </c>
      <c r="C7045" s="1" t="s">
        <v>79</v>
      </c>
      <c r="D7045" s="1" t="s">
        <v>237</v>
      </c>
      <c r="E7045" s="1" t="s">
        <v>239</v>
      </c>
      <c r="F7045">
        <v>39803.94</v>
      </c>
      <c r="G7045" t="s">
        <v>257</v>
      </c>
    </row>
    <row r="7046" spans="1:7" x14ac:dyDescent="0.3">
      <c r="A7046">
        <v>2021</v>
      </c>
      <c r="B7046" s="1" t="s">
        <v>78</v>
      </c>
      <c r="C7046" s="1" t="s">
        <v>79</v>
      </c>
      <c r="D7046" s="1" t="s">
        <v>237</v>
      </c>
      <c r="E7046" s="1" t="s">
        <v>244</v>
      </c>
      <c r="F7046">
        <v>65.650000000000006</v>
      </c>
      <c r="G7046" t="s">
        <v>258</v>
      </c>
    </row>
    <row r="7047" spans="1:7" x14ac:dyDescent="0.3">
      <c r="A7047">
        <v>2021</v>
      </c>
      <c r="B7047" s="1" t="s">
        <v>78</v>
      </c>
      <c r="C7047" s="1" t="s">
        <v>79</v>
      </c>
      <c r="D7047" s="1" t="s">
        <v>240</v>
      </c>
      <c r="E7047" s="1" t="s">
        <v>241</v>
      </c>
      <c r="F7047">
        <v>22965.200000000001</v>
      </c>
      <c r="G7047" t="s">
        <v>241</v>
      </c>
    </row>
    <row r="7048" spans="1:7" x14ac:dyDescent="0.3">
      <c r="A7048">
        <v>2021</v>
      </c>
      <c r="B7048" s="1" t="s">
        <v>78</v>
      </c>
      <c r="C7048" s="1" t="s">
        <v>79</v>
      </c>
      <c r="D7048" s="1" t="s">
        <v>242</v>
      </c>
      <c r="E7048" s="1" t="s">
        <v>241</v>
      </c>
      <c r="F7048">
        <v>40507.910000000003</v>
      </c>
      <c r="G7048" t="s">
        <v>241</v>
      </c>
    </row>
    <row r="7049" spans="1:7" x14ac:dyDescent="0.3">
      <c r="A7049">
        <v>2021</v>
      </c>
      <c r="B7049" s="1" t="s">
        <v>78</v>
      </c>
      <c r="C7049" s="1" t="s">
        <v>79</v>
      </c>
      <c r="D7049" s="1" t="s">
        <v>242</v>
      </c>
      <c r="E7049" s="1" t="s">
        <v>244</v>
      </c>
      <c r="F7049">
        <v>14.16</v>
      </c>
      <c r="G7049" t="s">
        <v>258</v>
      </c>
    </row>
    <row r="7050" spans="1:7" x14ac:dyDescent="0.3">
      <c r="A7050">
        <v>2021</v>
      </c>
      <c r="B7050" s="1" t="s">
        <v>78</v>
      </c>
      <c r="C7050" s="1" t="s">
        <v>79</v>
      </c>
      <c r="D7050" s="1" t="s">
        <v>247</v>
      </c>
      <c r="E7050" s="1" t="s">
        <v>248</v>
      </c>
      <c r="F7050">
        <v>17029.18</v>
      </c>
      <c r="G7050" t="s">
        <v>258</v>
      </c>
    </row>
    <row r="7051" spans="1:7" x14ac:dyDescent="0.3">
      <c r="A7051">
        <v>2021</v>
      </c>
      <c r="B7051" s="1" t="s">
        <v>78</v>
      </c>
      <c r="C7051" s="1" t="s">
        <v>79</v>
      </c>
      <c r="D7051" s="1" t="s">
        <v>243</v>
      </c>
      <c r="E7051" s="1" t="s">
        <v>241</v>
      </c>
      <c r="F7051">
        <v>201.6</v>
      </c>
      <c r="G7051" t="s">
        <v>241</v>
      </c>
    </row>
    <row r="7052" spans="1:7" x14ac:dyDescent="0.3">
      <c r="A7052">
        <v>2021</v>
      </c>
      <c r="B7052" s="1" t="s">
        <v>78</v>
      </c>
      <c r="C7052" s="1" t="s">
        <v>79</v>
      </c>
      <c r="D7052" s="1" t="s">
        <v>243</v>
      </c>
      <c r="E7052" s="1" t="s">
        <v>239</v>
      </c>
      <c r="F7052">
        <v>1679.34</v>
      </c>
      <c r="G7052" t="s">
        <v>257</v>
      </c>
    </row>
    <row r="7053" spans="1:7" x14ac:dyDescent="0.3">
      <c r="A7053">
        <v>2021</v>
      </c>
      <c r="B7053" s="1" t="s">
        <v>78</v>
      </c>
      <c r="C7053" s="1" t="s">
        <v>79</v>
      </c>
      <c r="D7053" s="1" t="s">
        <v>243</v>
      </c>
      <c r="E7053" s="1" t="s">
        <v>244</v>
      </c>
      <c r="F7053">
        <v>29.33</v>
      </c>
      <c r="G7053" t="s">
        <v>258</v>
      </c>
    </row>
    <row r="7054" spans="1:7" x14ac:dyDescent="0.3">
      <c r="A7054">
        <v>2021</v>
      </c>
      <c r="B7054" s="1" t="s">
        <v>78</v>
      </c>
      <c r="C7054" s="1" t="s">
        <v>79</v>
      </c>
      <c r="D7054" s="1" t="s">
        <v>245</v>
      </c>
      <c r="E7054" s="1" t="s">
        <v>238</v>
      </c>
      <c r="F7054">
        <v>1.1399999999999999</v>
      </c>
      <c r="G7054" t="s">
        <v>256</v>
      </c>
    </row>
    <row r="7055" spans="1:7" x14ac:dyDescent="0.3">
      <c r="A7055">
        <v>2021</v>
      </c>
      <c r="B7055" s="1" t="s">
        <v>78</v>
      </c>
      <c r="C7055" s="1" t="s">
        <v>79</v>
      </c>
      <c r="D7055" s="1" t="s">
        <v>246</v>
      </c>
      <c r="E7055" s="1" t="s">
        <v>241</v>
      </c>
      <c r="F7055">
        <v>1857.37</v>
      </c>
      <c r="G7055" t="s">
        <v>241</v>
      </c>
    </row>
    <row r="7056" spans="1:7" x14ac:dyDescent="0.3">
      <c r="A7056">
        <v>2021</v>
      </c>
      <c r="B7056" s="1" t="s">
        <v>80</v>
      </c>
      <c r="C7056" s="1" t="s">
        <v>81</v>
      </c>
      <c r="D7056" s="1" t="s">
        <v>237</v>
      </c>
      <c r="E7056" s="1" t="s">
        <v>241</v>
      </c>
      <c r="F7056">
        <v>564.16999999999996</v>
      </c>
      <c r="G7056" t="s">
        <v>241</v>
      </c>
    </row>
    <row r="7057" spans="1:7" x14ac:dyDescent="0.3">
      <c r="A7057">
        <v>2021</v>
      </c>
      <c r="B7057" s="1" t="s">
        <v>80</v>
      </c>
      <c r="C7057" s="1" t="s">
        <v>81</v>
      </c>
      <c r="D7057" s="1" t="s">
        <v>237</v>
      </c>
      <c r="E7057" s="1" t="s">
        <v>248</v>
      </c>
      <c r="F7057">
        <v>1687.33</v>
      </c>
      <c r="G7057" t="s">
        <v>258</v>
      </c>
    </row>
    <row r="7058" spans="1:7" x14ac:dyDescent="0.3">
      <c r="A7058">
        <v>2021</v>
      </c>
      <c r="B7058" s="1" t="s">
        <v>80</v>
      </c>
      <c r="C7058" s="1" t="s">
        <v>81</v>
      </c>
      <c r="D7058" s="1" t="s">
        <v>237</v>
      </c>
      <c r="E7058" s="1" t="s">
        <v>238</v>
      </c>
      <c r="F7058">
        <v>11230.9</v>
      </c>
      <c r="G7058" t="s">
        <v>256</v>
      </c>
    </row>
    <row r="7059" spans="1:7" x14ac:dyDescent="0.3">
      <c r="A7059">
        <v>2021</v>
      </c>
      <c r="B7059" s="1" t="s">
        <v>80</v>
      </c>
      <c r="C7059" s="1" t="s">
        <v>81</v>
      </c>
      <c r="D7059" s="1" t="s">
        <v>237</v>
      </c>
      <c r="E7059" s="1" t="s">
        <v>239</v>
      </c>
      <c r="F7059">
        <v>20227.169999999998</v>
      </c>
      <c r="G7059" t="s">
        <v>257</v>
      </c>
    </row>
    <row r="7060" spans="1:7" x14ac:dyDescent="0.3">
      <c r="A7060">
        <v>2021</v>
      </c>
      <c r="B7060" s="1" t="s">
        <v>80</v>
      </c>
      <c r="C7060" s="1" t="s">
        <v>81</v>
      </c>
      <c r="D7060" s="1" t="s">
        <v>237</v>
      </c>
      <c r="E7060" s="1" t="s">
        <v>244</v>
      </c>
      <c r="F7060">
        <v>1334.36</v>
      </c>
      <c r="G7060" t="s">
        <v>258</v>
      </c>
    </row>
    <row r="7061" spans="1:7" x14ac:dyDescent="0.3">
      <c r="A7061">
        <v>2021</v>
      </c>
      <c r="B7061" s="1" t="s">
        <v>80</v>
      </c>
      <c r="C7061" s="1" t="s">
        <v>81</v>
      </c>
      <c r="D7061" s="1" t="s">
        <v>240</v>
      </c>
      <c r="E7061" s="1" t="s">
        <v>241</v>
      </c>
      <c r="F7061">
        <v>7181.34</v>
      </c>
      <c r="G7061" t="s">
        <v>241</v>
      </c>
    </row>
    <row r="7062" spans="1:7" x14ac:dyDescent="0.3">
      <c r="A7062">
        <v>2021</v>
      </c>
      <c r="B7062" s="1" t="s">
        <v>80</v>
      </c>
      <c r="C7062" s="1" t="s">
        <v>81</v>
      </c>
      <c r="D7062" s="1" t="s">
        <v>240</v>
      </c>
      <c r="E7062" s="1" t="s">
        <v>244</v>
      </c>
      <c r="F7062">
        <v>212.77</v>
      </c>
      <c r="G7062" t="s">
        <v>258</v>
      </c>
    </row>
    <row r="7063" spans="1:7" x14ac:dyDescent="0.3">
      <c r="A7063">
        <v>2021</v>
      </c>
      <c r="B7063" s="1" t="s">
        <v>80</v>
      </c>
      <c r="C7063" s="1" t="s">
        <v>81</v>
      </c>
      <c r="D7063" s="1" t="s">
        <v>242</v>
      </c>
      <c r="E7063" s="1" t="s">
        <v>241</v>
      </c>
      <c r="F7063">
        <v>9853.85</v>
      </c>
      <c r="G7063" t="s">
        <v>241</v>
      </c>
    </row>
    <row r="7064" spans="1:7" x14ac:dyDescent="0.3">
      <c r="A7064">
        <v>2021</v>
      </c>
      <c r="B7064" s="1" t="s">
        <v>80</v>
      </c>
      <c r="C7064" s="1" t="s">
        <v>81</v>
      </c>
      <c r="D7064" s="1" t="s">
        <v>242</v>
      </c>
      <c r="E7064" s="1" t="s">
        <v>244</v>
      </c>
      <c r="F7064">
        <v>398.23</v>
      </c>
      <c r="G7064" t="s">
        <v>258</v>
      </c>
    </row>
    <row r="7065" spans="1:7" x14ac:dyDescent="0.3">
      <c r="A7065">
        <v>2021</v>
      </c>
      <c r="B7065" s="1" t="s">
        <v>80</v>
      </c>
      <c r="C7065" s="1" t="s">
        <v>81</v>
      </c>
      <c r="D7065" s="1" t="s">
        <v>247</v>
      </c>
      <c r="E7065" s="1" t="s">
        <v>248</v>
      </c>
      <c r="F7065">
        <v>6.18</v>
      </c>
      <c r="G7065" t="s">
        <v>258</v>
      </c>
    </row>
    <row r="7066" spans="1:7" x14ac:dyDescent="0.3">
      <c r="A7066">
        <v>2021</v>
      </c>
      <c r="B7066" s="1" t="s">
        <v>80</v>
      </c>
      <c r="C7066" s="1" t="s">
        <v>81</v>
      </c>
      <c r="D7066" s="1" t="s">
        <v>243</v>
      </c>
      <c r="E7066" s="1" t="s">
        <v>239</v>
      </c>
      <c r="F7066">
        <v>36</v>
      </c>
      <c r="G7066" t="s">
        <v>257</v>
      </c>
    </row>
    <row r="7067" spans="1:7" x14ac:dyDescent="0.3">
      <c r="A7067">
        <v>2021</v>
      </c>
      <c r="B7067" s="1" t="s">
        <v>80</v>
      </c>
      <c r="C7067" s="1" t="s">
        <v>81</v>
      </c>
      <c r="D7067" s="1" t="s">
        <v>246</v>
      </c>
      <c r="E7067" s="1" t="s">
        <v>241</v>
      </c>
      <c r="F7067">
        <v>132.38999999999999</v>
      </c>
      <c r="G7067" t="s">
        <v>241</v>
      </c>
    </row>
    <row r="7068" spans="1:7" x14ac:dyDescent="0.3">
      <c r="A7068">
        <v>2021</v>
      </c>
      <c r="B7068" s="1" t="s">
        <v>80</v>
      </c>
      <c r="C7068" s="1" t="s">
        <v>81</v>
      </c>
      <c r="D7068" s="1" t="s">
        <v>246</v>
      </c>
      <c r="E7068" s="1" t="s">
        <v>239</v>
      </c>
      <c r="F7068">
        <v>14.2</v>
      </c>
      <c r="G7068" t="s">
        <v>257</v>
      </c>
    </row>
    <row r="7069" spans="1:7" x14ac:dyDescent="0.3">
      <c r="A7069">
        <v>2021</v>
      </c>
      <c r="B7069" s="1" t="s">
        <v>82</v>
      </c>
      <c r="C7069" s="1" t="s">
        <v>83</v>
      </c>
      <c r="D7069" s="1" t="s">
        <v>237</v>
      </c>
      <c r="E7069" s="1" t="s">
        <v>241</v>
      </c>
      <c r="F7069">
        <v>5860.14</v>
      </c>
      <c r="G7069" t="s">
        <v>241</v>
      </c>
    </row>
    <row r="7070" spans="1:7" x14ac:dyDescent="0.3">
      <c r="A7070">
        <v>2021</v>
      </c>
      <c r="B7070" s="1" t="s">
        <v>82</v>
      </c>
      <c r="C7070" s="1" t="s">
        <v>83</v>
      </c>
      <c r="D7070" s="1" t="s">
        <v>237</v>
      </c>
      <c r="E7070" s="1" t="s">
        <v>248</v>
      </c>
      <c r="F7070">
        <v>5807.93</v>
      </c>
      <c r="G7070" t="s">
        <v>258</v>
      </c>
    </row>
    <row r="7071" spans="1:7" x14ac:dyDescent="0.3">
      <c r="A7071">
        <v>2021</v>
      </c>
      <c r="B7071" s="1" t="s">
        <v>82</v>
      </c>
      <c r="C7071" s="1" t="s">
        <v>83</v>
      </c>
      <c r="D7071" s="1" t="s">
        <v>237</v>
      </c>
      <c r="E7071" s="1" t="s">
        <v>238</v>
      </c>
      <c r="F7071">
        <v>138949.01</v>
      </c>
      <c r="G7071" t="s">
        <v>256</v>
      </c>
    </row>
    <row r="7072" spans="1:7" x14ac:dyDescent="0.3">
      <c r="A7072">
        <v>2021</v>
      </c>
      <c r="B7072" s="1" t="s">
        <v>82</v>
      </c>
      <c r="C7072" s="1" t="s">
        <v>83</v>
      </c>
      <c r="D7072" s="1" t="s">
        <v>237</v>
      </c>
      <c r="E7072" s="1" t="s">
        <v>239</v>
      </c>
      <c r="F7072">
        <v>73995.42</v>
      </c>
      <c r="G7072" t="s">
        <v>257</v>
      </c>
    </row>
    <row r="7073" spans="1:7" x14ac:dyDescent="0.3">
      <c r="A7073">
        <v>2021</v>
      </c>
      <c r="B7073" s="1" t="s">
        <v>82</v>
      </c>
      <c r="C7073" s="1" t="s">
        <v>83</v>
      </c>
      <c r="D7073" s="1" t="s">
        <v>240</v>
      </c>
      <c r="E7073" s="1" t="s">
        <v>241</v>
      </c>
      <c r="F7073">
        <v>33502.31</v>
      </c>
      <c r="G7073" t="s">
        <v>241</v>
      </c>
    </row>
    <row r="7074" spans="1:7" x14ac:dyDescent="0.3">
      <c r="A7074">
        <v>2021</v>
      </c>
      <c r="B7074" s="1" t="s">
        <v>82</v>
      </c>
      <c r="C7074" s="1" t="s">
        <v>83</v>
      </c>
      <c r="D7074" s="1" t="s">
        <v>242</v>
      </c>
      <c r="E7074" s="1" t="s">
        <v>241</v>
      </c>
      <c r="F7074">
        <v>62657.85</v>
      </c>
      <c r="G7074" t="s">
        <v>241</v>
      </c>
    </row>
    <row r="7075" spans="1:7" x14ac:dyDescent="0.3">
      <c r="A7075">
        <v>2021</v>
      </c>
      <c r="B7075" s="1" t="s">
        <v>82</v>
      </c>
      <c r="C7075" s="1" t="s">
        <v>83</v>
      </c>
      <c r="D7075" s="1" t="s">
        <v>247</v>
      </c>
      <c r="E7075" s="1" t="s">
        <v>248</v>
      </c>
      <c r="F7075">
        <v>19315.830000000002</v>
      </c>
      <c r="G7075" t="s">
        <v>258</v>
      </c>
    </row>
    <row r="7076" spans="1:7" x14ac:dyDescent="0.3">
      <c r="A7076">
        <v>2021</v>
      </c>
      <c r="B7076" s="1" t="s">
        <v>82</v>
      </c>
      <c r="C7076" s="1" t="s">
        <v>83</v>
      </c>
      <c r="D7076" s="1" t="s">
        <v>243</v>
      </c>
      <c r="E7076" s="1" t="s">
        <v>241</v>
      </c>
      <c r="F7076">
        <v>60</v>
      </c>
      <c r="G7076" t="s">
        <v>241</v>
      </c>
    </row>
    <row r="7077" spans="1:7" x14ac:dyDescent="0.3">
      <c r="A7077">
        <v>2021</v>
      </c>
      <c r="B7077" s="1" t="s">
        <v>82</v>
      </c>
      <c r="C7077" s="1" t="s">
        <v>83</v>
      </c>
      <c r="D7077" s="1" t="s">
        <v>243</v>
      </c>
      <c r="E7077" s="1" t="s">
        <v>239</v>
      </c>
      <c r="F7077">
        <v>2003.93</v>
      </c>
      <c r="G7077" t="s">
        <v>257</v>
      </c>
    </row>
    <row r="7078" spans="1:7" x14ac:dyDescent="0.3">
      <c r="A7078">
        <v>2021</v>
      </c>
      <c r="B7078" s="1" t="s">
        <v>82</v>
      </c>
      <c r="C7078" s="1" t="s">
        <v>83</v>
      </c>
      <c r="D7078" s="1" t="s">
        <v>245</v>
      </c>
      <c r="E7078" s="1" t="s">
        <v>238</v>
      </c>
      <c r="F7078">
        <v>90.11</v>
      </c>
      <c r="G7078" t="s">
        <v>256</v>
      </c>
    </row>
    <row r="7079" spans="1:7" x14ac:dyDescent="0.3">
      <c r="A7079">
        <v>2021</v>
      </c>
      <c r="B7079" s="1" t="s">
        <v>82</v>
      </c>
      <c r="C7079" s="1" t="s">
        <v>83</v>
      </c>
      <c r="D7079" s="1" t="s">
        <v>245</v>
      </c>
      <c r="E7079" s="1" t="s">
        <v>244</v>
      </c>
      <c r="F7079">
        <v>3.14</v>
      </c>
      <c r="G7079" t="s">
        <v>258</v>
      </c>
    </row>
    <row r="7080" spans="1:7" x14ac:dyDescent="0.3">
      <c r="A7080">
        <v>2021</v>
      </c>
      <c r="B7080" s="1" t="s">
        <v>82</v>
      </c>
      <c r="C7080" s="1" t="s">
        <v>83</v>
      </c>
      <c r="D7080" s="1" t="s">
        <v>246</v>
      </c>
      <c r="E7080" s="1" t="s">
        <v>241</v>
      </c>
      <c r="F7080">
        <v>2838.13</v>
      </c>
      <c r="G7080" t="s">
        <v>241</v>
      </c>
    </row>
    <row r="7081" spans="1:7" x14ac:dyDescent="0.3">
      <c r="A7081">
        <v>2021</v>
      </c>
      <c r="B7081" s="1" t="s">
        <v>82</v>
      </c>
      <c r="C7081" s="1" t="s">
        <v>83</v>
      </c>
      <c r="D7081" s="1" t="s">
        <v>246</v>
      </c>
      <c r="E7081" s="1" t="s">
        <v>238</v>
      </c>
      <c r="F7081">
        <v>477</v>
      </c>
      <c r="G7081" t="s">
        <v>256</v>
      </c>
    </row>
    <row r="7082" spans="1:7" x14ac:dyDescent="0.3">
      <c r="A7082">
        <v>2021</v>
      </c>
      <c r="B7082" s="1" t="s">
        <v>82</v>
      </c>
      <c r="C7082" s="1" t="s">
        <v>83</v>
      </c>
      <c r="D7082" s="1" t="s">
        <v>246</v>
      </c>
      <c r="E7082" s="1" t="s">
        <v>239</v>
      </c>
      <c r="F7082">
        <v>4834.71</v>
      </c>
      <c r="G7082" t="s">
        <v>257</v>
      </c>
    </row>
    <row r="7083" spans="1:7" x14ac:dyDescent="0.3">
      <c r="A7083">
        <v>2021</v>
      </c>
      <c r="B7083" s="1" t="s">
        <v>82</v>
      </c>
      <c r="C7083" s="1" t="s">
        <v>83</v>
      </c>
      <c r="D7083" s="1" t="s">
        <v>246</v>
      </c>
      <c r="E7083" s="1" t="s">
        <v>244</v>
      </c>
      <c r="F7083">
        <v>134.78</v>
      </c>
      <c r="G7083" t="s">
        <v>258</v>
      </c>
    </row>
    <row r="7084" spans="1:7" x14ac:dyDescent="0.3">
      <c r="A7084">
        <v>2021</v>
      </c>
      <c r="B7084" s="1" t="s">
        <v>84</v>
      </c>
      <c r="C7084" s="1" t="s">
        <v>85</v>
      </c>
      <c r="D7084" s="1" t="s">
        <v>237</v>
      </c>
      <c r="E7084" s="1" t="s">
        <v>238</v>
      </c>
      <c r="F7084">
        <v>218117.04</v>
      </c>
      <c r="G7084" t="s">
        <v>256</v>
      </c>
    </row>
    <row r="7085" spans="1:7" x14ac:dyDescent="0.3">
      <c r="A7085">
        <v>2021</v>
      </c>
      <c r="B7085" s="1" t="s">
        <v>84</v>
      </c>
      <c r="C7085" s="1" t="s">
        <v>85</v>
      </c>
      <c r="D7085" s="1" t="s">
        <v>237</v>
      </c>
      <c r="E7085" s="1" t="s">
        <v>239</v>
      </c>
      <c r="F7085">
        <v>1737.15</v>
      </c>
      <c r="G7085" t="s">
        <v>257</v>
      </c>
    </row>
    <row r="7086" spans="1:7" x14ac:dyDescent="0.3">
      <c r="A7086">
        <v>2021</v>
      </c>
      <c r="B7086" s="1" t="s">
        <v>84</v>
      </c>
      <c r="C7086" s="1" t="s">
        <v>85</v>
      </c>
      <c r="D7086" s="1" t="s">
        <v>237</v>
      </c>
      <c r="E7086" s="1" t="s">
        <v>244</v>
      </c>
      <c r="F7086">
        <v>16.170000000000002</v>
      </c>
      <c r="G7086" t="s">
        <v>258</v>
      </c>
    </row>
    <row r="7087" spans="1:7" x14ac:dyDescent="0.3">
      <c r="A7087">
        <v>2021</v>
      </c>
      <c r="B7087" s="1" t="s">
        <v>84</v>
      </c>
      <c r="C7087" s="1" t="s">
        <v>85</v>
      </c>
      <c r="D7087" s="1" t="s">
        <v>240</v>
      </c>
      <c r="E7087" s="1" t="s">
        <v>241</v>
      </c>
      <c r="F7087">
        <v>41408.03</v>
      </c>
      <c r="G7087" t="s">
        <v>241</v>
      </c>
    </row>
    <row r="7088" spans="1:7" x14ac:dyDescent="0.3">
      <c r="A7088">
        <v>2021</v>
      </c>
      <c r="B7088" s="1" t="s">
        <v>84</v>
      </c>
      <c r="C7088" s="1" t="s">
        <v>85</v>
      </c>
      <c r="D7088" s="1" t="s">
        <v>240</v>
      </c>
      <c r="E7088" s="1" t="s">
        <v>244</v>
      </c>
      <c r="F7088">
        <v>3.3</v>
      </c>
      <c r="G7088" t="s">
        <v>258</v>
      </c>
    </row>
    <row r="7089" spans="1:7" x14ac:dyDescent="0.3">
      <c r="A7089">
        <v>2021</v>
      </c>
      <c r="B7089" s="1" t="s">
        <v>84</v>
      </c>
      <c r="C7089" s="1" t="s">
        <v>85</v>
      </c>
      <c r="D7089" s="1" t="s">
        <v>242</v>
      </c>
      <c r="E7089" s="1" t="s">
        <v>241</v>
      </c>
      <c r="F7089">
        <v>63710.99</v>
      </c>
      <c r="G7089" t="s">
        <v>241</v>
      </c>
    </row>
    <row r="7090" spans="1:7" x14ac:dyDescent="0.3">
      <c r="A7090">
        <v>2021</v>
      </c>
      <c r="B7090" s="1" t="s">
        <v>84</v>
      </c>
      <c r="C7090" s="1" t="s">
        <v>85</v>
      </c>
      <c r="D7090" s="1" t="s">
        <v>242</v>
      </c>
      <c r="E7090" s="1" t="s">
        <v>244</v>
      </c>
      <c r="F7090">
        <v>3.15</v>
      </c>
      <c r="G7090" t="s">
        <v>258</v>
      </c>
    </row>
    <row r="7091" spans="1:7" x14ac:dyDescent="0.3">
      <c r="A7091">
        <v>2021</v>
      </c>
      <c r="B7091" s="1" t="s">
        <v>84</v>
      </c>
      <c r="C7091" s="1" t="s">
        <v>85</v>
      </c>
      <c r="D7091" s="1" t="s">
        <v>247</v>
      </c>
      <c r="E7091" s="1" t="s">
        <v>241</v>
      </c>
      <c r="F7091">
        <v>825</v>
      </c>
      <c r="G7091" t="s">
        <v>241</v>
      </c>
    </row>
    <row r="7092" spans="1:7" x14ac:dyDescent="0.3">
      <c r="A7092">
        <v>2021</v>
      </c>
      <c r="B7092" s="1" t="s">
        <v>84</v>
      </c>
      <c r="C7092" s="1" t="s">
        <v>85</v>
      </c>
      <c r="D7092" s="1" t="s">
        <v>247</v>
      </c>
      <c r="E7092" s="1" t="s">
        <v>248</v>
      </c>
      <c r="F7092">
        <v>8177.73</v>
      </c>
      <c r="G7092" t="s">
        <v>258</v>
      </c>
    </row>
    <row r="7093" spans="1:7" x14ac:dyDescent="0.3">
      <c r="A7093">
        <v>2021</v>
      </c>
      <c r="B7093" s="1" t="s">
        <v>84</v>
      </c>
      <c r="C7093" s="1" t="s">
        <v>85</v>
      </c>
      <c r="D7093" s="1" t="s">
        <v>243</v>
      </c>
      <c r="E7093" s="1" t="s">
        <v>241</v>
      </c>
      <c r="F7093">
        <v>4712</v>
      </c>
      <c r="G7093" t="s">
        <v>241</v>
      </c>
    </row>
    <row r="7094" spans="1:7" x14ac:dyDescent="0.3">
      <c r="A7094">
        <v>2021</v>
      </c>
      <c r="B7094" s="1" t="s">
        <v>84</v>
      </c>
      <c r="C7094" s="1" t="s">
        <v>85</v>
      </c>
      <c r="D7094" s="1" t="s">
        <v>243</v>
      </c>
      <c r="E7094" s="1" t="s">
        <v>239</v>
      </c>
      <c r="F7094">
        <v>7.0000000000000007E-2</v>
      </c>
      <c r="G7094" t="s">
        <v>257</v>
      </c>
    </row>
    <row r="7095" spans="1:7" x14ac:dyDescent="0.3">
      <c r="A7095">
        <v>2021</v>
      </c>
      <c r="B7095" s="1" t="s">
        <v>84</v>
      </c>
      <c r="C7095" s="1" t="s">
        <v>85</v>
      </c>
      <c r="D7095" s="1" t="s">
        <v>245</v>
      </c>
      <c r="E7095" s="1" t="s">
        <v>238</v>
      </c>
      <c r="F7095">
        <v>0.89</v>
      </c>
      <c r="G7095" t="s">
        <v>256</v>
      </c>
    </row>
    <row r="7096" spans="1:7" x14ac:dyDescent="0.3">
      <c r="A7096">
        <v>2021</v>
      </c>
      <c r="B7096" s="1" t="s">
        <v>84</v>
      </c>
      <c r="C7096" s="1" t="s">
        <v>85</v>
      </c>
      <c r="D7096" s="1" t="s">
        <v>246</v>
      </c>
      <c r="E7096" s="1" t="s">
        <v>241</v>
      </c>
      <c r="F7096">
        <v>2264.9499999999998</v>
      </c>
      <c r="G7096" t="s">
        <v>241</v>
      </c>
    </row>
    <row r="7097" spans="1:7" x14ac:dyDescent="0.3">
      <c r="A7097">
        <v>2021</v>
      </c>
      <c r="B7097" s="1" t="s">
        <v>84</v>
      </c>
      <c r="C7097" s="1" t="s">
        <v>85</v>
      </c>
      <c r="D7097" s="1" t="s">
        <v>246</v>
      </c>
      <c r="E7097" s="1" t="s">
        <v>238</v>
      </c>
      <c r="F7097">
        <v>6363</v>
      </c>
      <c r="G7097" t="s">
        <v>256</v>
      </c>
    </row>
    <row r="7098" spans="1:7" x14ac:dyDescent="0.3">
      <c r="A7098">
        <v>2021</v>
      </c>
      <c r="B7098" s="1" t="s">
        <v>84</v>
      </c>
      <c r="C7098" s="1" t="s">
        <v>85</v>
      </c>
      <c r="D7098" s="1" t="s">
        <v>246</v>
      </c>
      <c r="E7098" s="1" t="s">
        <v>239</v>
      </c>
      <c r="F7098">
        <v>24.7</v>
      </c>
      <c r="G7098" t="s">
        <v>257</v>
      </c>
    </row>
    <row r="7099" spans="1:7" x14ac:dyDescent="0.3">
      <c r="A7099">
        <v>2021</v>
      </c>
      <c r="B7099" s="1" t="s">
        <v>84</v>
      </c>
      <c r="C7099" s="1" t="s">
        <v>85</v>
      </c>
      <c r="D7099" s="1" t="s">
        <v>246</v>
      </c>
      <c r="E7099" s="1" t="s">
        <v>244</v>
      </c>
      <c r="F7099">
        <v>135</v>
      </c>
      <c r="G7099" t="s">
        <v>258</v>
      </c>
    </row>
    <row r="7100" spans="1:7" x14ac:dyDescent="0.3">
      <c r="A7100">
        <v>2021</v>
      </c>
      <c r="B7100" s="1" t="s">
        <v>86</v>
      </c>
      <c r="C7100" s="1" t="s">
        <v>87</v>
      </c>
      <c r="D7100" s="1" t="s">
        <v>237</v>
      </c>
      <c r="E7100" s="1" t="s">
        <v>238</v>
      </c>
      <c r="F7100">
        <v>138848.07999999999</v>
      </c>
      <c r="G7100" t="s">
        <v>256</v>
      </c>
    </row>
    <row r="7101" spans="1:7" x14ac:dyDescent="0.3">
      <c r="A7101">
        <v>2021</v>
      </c>
      <c r="B7101" s="1" t="s">
        <v>86</v>
      </c>
      <c r="C7101" s="1" t="s">
        <v>87</v>
      </c>
      <c r="D7101" s="1" t="s">
        <v>237</v>
      </c>
      <c r="E7101" s="1" t="s">
        <v>239</v>
      </c>
      <c r="F7101">
        <v>111.49</v>
      </c>
      <c r="G7101" t="s">
        <v>257</v>
      </c>
    </row>
    <row r="7102" spans="1:7" x14ac:dyDescent="0.3">
      <c r="A7102">
        <v>2021</v>
      </c>
      <c r="B7102" s="1" t="s">
        <v>86</v>
      </c>
      <c r="C7102" s="1" t="s">
        <v>87</v>
      </c>
      <c r="D7102" s="1" t="s">
        <v>240</v>
      </c>
      <c r="E7102" s="1" t="s">
        <v>241</v>
      </c>
      <c r="F7102">
        <v>26144.58</v>
      </c>
      <c r="G7102" t="s">
        <v>241</v>
      </c>
    </row>
    <row r="7103" spans="1:7" x14ac:dyDescent="0.3">
      <c r="A7103">
        <v>2021</v>
      </c>
      <c r="B7103" s="1" t="s">
        <v>86</v>
      </c>
      <c r="C7103" s="1" t="s">
        <v>87</v>
      </c>
      <c r="D7103" s="1" t="s">
        <v>240</v>
      </c>
      <c r="E7103" s="1" t="s">
        <v>244</v>
      </c>
      <c r="F7103">
        <v>3400.47</v>
      </c>
      <c r="G7103" t="s">
        <v>258</v>
      </c>
    </row>
    <row r="7104" spans="1:7" x14ac:dyDescent="0.3">
      <c r="A7104">
        <v>2021</v>
      </c>
      <c r="B7104" s="1" t="s">
        <v>86</v>
      </c>
      <c r="C7104" s="1" t="s">
        <v>87</v>
      </c>
      <c r="D7104" s="1" t="s">
        <v>242</v>
      </c>
      <c r="E7104" s="1" t="s">
        <v>241</v>
      </c>
      <c r="F7104">
        <v>48308.65</v>
      </c>
      <c r="G7104" t="s">
        <v>241</v>
      </c>
    </row>
    <row r="7105" spans="1:7" x14ac:dyDescent="0.3">
      <c r="A7105">
        <v>2021</v>
      </c>
      <c r="B7105" s="1" t="s">
        <v>86</v>
      </c>
      <c r="C7105" s="1" t="s">
        <v>87</v>
      </c>
      <c r="D7105" s="1" t="s">
        <v>242</v>
      </c>
      <c r="E7105" s="1" t="s">
        <v>244</v>
      </c>
      <c r="F7105">
        <v>4371.45</v>
      </c>
      <c r="G7105" t="s">
        <v>258</v>
      </c>
    </row>
    <row r="7106" spans="1:7" x14ac:dyDescent="0.3">
      <c r="A7106">
        <v>2021</v>
      </c>
      <c r="B7106" s="1" t="s">
        <v>86</v>
      </c>
      <c r="C7106" s="1" t="s">
        <v>87</v>
      </c>
      <c r="D7106" s="1" t="s">
        <v>247</v>
      </c>
      <c r="E7106" s="1" t="s">
        <v>241</v>
      </c>
      <c r="F7106">
        <v>2584</v>
      </c>
      <c r="G7106" t="s">
        <v>241</v>
      </c>
    </row>
    <row r="7107" spans="1:7" x14ac:dyDescent="0.3">
      <c r="A7107">
        <v>2021</v>
      </c>
      <c r="B7107" s="1" t="s">
        <v>86</v>
      </c>
      <c r="C7107" s="1" t="s">
        <v>87</v>
      </c>
      <c r="D7107" s="1" t="s">
        <v>247</v>
      </c>
      <c r="E7107" s="1" t="s">
        <v>248</v>
      </c>
      <c r="F7107">
        <v>51638.18</v>
      </c>
      <c r="G7107" t="s">
        <v>258</v>
      </c>
    </row>
    <row r="7108" spans="1:7" x14ac:dyDescent="0.3">
      <c r="A7108">
        <v>2021</v>
      </c>
      <c r="B7108" s="1" t="s">
        <v>86</v>
      </c>
      <c r="C7108" s="1" t="s">
        <v>87</v>
      </c>
      <c r="D7108" s="1" t="s">
        <v>243</v>
      </c>
      <c r="E7108" s="1" t="s">
        <v>238</v>
      </c>
      <c r="F7108">
        <v>4484</v>
      </c>
      <c r="G7108" t="s">
        <v>256</v>
      </c>
    </row>
    <row r="7109" spans="1:7" x14ac:dyDescent="0.3">
      <c r="A7109">
        <v>2021</v>
      </c>
      <c r="B7109" s="1" t="s">
        <v>86</v>
      </c>
      <c r="C7109" s="1" t="s">
        <v>87</v>
      </c>
      <c r="D7109" s="1" t="s">
        <v>243</v>
      </c>
      <c r="E7109" s="1" t="s">
        <v>239</v>
      </c>
      <c r="F7109">
        <v>1496.29</v>
      </c>
      <c r="G7109" t="s">
        <v>257</v>
      </c>
    </row>
    <row r="7110" spans="1:7" x14ac:dyDescent="0.3">
      <c r="A7110">
        <v>2021</v>
      </c>
      <c r="B7110" s="1" t="s">
        <v>86</v>
      </c>
      <c r="C7110" s="1" t="s">
        <v>87</v>
      </c>
      <c r="D7110" s="1" t="s">
        <v>245</v>
      </c>
      <c r="E7110" s="1" t="s">
        <v>241</v>
      </c>
      <c r="F7110">
        <v>135.82</v>
      </c>
      <c r="G7110" t="s">
        <v>241</v>
      </c>
    </row>
    <row r="7111" spans="1:7" x14ac:dyDescent="0.3">
      <c r="A7111">
        <v>2021</v>
      </c>
      <c r="B7111" s="1" t="s">
        <v>86</v>
      </c>
      <c r="C7111" s="1" t="s">
        <v>87</v>
      </c>
      <c r="D7111" s="1" t="s">
        <v>245</v>
      </c>
      <c r="E7111" s="1" t="s">
        <v>238</v>
      </c>
      <c r="F7111">
        <v>25</v>
      </c>
      <c r="G7111" t="s">
        <v>256</v>
      </c>
    </row>
    <row r="7112" spans="1:7" x14ac:dyDescent="0.3">
      <c r="A7112">
        <v>2021</v>
      </c>
      <c r="B7112" s="1" t="s">
        <v>86</v>
      </c>
      <c r="C7112" s="1" t="s">
        <v>87</v>
      </c>
      <c r="D7112" s="1" t="s">
        <v>245</v>
      </c>
      <c r="E7112" s="1" t="s">
        <v>239</v>
      </c>
      <c r="F7112">
        <v>52</v>
      </c>
      <c r="G7112" t="s">
        <v>257</v>
      </c>
    </row>
    <row r="7113" spans="1:7" x14ac:dyDescent="0.3">
      <c r="A7113">
        <v>2021</v>
      </c>
      <c r="B7113" s="1" t="s">
        <v>86</v>
      </c>
      <c r="C7113" s="1" t="s">
        <v>87</v>
      </c>
      <c r="D7113" s="1" t="s">
        <v>245</v>
      </c>
      <c r="E7113" s="1" t="s">
        <v>244</v>
      </c>
      <c r="F7113">
        <v>15.42</v>
      </c>
      <c r="G7113" t="s">
        <v>258</v>
      </c>
    </row>
    <row r="7114" spans="1:7" x14ac:dyDescent="0.3">
      <c r="A7114">
        <v>2021</v>
      </c>
      <c r="B7114" s="1" t="s">
        <v>86</v>
      </c>
      <c r="C7114" s="1" t="s">
        <v>87</v>
      </c>
      <c r="D7114" s="1" t="s">
        <v>246</v>
      </c>
      <c r="E7114" s="1" t="s">
        <v>241</v>
      </c>
      <c r="F7114">
        <v>1827.94</v>
      </c>
      <c r="G7114" t="s">
        <v>241</v>
      </c>
    </row>
    <row r="7115" spans="1:7" x14ac:dyDescent="0.3">
      <c r="A7115">
        <v>2021</v>
      </c>
      <c r="B7115" s="1" t="s">
        <v>86</v>
      </c>
      <c r="C7115" s="1" t="s">
        <v>87</v>
      </c>
      <c r="D7115" s="1" t="s">
        <v>250</v>
      </c>
      <c r="E7115" s="1" t="s">
        <v>241</v>
      </c>
      <c r="F7115">
        <v>73</v>
      </c>
      <c r="G7115" t="s">
        <v>241</v>
      </c>
    </row>
    <row r="7116" spans="1:7" x14ac:dyDescent="0.3">
      <c r="A7116">
        <v>2021</v>
      </c>
      <c r="B7116" s="1" t="s">
        <v>88</v>
      </c>
      <c r="C7116" s="1" t="s">
        <v>89</v>
      </c>
      <c r="D7116" s="1" t="s">
        <v>237</v>
      </c>
      <c r="E7116" s="1" t="s">
        <v>238</v>
      </c>
      <c r="F7116">
        <v>60889.45</v>
      </c>
      <c r="G7116" t="s">
        <v>256</v>
      </c>
    </row>
    <row r="7117" spans="1:7" x14ac:dyDescent="0.3">
      <c r="A7117">
        <v>2021</v>
      </c>
      <c r="B7117" s="1" t="s">
        <v>88</v>
      </c>
      <c r="C7117" s="1" t="s">
        <v>89</v>
      </c>
      <c r="D7117" s="1" t="s">
        <v>237</v>
      </c>
      <c r="E7117" s="1" t="s">
        <v>239</v>
      </c>
      <c r="F7117">
        <v>13309.78</v>
      </c>
      <c r="G7117" t="s">
        <v>257</v>
      </c>
    </row>
    <row r="7118" spans="1:7" x14ac:dyDescent="0.3">
      <c r="A7118">
        <v>2021</v>
      </c>
      <c r="B7118" s="1" t="s">
        <v>88</v>
      </c>
      <c r="C7118" s="1" t="s">
        <v>89</v>
      </c>
      <c r="D7118" s="1" t="s">
        <v>240</v>
      </c>
      <c r="E7118" s="1" t="s">
        <v>241</v>
      </c>
      <c r="F7118">
        <v>16234.98</v>
      </c>
      <c r="G7118" t="s">
        <v>241</v>
      </c>
    </row>
    <row r="7119" spans="1:7" x14ac:dyDescent="0.3">
      <c r="A7119">
        <v>2021</v>
      </c>
      <c r="B7119" s="1" t="s">
        <v>88</v>
      </c>
      <c r="C7119" s="1" t="s">
        <v>89</v>
      </c>
      <c r="D7119" s="1" t="s">
        <v>242</v>
      </c>
      <c r="E7119" s="1" t="s">
        <v>241</v>
      </c>
      <c r="F7119">
        <v>21627.53</v>
      </c>
      <c r="G7119" t="s">
        <v>241</v>
      </c>
    </row>
    <row r="7120" spans="1:7" x14ac:dyDescent="0.3">
      <c r="A7120">
        <v>2021</v>
      </c>
      <c r="B7120" s="1" t="s">
        <v>88</v>
      </c>
      <c r="C7120" s="1" t="s">
        <v>89</v>
      </c>
      <c r="D7120" s="1" t="s">
        <v>247</v>
      </c>
      <c r="E7120" s="1" t="s">
        <v>248</v>
      </c>
      <c r="F7120">
        <v>1107.22</v>
      </c>
      <c r="G7120" t="s">
        <v>258</v>
      </c>
    </row>
    <row r="7121" spans="1:7" x14ac:dyDescent="0.3">
      <c r="A7121">
        <v>2021</v>
      </c>
      <c r="B7121" s="1" t="s">
        <v>88</v>
      </c>
      <c r="C7121" s="1" t="s">
        <v>89</v>
      </c>
      <c r="D7121" s="1" t="s">
        <v>243</v>
      </c>
      <c r="E7121" s="1" t="s">
        <v>241</v>
      </c>
      <c r="F7121">
        <v>300</v>
      </c>
      <c r="G7121" t="s">
        <v>241</v>
      </c>
    </row>
    <row r="7122" spans="1:7" x14ac:dyDescent="0.3">
      <c r="A7122">
        <v>2021</v>
      </c>
      <c r="B7122" s="1" t="s">
        <v>88</v>
      </c>
      <c r="C7122" s="1" t="s">
        <v>89</v>
      </c>
      <c r="D7122" s="1" t="s">
        <v>243</v>
      </c>
      <c r="E7122" s="1" t="s">
        <v>244</v>
      </c>
      <c r="F7122">
        <v>97.67</v>
      </c>
      <c r="G7122" t="s">
        <v>258</v>
      </c>
    </row>
    <row r="7123" spans="1:7" x14ac:dyDescent="0.3">
      <c r="A7123">
        <v>2021</v>
      </c>
      <c r="B7123" s="1" t="s">
        <v>88</v>
      </c>
      <c r="C7123" s="1" t="s">
        <v>89</v>
      </c>
      <c r="D7123" s="1" t="s">
        <v>245</v>
      </c>
      <c r="E7123" s="1" t="s">
        <v>238</v>
      </c>
      <c r="F7123">
        <v>0</v>
      </c>
      <c r="G7123" t="s">
        <v>256</v>
      </c>
    </row>
    <row r="7124" spans="1:7" x14ac:dyDescent="0.3">
      <c r="A7124">
        <v>2021</v>
      </c>
      <c r="B7124" s="1" t="s">
        <v>88</v>
      </c>
      <c r="C7124" s="1" t="s">
        <v>89</v>
      </c>
      <c r="D7124" s="1" t="s">
        <v>246</v>
      </c>
      <c r="E7124" s="1" t="s">
        <v>241</v>
      </c>
      <c r="F7124">
        <v>1344.89</v>
      </c>
      <c r="G7124" t="s">
        <v>241</v>
      </c>
    </row>
    <row r="7125" spans="1:7" x14ac:dyDescent="0.3">
      <c r="A7125">
        <v>2021</v>
      </c>
      <c r="B7125" s="1" t="s">
        <v>90</v>
      </c>
      <c r="C7125" s="1" t="s">
        <v>91</v>
      </c>
      <c r="D7125" s="1" t="s">
        <v>237</v>
      </c>
      <c r="E7125" s="1" t="s">
        <v>238</v>
      </c>
      <c r="F7125">
        <v>5823.29</v>
      </c>
      <c r="G7125" t="s">
        <v>256</v>
      </c>
    </row>
    <row r="7126" spans="1:7" x14ac:dyDescent="0.3">
      <c r="A7126">
        <v>2021</v>
      </c>
      <c r="B7126" s="1" t="s">
        <v>90</v>
      </c>
      <c r="C7126" s="1" t="s">
        <v>91</v>
      </c>
      <c r="D7126" s="1" t="s">
        <v>237</v>
      </c>
      <c r="E7126" s="1" t="s">
        <v>239</v>
      </c>
      <c r="F7126">
        <v>109810.22</v>
      </c>
      <c r="G7126" t="s">
        <v>257</v>
      </c>
    </row>
    <row r="7127" spans="1:7" x14ac:dyDescent="0.3">
      <c r="A7127">
        <v>2021</v>
      </c>
      <c r="B7127" s="1" t="s">
        <v>90</v>
      </c>
      <c r="C7127" s="1" t="s">
        <v>91</v>
      </c>
      <c r="D7127" s="1" t="s">
        <v>240</v>
      </c>
      <c r="E7127" s="1" t="s">
        <v>241</v>
      </c>
      <c r="F7127">
        <v>20651.79</v>
      </c>
      <c r="G7127" t="s">
        <v>241</v>
      </c>
    </row>
    <row r="7128" spans="1:7" x14ac:dyDescent="0.3">
      <c r="A7128">
        <v>2021</v>
      </c>
      <c r="B7128" s="1" t="s">
        <v>90</v>
      </c>
      <c r="C7128" s="1" t="s">
        <v>91</v>
      </c>
      <c r="D7128" s="1" t="s">
        <v>242</v>
      </c>
      <c r="E7128" s="1" t="s">
        <v>241</v>
      </c>
      <c r="F7128">
        <v>31411.38</v>
      </c>
      <c r="G7128" t="s">
        <v>241</v>
      </c>
    </row>
    <row r="7129" spans="1:7" x14ac:dyDescent="0.3">
      <c r="A7129">
        <v>2021</v>
      </c>
      <c r="B7129" s="1" t="s">
        <v>90</v>
      </c>
      <c r="C7129" s="1" t="s">
        <v>91</v>
      </c>
      <c r="D7129" s="1" t="s">
        <v>247</v>
      </c>
      <c r="E7129" s="1" t="s">
        <v>248</v>
      </c>
      <c r="F7129">
        <v>7485.34</v>
      </c>
      <c r="G7129" t="s">
        <v>258</v>
      </c>
    </row>
    <row r="7130" spans="1:7" x14ac:dyDescent="0.3">
      <c r="A7130">
        <v>2021</v>
      </c>
      <c r="B7130" s="1" t="s">
        <v>90</v>
      </c>
      <c r="C7130" s="1" t="s">
        <v>91</v>
      </c>
      <c r="D7130" s="1" t="s">
        <v>247</v>
      </c>
      <c r="E7130" s="1" t="s">
        <v>239</v>
      </c>
      <c r="F7130">
        <v>1759</v>
      </c>
      <c r="G7130" t="s">
        <v>257</v>
      </c>
    </row>
    <row r="7131" spans="1:7" x14ac:dyDescent="0.3">
      <c r="A7131">
        <v>2021</v>
      </c>
      <c r="B7131" s="1" t="s">
        <v>90</v>
      </c>
      <c r="C7131" s="1" t="s">
        <v>91</v>
      </c>
      <c r="D7131" s="1" t="s">
        <v>243</v>
      </c>
      <c r="E7131" s="1" t="s">
        <v>239</v>
      </c>
      <c r="F7131">
        <v>310.64</v>
      </c>
      <c r="G7131" t="s">
        <v>257</v>
      </c>
    </row>
    <row r="7132" spans="1:7" x14ac:dyDescent="0.3">
      <c r="A7132">
        <v>2021</v>
      </c>
      <c r="B7132" s="1" t="s">
        <v>90</v>
      </c>
      <c r="C7132" s="1" t="s">
        <v>91</v>
      </c>
      <c r="D7132" s="1" t="s">
        <v>246</v>
      </c>
      <c r="E7132" s="1" t="s">
        <v>241</v>
      </c>
      <c r="F7132">
        <v>1501.17</v>
      </c>
      <c r="G7132" t="s">
        <v>241</v>
      </c>
    </row>
    <row r="7133" spans="1:7" x14ac:dyDescent="0.3">
      <c r="A7133">
        <v>2021</v>
      </c>
      <c r="B7133" s="1" t="s">
        <v>90</v>
      </c>
      <c r="C7133" s="1" t="s">
        <v>91</v>
      </c>
      <c r="D7133" s="1" t="s">
        <v>246</v>
      </c>
      <c r="E7133" s="1" t="s">
        <v>239</v>
      </c>
      <c r="F7133">
        <v>223.88</v>
      </c>
      <c r="G7133" t="s">
        <v>257</v>
      </c>
    </row>
    <row r="7134" spans="1:7" x14ac:dyDescent="0.3">
      <c r="A7134">
        <v>2021</v>
      </c>
      <c r="B7134" s="1" t="s">
        <v>92</v>
      </c>
      <c r="C7134" s="1" t="s">
        <v>93</v>
      </c>
      <c r="D7134" s="1" t="s">
        <v>237</v>
      </c>
      <c r="E7134" s="1" t="s">
        <v>248</v>
      </c>
      <c r="F7134">
        <v>40275.03</v>
      </c>
      <c r="G7134" t="s">
        <v>258</v>
      </c>
    </row>
    <row r="7135" spans="1:7" x14ac:dyDescent="0.3">
      <c r="A7135">
        <v>2021</v>
      </c>
      <c r="B7135" s="1" t="s">
        <v>92</v>
      </c>
      <c r="C7135" s="1" t="s">
        <v>93</v>
      </c>
      <c r="D7135" s="1" t="s">
        <v>237</v>
      </c>
      <c r="E7135" s="1" t="s">
        <v>238</v>
      </c>
      <c r="F7135">
        <v>604461.59</v>
      </c>
      <c r="G7135" t="s">
        <v>256</v>
      </c>
    </row>
    <row r="7136" spans="1:7" x14ac:dyDescent="0.3">
      <c r="A7136">
        <v>2021</v>
      </c>
      <c r="B7136" s="1" t="s">
        <v>92</v>
      </c>
      <c r="C7136" s="1" t="s">
        <v>93</v>
      </c>
      <c r="D7136" s="1" t="s">
        <v>237</v>
      </c>
      <c r="E7136" s="1" t="s">
        <v>239</v>
      </c>
      <c r="F7136">
        <v>30332.93</v>
      </c>
      <c r="G7136" t="s">
        <v>257</v>
      </c>
    </row>
    <row r="7137" spans="1:7" x14ac:dyDescent="0.3">
      <c r="A7137">
        <v>2021</v>
      </c>
      <c r="B7137" s="1" t="s">
        <v>92</v>
      </c>
      <c r="C7137" s="1" t="s">
        <v>93</v>
      </c>
      <c r="D7137" s="1" t="s">
        <v>240</v>
      </c>
      <c r="E7137" s="1" t="s">
        <v>241</v>
      </c>
      <c r="F7137">
        <v>56649.83</v>
      </c>
      <c r="G7137" t="s">
        <v>241</v>
      </c>
    </row>
    <row r="7138" spans="1:7" x14ac:dyDescent="0.3">
      <c r="A7138">
        <v>2021</v>
      </c>
      <c r="B7138" s="1" t="s">
        <v>92</v>
      </c>
      <c r="C7138" s="1" t="s">
        <v>93</v>
      </c>
      <c r="D7138" s="1" t="s">
        <v>240</v>
      </c>
      <c r="E7138" s="1" t="s">
        <v>244</v>
      </c>
      <c r="F7138">
        <v>31038.26</v>
      </c>
      <c r="G7138" t="s">
        <v>258</v>
      </c>
    </row>
    <row r="7139" spans="1:7" x14ac:dyDescent="0.3">
      <c r="A7139">
        <v>2021</v>
      </c>
      <c r="B7139" s="1" t="s">
        <v>92</v>
      </c>
      <c r="C7139" s="1" t="s">
        <v>93</v>
      </c>
      <c r="D7139" s="1" t="s">
        <v>242</v>
      </c>
      <c r="E7139" s="1" t="s">
        <v>241</v>
      </c>
      <c r="F7139">
        <v>188537.95</v>
      </c>
      <c r="G7139" t="s">
        <v>241</v>
      </c>
    </row>
    <row r="7140" spans="1:7" x14ac:dyDescent="0.3">
      <c r="A7140">
        <v>2021</v>
      </c>
      <c r="B7140" s="1" t="s">
        <v>92</v>
      </c>
      <c r="C7140" s="1" t="s">
        <v>93</v>
      </c>
      <c r="D7140" s="1" t="s">
        <v>247</v>
      </c>
      <c r="E7140" s="1" t="s">
        <v>241</v>
      </c>
      <c r="F7140">
        <v>1509</v>
      </c>
      <c r="G7140" t="s">
        <v>241</v>
      </c>
    </row>
    <row r="7141" spans="1:7" x14ac:dyDescent="0.3">
      <c r="A7141">
        <v>2021</v>
      </c>
      <c r="B7141" s="1" t="s">
        <v>92</v>
      </c>
      <c r="C7141" s="1" t="s">
        <v>93</v>
      </c>
      <c r="D7141" s="1" t="s">
        <v>247</v>
      </c>
      <c r="E7141" s="1" t="s">
        <v>248</v>
      </c>
      <c r="F7141">
        <v>116843.19</v>
      </c>
      <c r="G7141" t="s">
        <v>258</v>
      </c>
    </row>
    <row r="7142" spans="1:7" x14ac:dyDescent="0.3">
      <c r="A7142">
        <v>2021</v>
      </c>
      <c r="B7142" s="1" t="s">
        <v>92</v>
      </c>
      <c r="C7142" s="1" t="s">
        <v>93</v>
      </c>
      <c r="D7142" s="1" t="s">
        <v>243</v>
      </c>
      <c r="E7142" s="1" t="s">
        <v>241</v>
      </c>
      <c r="F7142">
        <v>6455.94</v>
      </c>
      <c r="G7142" t="s">
        <v>241</v>
      </c>
    </row>
    <row r="7143" spans="1:7" x14ac:dyDescent="0.3">
      <c r="A7143">
        <v>2021</v>
      </c>
      <c r="B7143" s="1" t="s">
        <v>92</v>
      </c>
      <c r="C7143" s="1" t="s">
        <v>93</v>
      </c>
      <c r="D7143" s="1" t="s">
        <v>243</v>
      </c>
      <c r="E7143" s="1" t="s">
        <v>238</v>
      </c>
      <c r="F7143">
        <v>17188.580000000002</v>
      </c>
      <c r="G7143" t="s">
        <v>256</v>
      </c>
    </row>
    <row r="7144" spans="1:7" x14ac:dyDescent="0.3">
      <c r="A7144">
        <v>2021</v>
      </c>
      <c r="B7144" s="1" t="s">
        <v>92</v>
      </c>
      <c r="C7144" s="1" t="s">
        <v>93</v>
      </c>
      <c r="D7144" s="1" t="s">
        <v>243</v>
      </c>
      <c r="E7144" s="1" t="s">
        <v>239</v>
      </c>
      <c r="F7144">
        <v>7935.72</v>
      </c>
      <c r="G7144" t="s">
        <v>257</v>
      </c>
    </row>
    <row r="7145" spans="1:7" x14ac:dyDescent="0.3">
      <c r="A7145">
        <v>2021</v>
      </c>
      <c r="B7145" s="1" t="s">
        <v>92</v>
      </c>
      <c r="C7145" s="1" t="s">
        <v>93</v>
      </c>
      <c r="D7145" s="1" t="s">
        <v>243</v>
      </c>
      <c r="E7145" s="1" t="s">
        <v>244</v>
      </c>
      <c r="F7145">
        <v>8.2899999999999991</v>
      </c>
      <c r="G7145" t="s">
        <v>258</v>
      </c>
    </row>
    <row r="7146" spans="1:7" x14ac:dyDescent="0.3">
      <c r="A7146">
        <v>2021</v>
      </c>
      <c r="B7146" s="1" t="s">
        <v>92</v>
      </c>
      <c r="C7146" s="1" t="s">
        <v>93</v>
      </c>
      <c r="D7146" s="1" t="s">
        <v>245</v>
      </c>
      <c r="E7146" s="1" t="s">
        <v>239</v>
      </c>
      <c r="F7146">
        <v>1564.43</v>
      </c>
      <c r="G7146" t="s">
        <v>257</v>
      </c>
    </row>
    <row r="7147" spans="1:7" x14ac:dyDescent="0.3">
      <c r="A7147">
        <v>2021</v>
      </c>
      <c r="B7147" s="1" t="s">
        <v>92</v>
      </c>
      <c r="C7147" s="1" t="s">
        <v>93</v>
      </c>
      <c r="D7147" s="1" t="s">
        <v>246</v>
      </c>
      <c r="E7147" s="1" t="s">
        <v>241</v>
      </c>
      <c r="F7147">
        <v>1653.06</v>
      </c>
      <c r="G7147" t="s">
        <v>241</v>
      </c>
    </row>
    <row r="7148" spans="1:7" x14ac:dyDescent="0.3">
      <c r="A7148">
        <v>2021</v>
      </c>
      <c r="B7148" s="1" t="s">
        <v>92</v>
      </c>
      <c r="C7148" s="1" t="s">
        <v>93</v>
      </c>
      <c r="D7148" s="1" t="s">
        <v>246</v>
      </c>
      <c r="E7148" s="1" t="s">
        <v>238</v>
      </c>
      <c r="F7148">
        <v>8185</v>
      </c>
      <c r="G7148" t="s">
        <v>256</v>
      </c>
    </row>
    <row r="7149" spans="1:7" x14ac:dyDescent="0.3">
      <c r="A7149">
        <v>2021</v>
      </c>
      <c r="B7149" s="1" t="s">
        <v>92</v>
      </c>
      <c r="C7149" s="1" t="s">
        <v>93</v>
      </c>
      <c r="D7149" s="1" t="s">
        <v>246</v>
      </c>
      <c r="E7149" s="1" t="s">
        <v>244</v>
      </c>
      <c r="F7149">
        <v>92.4</v>
      </c>
      <c r="G7149" t="s">
        <v>258</v>
      </c>
    </row>
    <row r="7150" spans="1:7" x14ac:dyDescent="0.3">
      <c r="A7150">
        <v>2021</v>
      </c>
      <c r="B7150" s="1" t="s">
        <v>94</v>
      </c>
      <c r="C7150" s="1" t="s">
        <v>95</v>
      </c>
      <c r="D7150" s="1" t="s">
        <v>237</v>
      </c>
      <c r="E7150" s="1" t="s">
        <v>238</v>
      </c>
      <c r="F7150">
        <v>174809.07</v>
      </c>
      <c r="G7150" t="s">
        <v>256</v>
      </c>
    </row>
    <row r="7151" spans="1:7" x14ac:dyDescent="0.3">
      <c r="A7151">
        <v>2021</v>
      </c>
      <c r="B7151" s="1" t="s">
        <v>94</v>
      </c>
      <c r="C7151" s="1" t="s">
        <v>95</v>
      </c>
      <c r="D7151" s="1" t="s">
        <v>237</v>
      </c>
      <c r="E7151" s="1" t="s">
        <v>239</v>
      </c>
      <c r="F7151">
        <v>16397</v>
      </c>
      <c r="G7151" t="s">
        <v>257</v>
      </c>
    </row>
    <row r="7152" spans="1:7" x14ac:dyDescent="0.3">
      <c r="A7152">
        <v>2021</v>
      </c>
      <c r="B7152" s="1" t="s">
        <v>94</v>
      </c>
      <c r="C7152" s="1" t="s">
        <v>95</v>
      </c>
      <c r="D7152" s="1" t="s">
        <v>237</v>
      </c>
      <c r="E7152" s="1" t="s">
        <v>244</v>
      </c>
      <c r="F7152">
        <v>586.25</v>
      </c>
      <c r="G7152" t="s">
        <v>258</v>
      </c>
    </row>
    <row r="7153" spans="1:7" x14ac:dyDescent="0.3">
      <c r="A7153">
        <v>2021</v>
      </c>
      <c r="B7153" s="1" t="s">
        <v>94</v>
      </c>
      <c r="C7153" s="1" t="s">
        <v>95</v>
      </c>
      <c r="D7153" s="1" t="s">
        <v>240</v>
      </c>
      <c r="E7153" s="1" t="s">
        <v>241</v>
      </c>
      <c r="F7153">
        <v>24386.57</v>
      </c>
      <c r="G7153" t="s">
        <v>241</v>
      </c>
    </row>
    <row r="7154" spans="1:7" x14ac:dyDescent="0.3">
      <c r="A7154">
        <v>2021</v>
      </c>
      <c r="B7154" s="1" t="s">
        <v>94</v>
      </c>
      <c r="C7154" s="1" t="s">
        <v>95</v>
      </c>
      <c r="D7154" s="1" t="s">
        <v>242</v>
      </c>
      <c r="E7154" s="1" t="s">
        <v>241</v>
      </c>
      <c r="F7154">
        <v>57625.69</v>
      </c>
      <c r="G7154" t="s">
        <v>241</v>
      </c>
    </row>
    <row r="7155" spans="1:7" x14ac:dyDescent="0.3">
      <c r="A7155">
        <v>2021</v>
      </c>
      <c r="B7155" s="1" t="s">
        <v>94</v>
      </c>
      <c r="C7155" s="1" t="s">
        <v>95</v>
      </c>
      <c r="D7155" s="1" t="s">
        <v>247</v>
      </c>
      <c r="E7155" s="1" t="s">
        <v>241</v>
      </c>
      <c r="F7155">
        <v>250</v>
      </c>
      <c r="G7155" t="s">
        <v>241</v>
      </c>
    </row>
    <row r="7156" spans="1:7" x14ac:dyDescent="0.3">
      <c r="A7156">
        <v>2021</v>
      </c>
      <c r="B7156" s="1" t="s">
        <v>94</v>
      </c>
      <c r="C7156" s="1" t="s">
        <v>95</v>
      </c>
      <c r="D7156" s="1" t="s">
        <v>247</v>
      </c>
      <c r="E7156" s="1" t="s">
        <v>248</v>
      </c>
      <c r="F7156">
        <v>55073.34</v>
      </c>
      <c r="G7156" t="s">
        <v>258</v>
      </c>
    </row>
    <row r="7157" spans="1:7" x14ac:dyDescent="0.3">
      <c r="A7157">
        <v>2021</v>
      </c>
      <c r="B7157" s="1" t="s">
        <v>94</v>
      </c>
      <c r="C7157" s="1" t="s">
        <v>95</v>
      </c>
      <c r="D7157" s="1" t="s">
        <v>243</v>
      </c>
      <c r="E7157" s="1" t="s">
        <v>241</v>
      </c>
      <c r="F7157">
        <v>1997.21</v>
      </c>
      <c r="G7157" t="s">
        <v>241</v>
      </c>
    </row>
    <row r="7158" spans="1:7" x14ac:dyDescent="0.3">
      <c r="A7158">
        <v>2021</v>
      </c>
      <c r="B7158" s="1" t="s">
        <v>94</v>
      </c>
      <c r="C7158" s="1" t="s">
        <v>95</v>
      </c>
      <c r="D7158" s="1" t="s">
        <v>243</v>
      </c>
      <c r="E7158" s="1" t="s">
        <v>238</v>
      </c>
      <c r="F7158">
        <v>555.46</v>
      </c>
      <c r="G7158" t="s">
        <v>256</v>
      </c>
    </row>
    <row r="7159" spans="1:7" x14ac:dyDescent="0.3">
      <c r="A7159">
        <v>2021</v>
      </c>
      <c r="B7159" s="1" t="s">
        <v>94</v>
      </c>
      <c r="C7159" s="1" t="s">
        <v>95</v>
      </c>
      <c r="D7159" s="1" t="s">
        <v>243</v>
      </c>
      <c r="E7159" s="1" t="s">
        <v>239</v>
      </c>
      <c r="F7159">
        <v>3703.18</v>
      </c>
      <c r="G7159" t="s">
        <v>257</v>
      </c>
    </row>
    <row r="7160" spans="1:7" x14ac:dyDescent="0.3">
      <c r="A7160">
        <v>2021</v>
      </c>
      <c r="B7160" s="1" t="s">
        <v>94</v>
      </c>
      <c r="C7160" s="1" t="s">
        <v>95</v>
      </c>
      <c r="D7160" s="1" t="s">
        <v>245</v>
      </c>
      <c r="E7160" s="1" t="s">
        <v>241</v>
      </c>
      <c r="F7160">
        <v>18</v>
      </c>
      <c r="G7160" t="s">
        <v>241</v>
      </c>
    </row>
    <row r="7161" spans="1:7" x14ac:dyDescent="0.3">
      <c r="A7161">
        <v>2021</v>
      </c>
      <c r="B7161" s="1" t="s">
        <v>94</v>
      </c>
      <c r="C7161" s="1" t="s">
        <v>95</v>
      </c>
      <c r="D7161" s="1" t="s">
        <v>245</v>
      </c>
      <c r="E7161" s="1" t="s">
        <v>244</v>
      </c>
      <c r="F7161">
        <v>28.03</v>
      </c>
      <c r="G7161" t="s">
        <v>258</v>
      </c>
    </row>
    <row r="7162" spans="1:7" x14ac:dyDescent="0.3">
      <c r="A7162">
        <v>2021</v>
      </c>
      <c r="B7162" s="1" t="s">
        <v>94</v>
      </c>
      <c r="C7162" s="1" t="s">
        <v>95</v>
      </c>
      <c r="D7162" s="1" t="s">
        <v>246</v>
      </c>
      <c r="E7162" s="1" t="s">
        <v>241</v>
      </c>
      <c r="F7162">
        <v>1386.52</v>
      </c>
      <c r="G7162" t="s">
        <v>241</v>
      </c>
    </row>
    <row r="7163" spans="1:7" x14ac:dyDescent="0.3">
      <c r="A7163">
        <v>2021</v>
      </c>
      <c r="B7163" s="1" t="s">
        <v>94</v>
      </c>
      <c r="C7163" s="1" t="s">
        <v>95</v>
      </c>
      <c r="D7163" s="1" t="s">
        <v>246</v>
      </c>
      <c r="E7163" s="1" t="s">
        <v>239</v>
      </c>
      <c r="F7163">
        <v>1242.21</v>
      </c>
      <c r="G7163" t="s">
        <v>257</v>
      </c>
    </row>
    <row r="7164" spans="1:7" x14ac:dyDescent="0.3">
      <c r="A7164">
        <v>2021</v>
      </c>
      <c r="B7164" s="1" t="s">
        <v>96</v>
      </c>
      <c r="C7164" s="1" t="s">
        <v>97</v>
      </c>
      <c r="D7164" s="1" t="s">
        <v>237</v>
      </c>
      <c r="E7164" s="1" t="s">
        <v>241</v>
      </c>
      <c r="F7164">
        <v>10364.06</v>
      </c>
      <c r="G7164" t="s">
        <v>241</v>
      </c>
    </row>
    <row r="7165" spans="1:7" x14ac:dyDescent="0.3">
      <c r="A7165">
        <v>2021</v>
      </c>
      <c r="B7165" s="1" t="s">
        <v>96</v>
      </c>
      <c r="C7165" s="1" t="s">
        <v>97</v>
      </c>
      <c r="D7165" s="1" t="s">
        <v>237</v>
      </c>
      <c r="E7165" s="1" t="s">
        <v>248</v>
      </c>
      <c r="F7165">
        <v>45569.38</v>
      </c>
      <c r="G7165" t="s">
        <v>258</v>
      </c>
    </row>
    <row r="7166" spans="1:7" x14ac:dyDescent="0.3">
      <c r="A7166">
        <v>2021</v>
      </c>
      <c r="B7166" s="1" t="s">
        <v>96</v>
      </c>
      <c r="C7166" s="1" t="s">
        <v>97</v>
      </c>
      <c r="D7166" s="1" t="s">
        <v>237</v>
      </c>
      <c r="E7166" s="1" t="s">
        <v>238</v>
      </c>
      <c r="F7166">
        <v>175448.89</v>
      </c>
      <c r="G7166" t="s">
        <v>256</v>
      </c>
    </row>
    <row r="7167" spans="1:7" x14ac:dyDescent="0.3">
      <c r="A7167">
        <v>2021</v>
      </c>
      <c r="B7167" s="1" t="s">
        <v>96</v>
      </c>
      <c r="C7167" s="1" t="s">
        <v>97</v>
      </c>
      <c r="D7167" s="1" t="s">
        <v>237</v>
      </c>
      <c r="E7167" s="1" t="s">
        <v>239</v>
      </c>
      <c r="F7167">
        <v>171168.76</v>
      </c>
      <c r="G7167" t="s">
        <v>257</v>
      </c>
    </row>
    <row r="7168" spans="1:7" x14ac:dyDescent="0.3">
      <c r="A7168">
        <v>2021</v>
      </c>
      <c r="B7168" s="1" t="s">
        <v>96</v>
      </c>
      <c r="C7168" s="1" t="s">
        <v>97</v>
      </c>
      <c r="D7168" s="1" t="s">
        <v>237</v>
      </c>
      <c r="E7168" s="1" t="s">
        <v>244</v>
      </c>
      <c r="F7168">
        <v>4643.07</v>
      </c>
      <c r="G7168" t="s">
        <v>258</v>
      </c>
    </row>
    <row r="7169" spans="1:7" x14ac:dyDescent="0.3">
      <c r="A7169">
        <v>2021</v>
      </c>
      <c r="B7169" s="1" t="s">
        <v>96</v>
      </c>
      <c r="C7169" s="1" t="s">
        <v>97</v>
      </c>
      <c r="D7169" s="1" t="s">
        <v>240</v>
      </c>
      <c r="E7169" s="1" t="s">
        <v>241</v>
      </c>
      <c r="F7169">
        <v>59390.23</v>
      </c>
      <c r="G7169" t="s">
        <v>241</v>
      </c>
    </row>
    <row r="7170" spans="1:7" x14ac:dyDescent="0.3">
      <c r="A7170">
        <v>2021</v>
      </c>
      <c r="B7170" s="1" t="s">
        <v>96</v>
      </c>
      <c r="C7170" s="1" t="s">
        <v>97</v>
      </c>
      <c r="D7170" s="1" t="s">
        <v>240</v>
      </c>
      <c r="E7170" s="1" t="s">
        <v>244</v>
      </c>
      <c r="F7170">
        <v>1096.83</v>
      </c>
      <c r="G7170" t="s">
        <v>258</v>
      </c>
    </row>
    <row r="7171" spans="1:7" x14ac:dyDescent="0.3">
      <c r="A7171">
        <v>2021</v>
      </c>
      <c r="B7171" s="1" t="s">
        <v>96</v>
      </c>
      <c r="C7171" s="1" t="s">
        <v>97</v>
      </c>
      <c r="D7171" s="1" t="s">
        <v>242</v>
      </c>
      <c r="E7171" s="1" t="s">
        <v>241</v>
      </c>
      <c r="F7171">
        <v>89818.82</v>
      </c>
      <c r="G7171" t="s">
        <v>241</v>
      </c>
    </row>
    <row r="7172" spans="1:7" x14ac:dyDescent="0.3">
      <c r="A7172">
        <v>2021</v>
      </c>
      <c r="B7172" s="1" t="s">
        <v>96</v>
      </c>
      <c r="C7172" s="1" t="s">
        <v>97</v>
      </c>
      <c r="D7172" s="1" t="s">
        <v>242</v>
      </c>
      <c r="E7172" s="1" t="s">
        <v>244</v>
      </c>
      <c r="F7172">
        <v>2052.11</v>
      </c>
      <c r="G7172" t="s">
        <v>258</v>
      </c>
    </row>
    <row r="7173" spans="1:7" x14ac:dyDescent="0.3">
      <c r="A7173">
        <v>2021</v>
      </c>
      <c r="B7173" s="1" t="s">
        <v>96</v>
      </c>
      <c r="C7173" s="1" t="s">
        <v>97</v>
      </c>
      <c r="D7173" s="1" t="s">
        <v>247</v>
      </c>
      <c r="E7173" s="1" t="s">
        <v>248</v>
      </c>
      <c r="F7173">
        <v>92591.3</v>
      </c>
      <c r="G7173" t="s">
        <v>258</v>
      </c>
    </row>
    <row r="7174" spans="1:7" x14ac:dyDescent="0.3">
      <c r="A7174">
        <v>2021</v>
      </c>
      <c r="B7174" s="1" t="s">
        <v>96</v>
      </c>
      <c r="C7174" s="1" t="s">
        <v>97</v>
      </c>
      <c r="D7174" s="1" t="s">
        <v>243</v>
      </c>
      <c r="E7174" s="1" t="s">
        <v>241</v>
      </c>
      <c r="F7174">
        <v>16873.03</v>
      </c>
      <c r="G7174" t="s">
        <v>241</v>
      </c>
    </row>
    <row r="7175" spans="1:7" x14ac:dyDescent="0.3">
      <c r="A7175">
        <v>2021</v>
      </c>
      <c r="B7175" s="1" t="s">
        <v>96</v>
      </c>
      <c r="C7175" s="1" t="s">
        <v>97</v>
      </c>
      <c r="D7175" s="1" t="s">
        <v>243</v>
      </c>
      <c r="E7175" s="1" t="s">
        <v>238</v>
      </c>
      <c r="F7175">
        <v>157</v>
      </c>
      <c r="G7175" t="s">
        <v>256</v>
      </c>
    </row>
    <row r="7176" spans="1:7" x14ac:dyDescent="0.3">
      <c r="A7176">
        <v>2021</v>
      </c>
      <c r="B7176" s="1" t="s">
        <v>96</v>
      </c>
      <c r="C7176" s="1" t="s">
        <v>97</v>
      </c>
      <c r="D7176" s="1" t="s">
        <v>243</v>
      </c>
      <c r="E7176" s="1" t="s">
        <v>239</v>
      </c>
      <c r="F7176">
        <v>4716.3500000000004</v>
      </c>
      <c r="G7176" t="s">
        <v>257</v>
      </c>
    </row>
    <row r="7177" spans="1:7" x14ac:dyDescent="0.3">
      <c r="A7177">
        <v>2021</v>
      </c>
      <c r="B7177" s="1" t="s">
        <v>96</v>
      </c>
      <c r="C7177" s="1" t="s">
        <v>97</v>
      </c>
      <c r="D7177" s="1" t="s">
        <v>243</v>
      </c>
      <c r="E7177" s="1" t="s">
        <v>244</v>
      </c>
      <c r="F7177">
        <v>999.81</v>
      </c>
      <c r="G7177" t="s">
        <v>258</v>
      </c>
    </row>
    <row r="7178" spans="1:7" x14ac:dyDescent="0.3">
      <c r="A7178">
        <v>2021</v>
      </c>
      <c r="B7178" s="1" t="s">
        <v>96</v>
      </c>
      <c r="C7178" s="1" t="s">
        <v>97</v>
      </c>
      <c r="D7178" s="1" t="s">
        <v>245</v>
      </c>
      <c r="E7178" s="1" t="s">
        <v>249</v>
      </c>
      <c r="F7178">
        <v>0.04</v>
      </c>
      <c r="G7178" t="s">
        <v>257</v>
      </c>
    </row>
    <row r="7179" spans="1:7" x14ac:dyDescent="0.3">
      <c r="A7179">
        <v>2021</v>
      </c>
      <c r="B7179" s="1" t="s">
        <v>96</v>
      </c>
      <c r="C7179" s="1" t="s">
        <v>97</v>
      </c>
      <c r="D7179" s="1" t="s">
        <v>246</v>
      </c>
      <c r="E7179" s="1" t="s">
        <v>241</v>
      </c>
      <c r="F7179">
        <v>821.5</v>
      </c>
      <c r="G7179" t="s">
        <v>241</v>
      </c>
    </row>
    <row r="7180" spans="1:7" x14ac:dyDescent="0.3">
      <c r="A7180">
        <v>2021</v>
      </c>
      <c r="B7180" s="1" t="s">
        <v>96</v>
      </c>
      <c r="C7180" s="1" t="s">
        <v>97</v>
      </c>
      <c r="D7180" s="1" t="s">
        <v>246</v>
      </c>
      <c r="E7180" s="1" t="s">
        <v>238</v>
      </c>
      <c r="F7180">
        <v>103.1</v>
      </c>
      <c r="G7180" t="s">
        <v>256</v>
      </c>
    </row>
    <row r="7181" spans="1:7" x14ac:dyDescent="0.3">
      <c r="A7181">
        <v>2021</v>
      </c>
      <c r="B7181" s="1" t="s">
        <v>96</v>
      </c>
      <c r="C7181" s="1" t="s">
        <v>97</v>
      </c>
      <c r="D7181" s="1" t="s">
        <v>246</v>
      </c>
      <c r="E7181" s="1" t="s">
        <v>239</v>
      </c>
      <c r="F7181">
        <v>1904.27</v>
      </c>
      <c r="G7181" t="s">
        <v>257</v>
      </c>
    </row>
    <row r="7182" spans="1:7" x14ac:dyDescent="0.3">
      <c r="A7182">
        <v>2021</v>
      </c>
      <c r="B7182" s="1" t="s">
        <v>98</v>
      </c>
      <c r="C7182" s="1" t="s">
        <v>99</v>
      </c>
      <c r="D7182" s="1" t="s">
        <v>237</v>
      </c>
      <c r="E7182" s="1" t="s">
        <v>248</v>
      </c>
      <c r="F7182">
        <v>61440.74</v>
      </c>
      <c r="G7182" t="s">
        <v>258</v>
      </c>
    </row>
    <row r="7183" spans="1:7" x14ac:dyDescent="0.3">
      <c r="A7183">
        <v>2021</v>
      </c>
      <c r="B7183" s="1" t="s">
        <v>98</v>
      </c>
      <c r="C7183" s="1" t="s">
        <v>99</v>
      </c>
      <c r="D7183" s="1" t="s">
        <v>237</v>
      </c>
      <c r="E7183" s="1" t="s">
        <v>239</v>
      </c>
      <c r="F7183">
        <v>84395.520000000004</v>
      </c>
      <c r="G7183" t="s">
        <v>257</v>
      </c>
    </row>
    <row r="7184" spans="1:7" x14ac:dyDescent="0.3">
      <c r="A7184">
        <v>2021</v>
      </c>
      <c r="B7184" s="1" t="s">
        <v>98</v>
      </c>
      <c r="C7184" s="1" t="s">
        <v>99</v>
      </c>
      <c r="D7184" s="1" t="s">
        <v>240</v>
      </c>
      <c r="E7184" s="1" t="s">
        <v>241</v>
      </c>
      <c r="F7184">
        <v>21718.720000000001</v>
      </c>
      <c r="G7184" t="s">
        <v>241</v>
      </c>
    </row>
    <row r="7185" spans="1:7" x14ac:dyDescent="0.3">
      <c r="A7185">
        <v>2021</v>
      </c>
      <c r="B7185" s="1" t="s">
        <v>98</v>
      </c>
      <c r="C7185" s="1" t="s">
        <v>99</v>
      </c>
      <c r="D7185" s="1" t="s">
        <v>242</v>
      </c>
      <c r="E7185" s="1" t="s">
        <v>241</v>
      </c>
      <c r="F7185">
        <v>27622.19</v>
      </c>
      <c r="G7185" t="s">
        <v>241</v>
      </c>
    </row>
    <row r="7186" spans="1:7" x14ac:dyDescent="0.3">
      <c r="A7186">
        <v>2021</v>
      </c>
      <c r="B7186" s="1" t="s">
        <v>98</v>
      </c>
      <c r="C7186" s="1" t="s">
        <v>99</v>
      </c>
      <c r="D7186" s="1" t="s">
        <v>242</v>
      </c>
      <c r="E7186" s="1" t="s">
        <v>244</v>
      </c>
      <c r="F7186">
        <v>10924.41</v>
      </c>
      <c r="G7186" t="s">
        <v>258</v>
      </c>
    </row>
    <row r="7187" spans="1:7" x14ac:dyDescent="0.3">
      <c r="A7187">
        <v>2021</v>
      </c>
      <c r="B7187" s="1" t="s">
        <v>98</v>
      </c>
      <c r="C7187" s="1" t="s">
        <v>99</v>
      </c>
      <c r="D7187" s="1" t="s">
        <v>247</v>
      </c>
      <c r="E7187" s="1" t="s">
        <v>248</v>
      </c>
      <c r="F7187">
        <v>19381.41</v>
      </c>
      <c r="G7187" t="s">
        <v>258</v>
      </c>
    </row>
    <row r="7188" spans="1:7" x14ac:dyDescent="0.3">
      <c r="A7188">
        <v>2021</v>
      </c>
      <c r="B7188" s="1" t="s">
        <v>98</v>
      </c>
      <c r="C7188" s="1" t="s">
        <v>99</v>
      </c>
      <c r="D7188" s="1" t="s">
        <v>243</v>
      </c>
      <c r="E7188" s="1" t="s">
        <v>241</v>
      </c>
      <c r="F7188">
        <v>48.38</v>
      </c>
      <c r="G7188" t="s">
        <v>241</v>
      </c>
    </row>
    <row r="7189" spans="1:7" x14ac:dyDescent="0.3">
      <c r="A7189">
        <v>2021</v>
      </c>
      <c r="B7189" s="1" t="s">
        <v>98</v>
      </c>
      <c r="C7189" s="1" t="s">
        <v>99</v>
      </c>
      <c r="D7189" s="1" t="s">
        <v>243</v>
      </c>
      <c r="E7189" s="1" t="s">
        <v>239</v>
      </c>
      <c r="F7189">
        <v>1732.05</v>
      </c>
      <c r="G7189" t="s">
        <v>257</v>
      </c>
    </row>
    <row r="7190" spans="1:7" x14ac:dyDescent="0.3">
      <c r="A7190">
        <v>2021</v>
      </c>
      <c r="B7190" s="1" t="s">
        <v>98</v>
      </c>
      <c r="C7190" s="1" t="s">
        <v>99</v>
      </c>
      <c r="D7190" s="1" t="s">
        <v>246</v>
      </c>
      <c r="E7190" s="1" t="s">
        <v>241</v>
      </c>
      <c r="F7190">
        <v>1041.8599999999999</v>
      </c>
      <c r="G7190" t="s">
        <v>241</v>
      </c>
    </row>
    <row r="7191" spans="1:7" x14ac:dyDescent="0.3">
      <c r="A7191">
        <v>2021</v>
      </c>
      <c r="B7191" s="1" t="s">
        <v>100</v>
      </c>
      <c r="C7191" s="1" t="s">
        <v>101</v>
      </c>
      <c r="D7191" s="1" t="s">
        <v>237</v>
      </c>
      <c r="E7191" s="1" t="s">
        <v>238</v>
      </c>
      <c r="F7191">
        <v>647244.43999999994</v>
      </c>
      <c r="G7191" t="s">
        <v>256</v>
      </c>
    </row>
    <row r="7192" spans="1:7" x14ac:dyDescent="0.3">
      <c r="A7192">
        <v>2021</v>
      </c>
      <c r="B7192" s="1" t="s">
        <v>100</v>
      </c>
      <c r="C7192" s="1" t="s">
        <v>101</v>
      </c>
      <c r="D7192" s="1" t="s">
        <v>240</v>
      </c>
      <c r="E7192" s="1" t="s">
        <v>241</v>
      </c>
      <c r="F7192">
        <v>61494.879999999997</v>
      </c>
      <c r="G7192" t="s">
        <v>241</v>
      </c>
    </row>
    <row r="7193" spans="1:7" x14ac:dyDescent="0.3">
      <c r="A7193">
        <v>2021</v>
      </c>
      <c r="B7193" s="1" t="s">
        <v>100</v>
      </c>
      <c r="C7193" s="1" t="s">
        <v>101</v>
      </c>
      <c r="D7193" s="1" t="s">
        <v>242</v>
      </c>
      <c r="E7193" s="1" t="s">
        <v>241</v>
      </c>
      <c r="F7193">
        <v>91184.57</v>
      </c>
      <c r="G7193" t="s">
        <v>241</v>
      </c>
    </row>
    <row r="7194" spans="1:7" x14ac:dyDescent="0.3">
      <c r="A7194">
        <v>2021</v>
      </c>
      <c r="B7194" s="1" t="s">
        <v>100</v>
      </c>
      <c r="C7194" s="1" t="s">
        <v>101</v>
      </c>
      <c r="D7194" s="1" t="s">
        <v>247</v>
      </c>
      <c r="E7194" s="1" t="s">
        <v>248</v>
      </c>
      <c r="F7194">
        <v>1320</v>
      </c>
      <c r="G7194" t="s">
        <v>258</v>
      </c>
    </row>
    <row r="7195" spans="1:7" x14ac:dyDescent="0.3">
      <c r="A7195">
        <v>2021</v>
      </c>
      <c r="B7195" s="1" t="s">
        <v>100</v>
      </c>
      <c r="C7195" s="1" t="s">
        <v>101</v>
      </c>
      <c r="D7195" s="1" t="s">
        <v>243</v>
      </c>
      <c r="E7195" s="1" t="s">
        <v>241</v>
      </c>
      <c r="F7195">
        <v>110259.01</v>
      </c>
      <c r="G7195" t="s">
        <v>241</v>
      </c>
    </row>
    <row r="7196" spans="1:7" x14ac:dyDescent="0.3">
      <c r="A7196">
        <v>2021</v>
      </c>
      <c r="B7196" s="1" t="s">
        <v>100</v>
      </c>
      <c r="C7196" s="1" t="s">
        <v>101</v>
      </c>
      <c r="D7196" s="1" t="s">
        <v>243</v>
      </c>
      <c r="E7196" s="1" t="s">
        <v>238</v>
      </c>
      <c r="F7196">
        <v>0</v>
      </c>
      <c r="G7196" t="s">
        <v>256</v>
      </c>
    </row>
    <row r="7197" spans="1:7" x14ac:dyDescent="0.3">
      <c r="A7197">
        <v>2021</v>
      </c>
      <c r="B7197" s="1" t="s">
        <v>100</v>
      </c>
      <c r="C7197" s="1" t="s">
        <v>101</v>
      </c>
      <c r="D7197" s="1" t="s">
        <v>245</v>
      </c>
      <c r="E7197" s="1" t="s">
        <v>241</v>
      </c>
      <c r="F7197">
        <v>0.01</v>
      </c>
      <c r="G7197" t="s">
        <v>241</v>
      </c>
    </row>
    <row r="7198" spans="1:7" x14ac:dyDescent="0.3">
      <c r="A7198">
        <v>2021</v>
      </c>
      <c r="B7198" s="1" t="s">
        <v>100</v>
      </c>
      <c r="C7198" s="1" t="s">
        <v>101</v>
      </c>
      <c r="D7198" s="1" t="s">
        <v>245</v>
      </c>
      <c r="E7198" s="1" t="s">
        <v>238</v>
      </c>
      <c r="F7198">
        <v>0</v>
      </c>
      <c r="G7198" t="s">
        <v>256</v>
      </c>
    </row>
    <row r="7199" spans="1:7" x14ac:dyDescent="0.3">
      <c r="A7199">
        <v>2021</v>
      </c>
      <c r="B7199" s="1" t="s">
        <v>100</v>
      </c>
      <c r="C7199" s="1" t="s">
        <v>101</v>
      </c>
      <c r="D7199" s="1" t="s">
        <v>246</v>
      </c>
      <c r="E7199" s="1" t="s">
        <v>241</v>
      </c>
      <c r="F7199">
        <v>2700</v>
      </c>
      <c r="G7199" t="s">
        <v>241</v>
      </c>
    </row>
    <row r="7200" spans="1:7" x14ac:dyDescent="0.3">
      <c r="A7200">
        <v>2021</v>
      </c>
      <c r="B7200" s="1" t="s">
        <v>102</v>
      </c>
      <c r="C7200" s="1" t="s">
        <v>103</v>
      </c>
      <c r="D7200" s="1" t="s">
        <v>237</v>
      </c>
      <c r="E7200" s="1" t="s">
        <v>248</v>
      </c>
      <c r="F7200">
        <v>14766.82</v>
      </c>
      <c r="G7200" t="s">
        <v>258</v>
      </c>
    </row>
    <row r="7201" spans="1:7" x14ac:dyDescent="0.3">
      <c r="A7201">
        <v>2021</v>
      </c>
      <c r="B7201" s="1" t="s">
        <v>102</v>
      </c>
      <c r="C7201" s="1" t="s">
        <v>103</v>
      </c>
      <c r="D7201" s="1" t="s">
        <v>237</v>
      </c>
      <c r="E7201" s="1" t="s">
        <v>238</v>
      </c>
      <c r="F7201">
        <v>368245.45</v>
      </c>
      <c r="G7201" t="s">
        <v>256</v>
      </c>
    </row>
    <row r="7202" spans="1:7" x14ac:dyDescent="0.3">
      <c r="A7202">
        <v>2021</v>
      </c>
      <c r="B7202" s="1" t="s">
        <v>102</v>
      </c>
      <c r="C7202" s="1" t="s">
        <v>103</v>
      </c>
      <c r="D7202" s="1" t="s">
        <v>237</v>
      </c>
      <c r="E7202" s="1" t="s">
        <v>239</v>
      </c>
      <c r="F7202">
        <v>17695</v>
      </c>
      <c r="G7202" t="s">
        <v>257</v>
      </c>
    </row>
    <row r="7203" spans="1:7" x14ac:dyDescent="0.3">
      <c r="A7203">
        <v>2021</v>
      </c>
      <c r="B7203" s="1" t="s">
        <v>102</v>
      </c>
      <c r="C7203" s="1" t="s">
        <v>103</v>
      </c>
      <c r="D7203" s="1" t="s">
        <v>237</v>
      </c>
      <c r="E7203" s="1" t="s">
        <v>244</v>
      </c>
      <c r="F7203">
        <v>2243.91</v>
      </c>
      <c r="G7203" t="s">
        <v>258</v>
      </c>
    </row>
    <row r="7204" spans="1:7" x14ac:dyDescent="0.3">
      <c r="A7204">
        <v>2021</v>
      </c>
      <c r="B7204" s="1" t="s">
        <v>102</v>
      </c>
      <c r="C7204" s="1" t="s">
        <v>103</v>
      </c>
      <c r="D7204" s="1" t="s">
        <v>240</v>
      </c>
      <c r="E7204" s="1" t="s">
        <v>241</v>
      </c>
      <c r="F7204">
        <v>31592.76</v>
      </c>
      <c r="G7204" t="s">
        <v>241</v>
      </c>
    </row>
    <row r="7205" spans="1:7" x14ac:dyDescent="0.3">
      <c r="A7205">
        <v>2021</v>
      </c>
      <c r="B7205" s="1" t="s">
        <v>102</v>
      </c>
      <c r="C7205" s="1" t="s">
        <v>103</v>
      </c>
      <c r="D7205" s="1" t="s">
        <v>240</v>
      </c>
      <c r="E7205" s="1" t="s">
        <v>244</v>
      </c>
      <c r="F7205">
        <v>207.34</v>
      </c>
      <c r="G7205" t="s">
        <v>258</v>
      </c>
    </row>
    <row r="7206" spans="1:7" x14ac:dyDescent="0.3">
      <c r="A7206">
        <v>2021</v>
      </c>
      <c r="B7206" s="1" t="s">
        <v>102</v>
      </c>
      <c r="C7206" s="1" t="s">
        <v>103</v>
      </c>
      <c r="D7206" s="1" t="s">
        <v>242</v>
      </c>
      <c r="E7206" s="1" t="s">
        <v>241</v>
      </c>
      <c r="F7206">
        <v>60860.08</v>
      </c>
      <c r="G7206" t="s">
        <v>241</v>
      </c>
    </row>
    <row r="7207" spans="1:7" x14ac:dyDescent="0.3">
      <c r="A7207">
        <v>2021</v>
      </c>
      <c r="B7207" s="1" t="s">
        <v>102</v>
      </c>
      <c r="C7207" s="1" t="s">
        <v>103</v>
      </c>
      <c r="D7207" s="1" t="s">
        <v>242</v>
      </c>
      <c r="E7207" s="1" t="s">
        <v>244</v>
      </c>
      <c r="F7207">
        <v>268.63</v>
      </c>
      <c r="G7207" t="s">
        <v>258</v>
      </c>
    </row>
    <row r="7208" spans="1:7" x14ac:dyDescent="0.3">
      <c r="A7208">
        <v>2021</v>
      </c>
      <c r="B7208" s="1" t="s">
        <v>102</v>
      </c>
      <c r="C7208" s="1" t="s">
        <v>103</v>
      </c>
      <c r="D7208" s="1" t="s">
        <v>247</v>
      </c>
      <c r="E7208" s="1" t="s">
        <v>248</v>
      </c>
      <c r="F7208">
        <v>47213.25</v>
      </c>
      <c r="G7208" t="s">
        <v>258</v>
      </c>
    </row>
    <row r="7209" spans="1:7" x14ac:dyDescent="0.3">
      <c r="A7209">
        <v>2021</v>
      </c>
      <c r="B7209" s="1" t="s">
        <v>102</v>
      </c>
      <c r="C7209" s="1" t="s">
        <v>103</v>
      </c>
      <c r="D7209" s="1" t="s">
        <v>247</v>
      </c>
      <c r="E7209" s="1" t="s">
        <v>244</v>
      </c>
      <c r="F7209">
        <v>20.100000000000001</v>
      </c>
      <c r="G7209" t="s">
        <v>258</v>
      </c>
    </row>
    <row r="7210" spans="1:7" x14ac:dyDescent="0.3">
      <c r="A7210">
        <v>2021</v>
      </c>
      <c r="B7210" s="1" t="s">
        <v>102</v>
      </c>
      <c r="C7210" s="1" t="s">
        <v>103</v>
      </c>
      <c r="D7210" s="1" t="s">
        <v>243</v>
      </c>
      <c r="E7210" s="1" t="s">
        <v>241</v>
      </c>
      <c r="F7210">
        <v>22179.599999999999</v>
      </c>
      <c r="G7210" t="s">
        <v>241</v>
      </c>
    </row>
    <row r="7211" spans="1:7" x14ac:dyDescent="0.3">
      <c r="A7211">
        <v>2021</v>
      </c>
      <c r="B7211" s="1" t="s">
        <v>102</v>
      </c>
      <c r="C7211" s="1" t="s">
        <v>103</v>
      </c>
      <c r="D7211" s="1" t="s">
        <v>243</v>
      </c>
      <c r="E7211" s="1" t="s">
        <v>239</v>
      </c>
      <c r="F7211">
        <v>928.55</v>
      </c>
      <c r="G7211" t="s">
        <v>257</v>
      </c>
    </row>
    <row r="7212" spans="1:7" x14ac:dyDescent="0.3">
      <c r="A7212">
        <v>2021</v>
      </c>
      <c r="B7212" s="1" t="s">
        <v>102</v>
      </c>
      <c r="C7212" s="1" t="s">
        <v>103</v>
      </c>
      <c r="D7212" s="1" t="s">
        <v>245</v>
      </c>
      <c r="E7212" s="1" t="s">
        <v>244</v>
      </c>
      <c r="F7212">
        <v>100.21</v>
      </c>
      <c r="G7212" t="s">
        <v>258</v>
      </c>
    </row>
    <row r="7213" spans="1:7" x14ac:dyDescent="0.3">
      <c r="A7213">
        <v>2021</v>
      </c>
      <c r="B7213" s="1" t="s">
        <v>102</v>
      </c>
      <c r="C7213" s="1" t="s">
        <v>103</v>
      </c>
      <c r="D7213" s="1" t="s">
        <v>246</v>
      </c>
      <c r="E7213" s="1" t="s">
        <v>241</v>
      </c>
      <c r="F7213">
        <v>6865.6</v>
      </c>
      <c r="G7213" t="s">
        <v>241</v>
      </c>
    </row>
    <row r="7214" spans="1:7" x14ac:dyDescent="0.3">
      <c r="A7214">
        <v>2021</v>
      </c>
      <c r="B7214" s="1" t="s">
        <v>102</v>
      </c>
      <c r="C7214" s="1" t="s">
        <v>103</v>
      </c>
      <c r="D7214" s="1" t="s">
        <v>246</v>
      </c>
      <c r="E7214" s="1" t="s">
        <v>248</v>
      </c>
      <c r="F7214">
        <v>1238.71</v>
      </c>
      <c r="G7214" t="s">
        <v>258</v>
      </c>
    </row>
    <row r="7215" spans="1:7" x14ac:dyDescent="0.3">
      <c r="A7215">
        <v>2021</v>
      </c>
      <c r="B7215" s="1" t="s">
        <v>102</v>
      </c>
      <c r="C7215" s="1" t="s">
        <v>103</v>
      </c>
      <c r="D7215" s="1" t="s">
        <v>246</v>
      </c>
      <c r="E7215" s="1" t="s">
        <v>238</v>
      </c>
      <c r="F7215">
        <v>1026.1600000000001</v>
      </c>
      <c r="G7215" t="s">
        <v>256</v>
      </c>
    </row>
    <row r="7216" spans="1:7" x14ac:dyDescent="0.3">
      <c r="A7216">
        <v>2021</v>
      </c>
      <c r="B7216" s="1" t="s">
        <v>102</v>
      </c>
      <c r="C7216" s="1" t="s">
        <v>103</v>
      </c>
      <c r="D7216" s="1" t="s">
        <v>246</v>
      </c>
      <c r="E7216" s="1" t="s">
        <v>239</v>
      </c>
      <c r="F7216">
        <v>7447.37</v>
      </c>
      <c r="G7216" t="s">
        <v>257</v>
      </c>
    </row>
    <row r="7217" spans="1:7" x14ac:dyDescent="0.3">
      <c r="A7217">
        <v>2021</v>
      </c>
      <c r="B7217" s="1" t="s">
        <v>102</v>
      </c>
      <c r="C7217" s="1" t="s">
        <v>103</v>
      </c>
      <c r="D7217" s="1" t="s">
        <v>246</v>
      </c>
      <c r="E7217" s="1" t="s">
        <v>244</v>
      </c>
      <c r="F7217">
        <v>97.44</v>
      </c>
      <c r="G7217" t="s">
        <v>258</v>
      </c>
    </row>
    <row r="7218" spans="1:7" x14ac:dyDescent="0.3">
      <c r="A7218">
        <v>2021</v>
      </c>
      <c r="B7218" s="1" t="s">
        <v>104</v>
      </c>
      <c r="C7218" s="1" t="s">
        <v>105</v>
      </c>
      <c r="D7218" s="1" t="s">
        <v>237</v>
      </c>
      <c r="E7218" s="1" t="s">
        <v>238</v>
      </c>
      <c r="F7218">
        <v>351118.54</v>
      </c>
      <c r="G7218" t="s">
        <v>256</v>
      </c>
    </row>
    <row r="7219" spans="1:7" x14ac:dyDescent="0.3">
      <c r="A7219">
        <v>2021</v>
      </c>
      <c r="B7219" s="1" t="s">
        <v>104</v>
      </c>
      <c r="C7219" s="1" t="s">
        <v>105</v>
      </c>
      <c r="D7219" s="1" t="s">
        <v>237</v>
      </c>
      <c r="E7219" s="1" t="s">
        <v>239</v>
      </c>
      <c r="F7219">
        <v>6034.93</v>
      </c>
      <c r="G7219" t="s">
        <v>257</v>
      </c>
    </row>
    <row r="7220" spans="1:7" x14ac:dyDescent="0.3">
      <c r="A7220">
        <v>2021</v>
      </c>
      <c r="B7220" s="1" t="s">
        <v>104</v>
      </c>
      <c r="C7220" s="1" t="s">
        <v>105</v>
      </c>
      <c r="D7220" s="1" t="s">
        <v>240</v>
      </c>
      <c r="E7220" s="1" t="s">
        <v>241</v>
      </c>
      <c r="F7220">
        <v>35699.11</v>
      </c>
      <c r="G7220" t="s">
        <v>241</v>
      </c>
    </row>
    <row r="7221" spans="1:7" x14ac:dyDescent="0.3">
      <c r="A7221">
        <v>2021</v>
      </c>
      <c r="B7221" s="1" t="s">
        <v>104</v>
      </c>
      <c r="C7221" s="1" t="s">
        <v>105</v>
      </c>
      <c r="D7221" s="1" t="s">
        <v>240</v>
      </c>
      <c r="E7221" s="1" t="s">
        <v>244</v>
      </c>
      <c r="F7221">
        <v>404.15</v>
      </c>
      <c r="G7221" t="s">
        <v>258</v>
      </c>
    </row>
    <row r="7222" spans="1:7" x14ac:dyDescent="0.3">
      <c r="A7222">
        <v>2021</v>
      </c>
      <c r="B7222" s="1" t="s">
        <v>104</v>
      </c>
      <c r="C7222" s="1" t="s">
        <v>105</v>
      </c>
      <c r="D7222" s="1" t="s">
        <v>242</v>
      </c>
      <c r="E7222" s="1" t="s">
        <v>241</v>
      </c>
      <c r="F7222">
        <v>64077.57</v>
      </c>
      <c r="G7222" t="s">
        <v>241</v>
      </c>
    </row>
    <row r="7223" spans="1:7" x14ac:dyDescent="0.3">
      <c r="A7223">
        <v>2021</v>
      </c>
      <c r="B7223" s="1" t="s">
        <v>104</v>
      </c>
      <c r="C7223" s="1" t="s">
        <v>105</v>
      </c>
      <c r="D7223" s="1" t="s">
        <v>242</v>
      </c>
      <c r="E7223" s="1" t="s">
        <v>244</v>
      </c>
      <c r="F7223">
        <v>666.98</v>
      </c>
      <c r="G7223" t="s">
        <v>258</v>
      </c>
    </row>
    <row r="7224" spans="1:7" x14ac:dyDescent="0.3">
      <c r="A7224">
        <v>2021</v>
      </c>
      <c r="B7224" s="1" t="s">
        <v>104</v>
      </c>
      <c r="C7224" s="1" t="s">
        <v>105</v>
      </c>
      <c r="D7224" s="1" t="s">
        <v>247</v>
      </c>
      <c r="E7224" s="1" t="s">
        <v>248</v>
      </c>
      <c r="F7224">
        <v>58286.76</v>
      </c>
      <c r="G7224" t="s">
        <v>258</v>
      </c>
    </row>
    <row r="7225" spans="1:7" x14ac:dyDescent="0.3">
      <c r="A7225">
        <v>2021</v>
      </c>
      <c r="B7225" s="1" t="s">
        <v>104</v>
      </c>
      <c r="C7225" s="1" t="s">
        <v>105</v>
      </c>
      <c r="D7225" s="1" t="s">
        <v>243</v>
      </c>
      <c r="E7225" s="1" t="s">
        <v>241</v>
      </c>
      <c r="F7225">
        <v>31503.73</v>
      </c>
      <c r="G7225" t="s">
        <v>241</v>
      </c>
    </row>
    <row r="7226" spans="1:7" x14ac:dyDescent="0.3">
      <c r="A7226">
        <v>2021</v>
      </c>
      <c r="B7226" s="1" t="s">
        <v>104</v>
      </c>
      <c r="C7226" s="1" t="s">
        <v>105</v>
      </c>
      <c r="D7226" s="1" t="s">
        <v>243</v>
      </c>
      <c r="E7226" s="1" t="s">
        <v>238</v>
      </c>
      <c r="F7226">
        <v>530.53</v>
      </c>
      <c r="G7226" t="s">
        <v>256</v>
      </c>
    </row>
    <row r="7227" spans="1:7" x14ac:dyDescent="0.3">
      <c r="A7227">
        <v>2021</v>
      </c>
      <c r="B7227" s="1" t="s">
        <v>104</v>
      </c>
      <c r="C7227" s="1" t="s">
        <v>105</v>
      </c>
      <c r="D7227" s="1" t="s">
        <v>245</v>
      </c>
      <c r="E7227" s="1" t="s">
        <v>241</v>
      </c>
      <c r="F7227">
        <v>169.85</v>
      </c>
      <c r="G7227" t="s">
        <v>241</v>
      </c>
    </row>
    <row r="7228" spans="1:7" x14ac:dyDescent="0.3">
      <c r="A7228">
        <v>2021</v>
      </c>
      <c r="B7228" s="1" t="s">
        <v>104</v>
      </c>
      <c r="C7228" s="1" t="s">
        <v>105</v>
      </c>
      <c r="D7228" s="1" t="s">
        <v>245</v>
      </c>
      <c r="E7228" s="1" t="s">
        <v>238</v>
      </c>
      <c r="F7228">
        <v>1.31</v>
      </c>
      <c r="G7228" t="s">
        <v>256</v>
      </c>
    </row>
    <row r="7229" spans="1:7" x14ac:dyDescent="0.3">
      <c r="A7229">
        <v>2021</v>
      </c>
      <c r="B7229" s="1" t="s">
        <v>104</v>
      </c>
      <c r="C7229" s="1" t="s">
        <v>105</v>
      </c>
      <c r="D7229" s="1" t="s">
        <v>245</v>
      </c>
      <c r="E7229" s="1" t="s">
        <v>244</v>
      </c>
      <c r="F7229">
        <v>101.97</v>
      </c>
      <c r="G7229" t="s">
        <v>258</v>
      </c>
    </row>
    <row r="7230" spans="1:7" x14ac:dyDescent="0.3">
      <c r="A7230">
        <v>2021</v>
      </c>
      <c r="B7230" s="1" t="s">
        <v>104</v>
      </c>
      <c r="C7230" s="1" t="s">
        <v>105</v>
      </c>
      <c r="D7230" s="1" t="s">
        <v>246</v>
      </c>
      <c r="E7230" s="1" t="s">
        <v>241</v>
      </c>
      <c r="F7230">
        <v>3782.93</v>
      </c>
      <c r="G7230" t="s">
        <v>241</v>
      </c>
    </row>
    <row r="7231" spans="1:7" x14ac:dyDescent="0.3">
      <c r="A7231">
        <v>2021</v>
      </c>
      <c r="B7231" s="1" t="s">
        <v>104</v>
      </c>
      <c r="C7231" s="1" t="s">
        <v>105</v>
      </c>
      <c r="D7231" s="1" t="s">
        <v>246</v>
      </c>
      <c r="E7231" s="1" t="s">
        <v>248</v>
      </c>
      <c r="F7231">
        <v>7155.19</v>
      </c>
      <c r="G7231" t="s">
        <v>258</v>
      </c>
    </row>
    <row r="7232" spans="1:7" x14ac:dyDescent="0.3">
      <c r="A7232">
        <v>2021</v>
      </c>
      <c r="B7232" s="1" t="s">
        <v>104</v>
      </c>
      <c r="C7232" s="1" t="s">
        <v>105</v>
      </c>
      <c r="D7232" s="1" t="s">
        <v>246</v>
      </c>
      <c r="E7232" s="1" t="s">
        <v>238</v>
      </c>
      <c r="F7232">
        <v>1282.1600000000001</v>
      </c>
      <c r="G7232" t="s">
        <v>256</v>
      </c>
    </row>
    <row r="7233" spans="1:7" x14ac:dyDescent="0.3">
      <c r="A7233">
        <v>2021</v>
      </c>
      <c r="B7233" s="1" t="s">
        <v>104</v>
      </c>
      <c r="C7233" s="1" t="s">
        <v>105</v>
      </c>
      <c r="D7233" s="1" t="s">
        <v>246</v>
      </c>
      <c r="E7233" s="1" t="s">
        <v>244</v>
      </c>
      <c r="F7233">
        <v>2456.4299999999998</v>
      </c>
      <c r="G7233" t="s">
        <v>258</v>
      </c>
    </row>
    <row r="7234" spans="1:7" x14ac:dyDescent="0.3">
      <c r="A7234">
        <v>2021</v>
      </c>
      <c r="B7234" s="1" t="s">
        <v>106</v>
      </c>
      <c r="C7234" s="1" t="s">
        <v>107</v>
      </c>
      <c r="D7234" s="1" t="s">
        <v>237</v>
      </c>
      <c r="E7234" s="1" t="s">
        <v>248</v>
      </c>
      <c r="F7234">
        <v>23566.17</v>
      </c>
      <c r="G7234" t="s">
        <v>258</v>
      </c>
    </row>
    <row r="7235" spans="1:7" x14ac:dyDescent="0.3">
      <c r="A7235">
        <v>2021</v>
      </c>
      <c r="B7235" s="1" t="s">
        <v>106</v>
      </c>
      <c r="C7235" s="1" t="s">
        <v>107</v>
      </c>
      <c r="D7235" s="1" t="s">
        <v>237</v>
      </c>
      <c r="E7235" s="1" t="s">
        <v>238</v>
      </c>
      <c r="F7235">
        <v>284402.45</v>
      </c>
      <c r="G7235" t="s">
        <v>256</v>
      </c>
    </row>
    <row r="7236" spans="1:7" x14ac:dyDescent="0.3">
      <c r="A7236">
        <v>2021</v>
      </c>
      <c r="B7236" s="1" t="s">
        <v>106</v>
      </c>
      <c r="C7236" s="1" t="s">
        <v>107</v>
      </c>
      <c r="D7236" s="1" t="s">
        <v>237</v>
      </c>
      <c r="E7236" s="1" t="s">
        <v>239</v>
      </c>
      <c r="F7236">
        <v>4166.7</v>
      </c>
      <c r="G7236" t="s">
        <v>257</v>
      </c>
    </row>
    <row r="7237" spans="1:7" x14ac:dyDescent="0.3">
      <c r="A7237">
        <v>2021</v>
      </c>
      <c r="B7237" s="1" t="s">
        <v>106</v>
      </c>
      <c r="C7237" s="1" t="s">
        <v>107</v>
      </c>
      <c r="D7237" s="1" t="s">
        <v>240</v>
      </c>
      <c r="E7237" s="1" t="s">
        <v>241</v>
      </c>
      <c r="F7237">
        <v>23721.97</v>
      </c>
      <c r="G7237" t="s">
        <v>241</v>
      </c>
    </row>
    <row r="7238" spans="1:7" x14ac:dyDescent="0.3">
      <c r="A7238">
        <v>2021</v>
      </c>
      <c r="B7238" s="1" t="s">
        <v>106</v>
      </c>
      <c r="C7238" s="1" t="s">
        <v>107</v>
      </c>
      <c r="D7238" s="1" t="s">
        <v>240</v>
      </c>
      <c r="E7238" s="1" t="s">
        <v>244</v>
      </c>
      <c r="F7238">
        <v>343.31</v>
      </c>
      <c r="G7238" t="s">
        <v>258</v>
      </c>
    </row>
    <row r="7239" spans="1:7" x14ac:dyDescent="0.3">
      <c r="A7239">
        <v>2021</v>
      </c>
      <c r="B7239" s="1" t="s">
        <v>106</v>
      </c>
      <c r="C7239" s="1" t="s">
        <v>107</v>
      </c>
      <c r="D7239" s="1" t="s">
        <v>242</v>
      </c>
      <c r="E7239" s="1" t="s">
        <v>241</v>
      </c>
      <c r="F7239">
        <v>68715.48</v>
      </c>
      <c r="G7239" t="s">
        <v>241</v>
      </c>
    </row>
    <row r="7240" spans="1:7" x14ac:dyDescent="0.3">
      <c r="A7240">
        <v>2021</v>
      </c>
      <c r="B7240" s="1" t="s">
        <v>106</v>
      </c>
      <c r="C7240" s="1" t="s">
        <v>107</v>
      </c>
      <c r="D7240" s="1" t="s">
        <v>247</v>
      </c>
      <c r="E7240" s="1" t="s">
        <v>248</v>
      </c>
      <c r="F7240">
        <v>58693.9</v>
      </c>
      <c r="G7240" t="s">
        <v>258</v>
      </c>
    </row>
    <row r="7241" spans="1:7" x14ac:dyDescent="0.3">
      <c r="A7241">
        <v>2021</v>
      </c>
      <c r="B7241" s="1" t="s">
        <v>106</v>
      </c>
      <c r="C7241" s="1" t="s">
        <v>107</v>
      </c>
      <c r="D7241" s="1" t="s">
        <v>243</v>
      </c>
      <c r="E7241" s="1" t="s">
        <v>241</v>
      </c>
      <c r="F7241">
        <v>19767.29</v>
      </c>
      <c r="G7241" t="s">
        <v>241</v>
      </c>
    </row>
    <row r="7242" spans="1:7" x14ac:dyDescent="0.3">
      <c r="A7242">
        <v>2021</v>
      </c>
      <c r="B7242" s="1" t="s">
        <v>106</v>
      </c>
      <c r="C7242" s="1" t="s">
        <v>107</v>
      </c>
      <c r="D7242" s="1" t="s">
        <v>243</v>
      </c>
      <c r="E7242" s="1" t="s">
        <v>239</v>
      </c>
      <c r="F7242">
        <v>26.66</v>
      </c>
      <c r="G7242" t="s">
        <v>257</v>
      </c>
    </row>
    <row r="7243" spans="1:7" x14ac:dyDescent="0.3">
      <c r="A7243">
        <v>2021</v>
      </c>
      <c r="B7243" s="1" t="s">
        <v>106</v>
      </c>
      <c r="C7243" s="1" t="s">
        <v>107</v>
      </c>
      <c r="D7243" s="1" t="s">
        <v>245</v>
      </c>
      <c r="E7243" s="1" t="s">
        <v>241</v>
      </c>
      <c r="F7243">
        <v>141.65</v>
      </c>
      <c r="G7243" t="s">
        <v>241</v>
      </c>
    </row>
    <row r="7244" spans="1:7" x14ac:dyDescent="0.3">
      <c r="A7244">
        <v>2021</v>
      </c>
      <c r="B7244" s="1" t="s">
        <v>106</v>
      </c>
      <c r="C7244" s="1" t="s">
        <v>107</v>
      </c>
      <c r="D7244" s="1" t="s">
        <v>245</v>
      </c>
      <c r="E7244" s="1" t="s">
        <v>238</v>
      </c>
      <c r="F7244">
        <v>0.02</v>
      </c>
      <c r="G7244" t="s">
        <v>256</v>
      </c>
    </row>
    <row r="7245" spans="1:7" x14ac:dyDescent="0.3">
      <c r="A7245">
        <v>2021</v>
      </c>
      <c r="B7245" s="1" t="s">
        <v>106</v>
      </c>
      <c r="C7245" s="1" t="s">
        <v>107</v>
      </c>
      <c r="D7245" s="1" t="s">
        <v>245</v>
      </c>
      <c r="E7245" s="1" t="s">
        <v>244</v>
      </c>
      <c r="F7245">
        <v>162.16</v>
      </c>
      <c r="G7245" t="s">
        <v>258</v>
      </c>
    </row>
    <row r="7246" spans="1:7" x14ac:dyDescent="0.3">
      <c r="A7246">
        <v>2021</v>
      </c>
      <c r="B7246" s="1" t="s">
        <v>106</v>
      </c>
      <c r="C7246" s="1" t="s">
        <v>107</v>
      </c>
      <c r="D7246" s="1" t="s">
        <v>246</v>
      </c>
      <c r="E7246" s="1" t="s">
        <v>241</v>
      </c>
      <c r="F7246">
        <v>7132.15</v>
      </c>
      <c r="G7246" t="s">
        <v>241</v>
      </c>
    </row>
    <row r="7247" spans="1:7" x14ac:dyDescent="0.3">
      <c r="A7247">
        <v>2021</v>
      </c>
      <c r="B7247" s="1" t="s">
        <v>106</v>
      </c>
      <c r="C7247" s="1" t="s">
        <v>107</v>
      </c>
      <c r="D7247" s="1" t="s">
        <v>246</v>
      </c>
      <c r="E7247" s="1" t="s">
        <v>248</v>
      </c>
      <c r="F7247">
        <v>9329.9</v>
      </c>
      <c r="G7247" t="s">
        <v>258</v>
      </c>
    </row>
    <row r="7248" spans="1:7" x14ac:dyDescent="0.3">
      <c r="A7248">
        <v>2021</v>
      </c>
      <c r="B7248" s="1" t="s">
        <v>106</v>
      </c>
      <c r="C7248" s="1" t="s">
        <v>107</v>
      </c>
      <c r="D7248" s="1" t="s">
        <v>246</v>
      </c>
      <c r="E7248" s="1" t="s">
        <v>238</v>
      </c>
      <c r="F7248">
        <v>1799.16</v>
      </c>
      <c r="G7248" t="s">
        <v>256</v>
      </c>
    </row>
    <row r="7249" spans="1:7" x14ac:dyDescent="0.3">
      <c r="A7249">
        <v>2021</v>
      </c>
      <c r="B7249" s="1" t="s">
        <v>106</v>
      </c>
      <c r="C7249" s="1" t="s">
        <v>107</v>
      </c>
      <c r="D7249" s="1" t="s">
        <v>246</v>
      </c>
      <c r="E7249" s="1" t="s">
        <v>239</v>
      </c>
      <c r="F7249">
        <v>17116</v>
      </c>
      <c r="G7249" t="s">
        <v>257</v>
      </c>
    </row>
    <row r="7250" spans="1:7" x14ac:dyDescent="0.3">
      <c r="A7250">
        <v>2021</v>
      </c>
      <c r="B7250" s="1" t="s">
        <v>106</v>
      </c>
      <c r="C7250" s="1" t="s">
        <v>107</v>
      </c>
      <c r="D7250" s="1" t="s">
        <v>246</v>
      </c>
      <c r="E7250" s="1" t="s">
        <v>244</v>
      </c>
      <c r="F7250">
        <v>478.06</v>
      </c>
      <c r="G7250" t="s">
        <v>258</v>
      </c>
    </row>
    <row r="7251" spans="1:7" x14ac:dyDescent="0.3">
      <c r="A7251">
        <v>2021</v>
      </c>
      <c r="B7251" s="1" t="s">
        <v>108</v>
      </c>
      <c r="C7251" s="1" t="s">
        <v>254</v>
      </c>
      <c r="D7251" s="1" t="s">
        <v>237</v>
      </c>
      <c r="E7251" s="1" t="s">
        <v>238</v>
      </c>
      <c r="F7251">
        <v>424846.75</v>
      </c>
      <c r="G7251" t="s">
        <v>256</v>
      </c>
    </row>
    <row r="7252" spans="1:7" x14ac:dyDescent="0.3">
      <c r="A7252">
        <v>2021</v>
      </c>
      <c r="B7252" s="1" t="s">
        <v>108</v>
      </c>
      <c r="C7252" s="1" t="s">
        <v>254</v>
      </c>
      <c r="D7252" s="1" t="s">
        <v>240</v>
      </c>
      <c r="E7252" s="1" t="s">
        <v>241</v>
      </c>
      <c r="F7252">
        <v>33105.75</v>
      </c>
      <c r="G7252" t="s">
        <v>241</v>
      </c>
    </row>
    <row r="7253" spans="1:7" x14ac:dyDescent="0.3">
      <c r="A7253">
        <v>2021</v>
      </c>
      <c r="B7253" s="1" t="s">
        <v>108</v>
      </c>
      <c r="C7253" s="1" t="s">
        <v>254</v>
      </c>
      <c r="D7253" s="1" t="s">
        <v>240</v>
      </c>
      <c r="E7253" s="1" t="s">
        <v>244</v>
      </c>
      <c r="F7253">
        <v>3934.43</v>
      </c>
      <c r="G7253" t="s">
        <v>258</v>
      </c>
    </row>
    <row r="7254" spans="1:7" x14ac:dyDescent="0.3">
      <c r="A7254">
        <v>2021</v>
      </c>
      <c r="B7254" s="1" t="s">
        <v>108</v>
      </c>
      <c r="C7254" s="1" t="s">
        <v>254</v>
      </c>
      <c r="D7254" s="1" t="s">
        <v>242</v>
      </c>
      <c r="E7254" s="1" t="s">
        <v>241</v>
      </c>
      <c r="F7254">
        <v>61599.13</v>
      </c>
      <c r="G7254" t="s">
        <v>241</v>
      </c>
    </row>
    <row r="7255" spans="1:7" x14ac:dyDescent="0.3">
      <c r="A7255">
        <v>2021</v>
      </c>
      <c r="B7255" s="1" t="s">
        <v>108</v>
      </c>
      <c r="C7255" s="1" t="s">
        <v>254</v>
      </c>
      <c r="D7255" s="1" t="s">
        <v>242</v>
      </c>
      <c r="E7255" s="1" t="s">
        <v>248</v>
      </c>
      <c r="F7255">
        <v>165</v>
      </c>
      <c r="G7255" t="s">
        <v>258</v>
      </c>
    </row>
    <row r="7256" spans="1:7" x14ac:dyDescent="0.3">
      <c r="A7256">
        <v>2021</v>
      </c>
      <c r="B7256" s="1" t="s">
        <v>108</v>
      </c>
      <c r="C7256" s="1" t="s">
        <v>254</v>
      </c>
      <c r="D7256" s="1" t="s">
        <v>247</v>
      </c>
      <c r="E7256" s="1" t="s">
        <v>248</v>
      </c>
      <c r="F7256">
        <v>12193.42</v>
      </c>
      <c r="G7256" t="s">
        <v>258</v>
      </c>
    </row>
    <row r="7257" spans="1:7" x14ac:dyDescent="0.3">
      <c r="A7257">
        <v>2021</v>
      </c>
      <c r="B7257" s="1" t="s">
        <v>108</v>
      </c>
      <c r="C7257" s="1" t="s">
        <v>254</v>
      </c>
      <c r="D7257" s="1" t="s">
        <v>243</v>
      </c>
      <c r="E7257" s="1" t="s">
        <v>241</v>
      </c>
      <c r="F7257">
        <v>43201.440000000002</v>
      </c>
      <c r="G7257" t="s">
        <v>241</v>
      </c>
    </row>
    <row r="7258" spans="1:7" x14ac:dyDescent="0.3">
      <c r="A7258">
        <v>2021</v>
      </c>
      <c r="B7258" s="1" t="s">
        <v>108</v>
      </c>
      <c r="C7258" s="1" t="s">
        <v>254</v>
      </c>
      <c r="D7258" s="1" t="s">
        <v>245</v>
      </c>
      <c r="E7258" s="1" t="s">
        <v>241</v>
      </c>
      <c r="F7258">
        <v>547.28</v>
      </c>
      <c r="G7258" t="s">
        <v>241</v>
      </c>
    </row>
    <row r="7259" spans="1:7" x14ac:dyDescent="0.3">
      <c r="A7259">
        <v>2021</v>
      </c>
      <c r="B7259" s="1" t="s">
        <v>108</v>
      </c>
      <c r="C7259" s="1" t="s">
        <v>254</v>
      </c>
      <c r="D7259" s="1" t="s">
        <v>245</v>
      </c>
      <c r="E7259" s="1" t="s">
        <v>238</v>
      </c>
      <c r="F7259">
        <v>0</v>
      </c>
      <c r="G7259" t="s">
        <v>256</v>
      </c>
    </row>
    <row r="7260" spans="1:7" x14ac:dyDescent="0.3">
      <c r="A7260">
        <v>2021</v>
      </c>
      <c r="B7260" s="1" t="s">
        <v>108</v>
      </c>
      <c r="C7260" s="1" t="s">
        <v>254</v>
      </c>
      <c r="D7260" s="1" t="s">
        <v>245</v>
      </c>
      <c r="E7260" s="1" t="s">
        <v>244</v>
      </c>
      <c r="F7260">
        <v>113.79</v>
      </c>
      <c r="G7260" t="s">
        <v>258</v>
      </c>
    </row>
    <row r="7261" spans="1:7" x14ac:dyDescent="0.3">
      <c r="A7261">
        <v>2021</v>
      </c>
      <c r="B7261" s="1" t="s">
        <v>108</v>
      </c>
      <c r="C7261" s="1" t="s">
        <v>254</v>
      </c>
      <c r="D7261" s="1" t="s">
        <v>246</v>
      </c>
      <c r="E7261" s="1" t="s">
        <v>241</v>
      </c>
      <c r="F7261">
        <v>2657.85</v>
      </c>
      <c r="G7261" t="s">
        <v>241</v>
      </c>
    </row>
    <row r="7262" spans="1:7" x14ac:dyDescent="0.3">
      <c r="A7262">
        <v>2021</v>
      </c>
      <c r="B7262" s="1" t="s">
        <v>109</v>
      </c>
      <c r="C7262" s="1" t="s">
        <v>110</v>
      </c>
      <c r="D7262" s="1" t="s">
        <v>237</v>
      </c>
      <c r="E7262" s="1" t="s">
        <v>238</v>
      </c>
      <c r="F7262">
        <v>434193.91999999998</v>
      </c>
      <c r="G7262" t="s">
        <v>256</v>
      </c>
    </row>
    <row r="7263" spans="1:7" x14ac:dyDescent="0.3">
      <c r="A7263">
        <v>2021</v>
      </c>
      <c r="B7263" s="1" t="s">
        <v>109</v>
      </c>
      <c r="C7263" s="1" t="s">
        <v>110</v>
      </c>
      <c r="D7263" s="1" t="s">
        <v>237</v>
      </c>
      <c r="E7263" s="1" t="s">
        <v>239</v>
      </c>
      <c r="F7263">
        <v>77672.92</v>
      </c>
      <c r="G7263" t="s">
        <v>257</v>
      </c>
    </row>
    <row r="7264" spans="1:7" x14ac:dyDescent="0.3">
      <c r="A7264">
        <v>2021</v>
      </c>
      <c r="B7264" s="1" t="s">
        <v>109</v>
      </c>
      <c r="C7264" s="1" t="s">
        <v>110</v>
      </c>
      <c r="D7264" s="1" t="s">
        <v>240</v>
      </c>
      <c r="E7264" s="1" t="s">
        <v>241</v>
      </c>
      <c r="F7264">
        <v>17981.32</v>
      </c>
      <c r="G7264" t="s">
        <v>241</v>
      </c>
    </row>
    <row r="7265" spans="1:7" x14ac:dyDescent="0.3">
      <c r="A7265">
        <v>2021</v>
      </c>
      <c r="B7265" s="1" t="s">
        <v>109</v>
      </c>
      <c r="C7265" s="1" t="s">
        <v>110</v>
      </c>
      <c r="D7265" s="1" t="s">
        <v>242</v>
      </c>
      <c r="E7265" s="1" t="s">
        <v>241</v>
      </c>
      <c r="F7265">
        <v>48715.08</v>
      </c>
      <c r="G7265" t="s">
        <v>241</v>
      </c>
    </row>
    <row r="7266" spans="1:7" x14ac:dyDescent="0.3">
      <c r="A7266">
        <v>2021</v>
      </c>
      <c r="B7266" s="1" t="s">
        <v>109</v>
      </c>
      <c r="C7266" s="1" t="s">
        <v>110</v>
      </c>
      <c r="D7266" s="1" t="s">
        <v>247</v>
      </c>
      <c r="E7266" s="1" t="s">
        <v>248</v>
      </c>
      <c r="F7266">
        <v>15578.14</v>
      </c>
      <c r="G7266" t="s">
        <v>258</v>
      </c>
    </row>
    <row r="7267" spans="1:7" x14ac:dyDescent="0.3">
      <c r="A7267">
        <v>2021</v>
      </c>
      <c r="B7267" s="1" t="s">
        <v>109</v>
      </c>
      <c r="C7267" s="1" t="s">
        <v>110</v>
      </c>
      <c r="D7267" s="1" t="s">
        <v>243</v>
      </c>
      <c r="E7267" s="1" t="s">
        <v>241</v>
      </c>
      <c r="F7267">
        <v>42215.51</v>
      </c>
      <c r="G7267" t="s">
        <v>241</v>
      </c>
    </row>
    <row r="7268" spans="1:7" x14ac:dyDescent="0.3">
      <c r="A7268">
        <v>2021</v>
      </c>
      <c r="B7268" s="1" t="s">
        <v>109</v>
      </c>
      <c r="C7268" s="1" t="s">
        <v>110</v>
      </c>
      <c r="D7268" s="1" t="s">
        <v>245</v>
      </c>
      <c r="E7268" s="1" t="s">
        <v>241</v>
      </c>
      <c r="F7268">
        <v>74.83</v>
      </c>
      <c r="G7268" t="s">
        <v>241</v>
      </c>
    </row>
    <row r="7269" spans="1:7" x14ac:dyDescent="0.3">
      <c r="A7269">
        <v>2021</v>
      </c>
      <c r="B7269" s="1" t="s">
        <v>109</v>
      </c>
      <c r="C7269" s="1" t="s">
        <v>110</v>
      </c>
      <c r="D7269" s="1" t="s">
        <v>245</v>
      </c>
      <c r="E7269" s="1" t="s">
        <v>238</v>
      </c>
      <c r="F7269">
        <v>31.3</v>
      </c>
      <c r="G7269" t="s">
        <v>256</v>
      </c>
    </row>
    <row r="7270" spans="1:7" x14ac:dyDescent="0.3">
      <c r="A7270">
        <v>2021</v>
      </c>
      <c r="B7270" s="1" t="s">
        <v>109</v>
      </c>
      <c r="C7270" s="1" t="s">
        <v>110</v>
      </c>
      <c r="D7270" s="1" t="s">
        <v>245</v>
      </c>
      <c r="E7270" s="1" t="s">
        <v>244</v>
      </c>
      <c r="F7270">
        <v>9.7200000000000006</v>
      </c>
      <c r="G7270" t="s">
        <v>258</v>
      </c>
    </row>
    <row r="7271" spans="1:7" x14ac:dyDescent="0.3">
      <c r="A7271">
        <v>2021</v>
      </c>
      <c r="B7271" s="1" t="s">
        <v>109</v>
      </c>
      <c r="C7271" s="1" t="s">
        <v>110</v>
      </c>
      <c r="D7271" s="1" t="s">
        <v>246</v>
      </c>
      <c r="E7271" s="1" t="s">
        <v>241</v>
      </c>
      <c r="F7271">
        <v>1758.14</v>
      </c>
      <c r="G7271" t="s">
        <v>241</v>
      </c>
    </row>
    <row r="7272" spans="1:7" x14ac:dyDescent="0.3">
      <c r="A7272">
        <v>2021</v>
      </c>
      <c r="B7272" s="1" t="s">
        <v>109</v>
      </c>
      <c r="C7272" s="1" t="s">
        <v>110</v>
      </c>
      <c r="D7272" s="1" t="s">
        <v>246</v>
      </c>
      <c r="E7272" s="1" t="s">
        <v>248</v>
      </c>
      <c r="F7272">
        <v>150.35</v>
      </c>
      <c r="G7272" t="s">
        <v>258</v>
      </c>
    </row>
    <row r="7273" spans="1:7" x14ac:dyDescent="0.3">
      <c r="A7273">
        <v>2021</v>
      </c>
      <c r="B7273" s="1" t="s">
        <v>109</v>
      </c>
      <c r="C7273" s="1" t="s">
        <v>110</v>
      </c>
      <c r="D7273" s="1" t="s">
        <v>246</v>
      </c>
      <c r="E7273" s="1" t="s">
        <v>238</v>
      </c>
      <c r="F7273">
        <v>156.84</v>
      </c>
      <c r="G7273" t="s">
        <v>256</v>
      </c>
    </row>
    <row r="7274" spans="1:7" x14ac:dyDescent="0.3">
      <c r="A7274">
        <v>2021</v>
      </c>
      <c r="B7274" s="1" t="s">
        <v>109</v>
      </c>
      <c r="C7274" s="1" t="s">
        <v>110</v>
      </c>
      <c r="D7274" s="1" t="s">
        <v>246</v>
      </c>
      <c r="E7274" s="1" t="s">
        <v>239</v>
      </c>
      <c r="F7274">
        <v>1054.94</v>
      </c>
      <c r="G7274" t="s">
        <v>257</v>
      </c>
    </row>
    <row r="7275" spans="1:7" x14ac:dyDescent="0.3">
      <c r="A7275">
        <v>2021</v>
      </c>
      <c r="B7275" s="1" t="s">
        <v>111</v>
      </c>
      <c r="C7275" s="1" t="s">
        <v>112</v>
      </c>
      <c r="D7275" s="1" t="s">
        <v>237</v>
      </c>
      <c r="E7275" s="1" t="s">
        <v>248</v>
      </c>
      <c r="F7275">
        <v>6897.01</v>
      </c>
      <c r="G7275" t="s">
        <v>258</v>
      </c>
    </row>
    <row r="7276" spans="1:7" x14ac:dyDescent="0.3">
      <c r="A7276">
        <v>2021</v>
      </c>
      <c r="B7276" s="1" t="s">
        <v>111</v>
      </c>
      <c r="C7276" s="1" t="s">
        <v>112</v>
      </c>
      <c r="D7276" s="1" t="s">
        <v>237</v>
      </c>
      <c r="E7276" s="1" t="s">
        <v>238</v>
      </c>
      <c r="F7276">
        <v>367040.7</v>
      </c>
      <c r="G7276" t="s">
        <v>256</v>
      </c>
    </row>
    <row r="7277" spans="1:7" x14ac:dyDescent="0.3">
      <c r="A7277">
        <v>2021</v>
      </c>
      <c r="B7277" s="1" t="s">
        <v>111</v>
      </c>
      <c r="C7277" s="1" t="s">
        <v>112</v>
      </c>
      <c r="D7277" s="1" t="s">
        <v>240</v>
      </c>
      <c r="E7277" s="1" t="s">
        <v>241</v>
      </c>
      <c r="F7277">
        <v>24338.06</v>
      </c>
      <c r="G7277" t="s">
        <v>241</v>
      </c>
    </row>
    <row r="7278" spans="1:7" x14ac:dyDescent="0.3">
      <c r="A7278">
        <v>2021</v>
      </c>
      <c r="B7278" s="1" t="s">
        <v>111</v>
      </c>
      <c r="C7278" s="1" t="s">
        <v>112</v>
      </c>
      <c r="D7278" s="1" t="s">
        <v>242</v>
      </c>
      <c r="E7278" s="1" t="s">
        <v>241</v>
      </c>
      <c r="F7278">
        <v>58435.63</v>
      </c>
      <c r="G7278" t="s">
        <v>241</v>
      </c>
    </row>
    <row r="7279" spans="1:7" x14ac:dyDescent="0.3">
      <c r="A7279">
        <v>2021</v>
      </c>
      <c r="B7279" s="1" t="s">
        <v>111</v>
      </c>
      <c r="C7279" s="1" t="s">
        <v>112</v>
      </c>
      <c r="D7279" s="1" t="s">
        <v>247</v>
      </c>
      <c r="E7279" s="1" t="s">
        <v>248</v>
      </c>
      <c r="F7279">
        <v>26330.2</v>
      </c>
      <c r="G7279" t="s">
        <v>258</v>
      </c>
    </row>
    <row r="7280" spans="1:7" x14ac:dyDescent="0.3">
      <c r="A7280">
        <v>2021</v>
      </c>
      <c r="B7280" s="1" t="s">
        <v>111</v>
      </c>
      <c r="C7280" s="1" t="s">
        <v>112</v>
      </c>
      <c r="D7280" s="1" t="s">
        <v>243</v>
      </c>
      <c r="E7280" s="1" t="s">
        <v>241</v>
      </c>
      <c r="F7280">
        <v>23674.81</v>
      </c>
      <c r="G7280" t="s">
        <v>241</v>
      </c>
    </row>
    <row r="7281" spans="1:7" x14ac:dyDescent="0.3">
      <c r="A7281">
        <v>2021</v>
      </c>
      <c r="B7281" s="1" t="s">
        <v>111</v>
      </c>
      <c r="C7281" s="1" t="s">
        <v>112</v>
      </c>
      <c r="D7281" s="1" t="s">
        <v>243</v>
      </c>
      <c r="E7281" s="1" t="s">
        <v>239</v>
      </c>
      <c r="F7281">
        <v>6581</v>
      </c>
      <c r="G7281" t="s">
        <v>257</v>
      </c>
    </row>
    <row r="7282" spans="1:7" x14ac:dyDescent="0.3">
      <c r="A7282">
        <v>2021</v>
      </c>
      <c r="B7282" s="1" t="s">
        <v>111</v>
      </c>
      <c r="C7282" s="1" t="s">
        <v>112</v>
      </c>
      <c r="D7282" s="1" t="s">
        <v>245</v>
      </c>
      <c r="E7282" s="1" t="s">
        <v>241</v>
      </c>
      <c r="F7282">
        <v>65</v>
      </c>
      <c r="G7282" t="s">
        <v>241</v>
      </c>
    </row>
    <row r="7283" spans="1:7" x14ac:dyDescent="0.3">
      <c r="A7283">
        <v>2021</v>
      </c>
      <c r="B7283" s="1" t="s">
        <v>111</v>
      </c>
      <c r="C7283" s="1" t="s">
        <v>112</v>
      </c>
      <c r="D7283" s="1" t="s">
        <v>245</v>
      </c>
      <c r="E7283" s="1" t="s">
        <v>244</v>
      </c>
      <c r="F7283">
        <v>190.75</v>
      </c>
      <c r="G7283" t="s">
        <v>258</v>
      </c>
    </row>
    <row r="7284" spans="1:7" x14ac:dyDescent="0.3">
      <c r="A7284">
        <v>2021</v>
      </c>
      <c r="B7284" s="1" t="s">
        <v>111</v>
      </c>
      <c r="C7284" s="1" t="s">
        <v>112</v>
      </c>
      <c r="D7284" s="1" t="s">
        <v>246</v>
      </c>
      <c r="E7284" s="1" t="s">
        <v>241</v>
      </c>
      <c r="F7284">
        <v>657.66</v>
      </c>
      <c r="G7284" t="s">
        <v>241</v>
      </c>
    </row>
    <row r="7285" spans="1:7" x14ac:dyDescent="0.3">
      <c r="A7285">
        <v>2021</v>
      </c>
      <c r="B7285" s="1" t="s">
        <v>113</v>
      </c>
      <c r="C7285" s="1" t="s">
        <v>114</v>
      </c>
      <c r="D7285" s="1" t="s">
        <v>237</v>
      </c>
      <c r="E7285" s="1" t="s">
        <v>238</v>
      </c>
      <c r="F7285">
        <v>354166.28</v>
      </c>
      <c r="G7285" t="s">
        <v>256</v>
      </c>
    </row>
    <row r="7286" spans="1:7" x14ac:dyDescent="0.3">
      <c r="A7286">
        <v>2021</v>
      </c>
      <c r="B7286" s="1" t="s">
        <v>113</v>
      </c>
      <c r="C7286" s="1" t="s">
        <v>114</v>
      </c>
      <c r="D7286" s="1" t="s">
        <v>240</v>
      </c>
      <c r="E7286" s="1" t="s">
        <v>241</v>
      </c>
      <c r="F7286">
        <v>22223.73</v>
      </c>
      <c r="G7286" t="s">
        <v>241</v>
      </c>
    </row>
    <row r="7287" spans="1:7" x14ac:dyDescent="0.3">
      <c r="A7287">
        <v>2021</v>
      </c>
      <c r="B7287" s="1" t="s">
        <v>113</v>
      </c>
      <c r="C7287" s="1" t="s">
        <v>114</v>
      </c>
      <c r="D7287" s="1" t="s">
        <v>242</v>
      </c>
      <c r="E7287" s="1" t="s">
        <v>241</v>
      </c>
      <c r="F7287">
        <v>53243.85</v>
      </c>
      <c r="G7287" t="s">
        <v>241</v>
      </c>
    </row>
    <row r="7288" spans="1:7" x14ac:dyDescent="0.3">
      <c r="A7288">
        <v>2021</v>
      </c>
      <c r="B7288" s="1" t="s">
        <v>113</v>
      </c>
      <c r="C7288" s="1" t="s">
        <v>114</v>
      </c>
      <c r="D7288" s="1" t="s">
        <v>247</v>
      </c>
      <c r="E7288" s="1" t="s">
        <v>248</v>
      </c>
      <c r="F7288">
        <v>42668.1</v>
      </c>
      <c r="G7288" t="s">
        <v>258</v>
      </c>
    </row>
    <row r="7289" spans="1:7" x14ac:dyDescent="0.3">
      <c r="A7289">
        <v>2021</v>
      </c>
      <c r="B7289" s="1" t="s">
        <v>113</v>
      </c>
      <c r="C7289" s="1" t="s">
        <v>114</v>
      </c>
      <c r="D7289" s="1" t="s">
        <v>243</v>
      </c>
      <c r="E7289" s="1" t="s">
        <v>241</v>
      </c>
      <c r="F7289">
        <v>33800.35</v>
      </c>
      <c r="G7289" t="s">
        <v>241</v>
      </c>
    </row>
    <row r="7290" spans="1:7" x14ac:dyDescent="0.3">
      <c r="A7290">
        <v>2021</v>
      </c>
      <c r="B7290" s="1" t="s">
        <v>113</v>
      </c>
      <c r="C7290" s="1" t="s">
        <v>114</v>
      </c>
      <c r="D7290" s="1" t="s">
        <v>245</v>
      </c>
      <c r="E7290" s="1" t="s">
        <v>241</v>
      </c>
      <c r="F7290">
        <v>86.7</v>
      </c>
      <c r="G7290" t="s">
        <v>241</v>
      </c>
    </row>
    <row r="7291" spans="1:7" x14ac:dyDescent="0.3">
      <c r="A7291">
        <v>2021</v>
      </c>
      <c r="B7291" s="1" t="s">
        <v>113</v>
      </c>
      <c r="C7291" s="1" t="s">
        <v>114</v>
      </c>
      <c r="D7291" s="1" t="s">
        <v>245</v>
      </c>
      <c r="E7291" s="1" t="s">
        <v>238</v>
      </c>
      <c r="F7291">
        <v>5.65</v>
      </c>
      <c r="G7291" t="s">
        <v>256</v>
      </c>
    </row>
    <row r="7292" spans="1:7" x14ac:dyDescent="0.3">
      <c r="A7292">
        <v>2021</v>
      </c>
      <c r="B7292" s="1" t="s">
        <v>113</v>
      </c>
      <c r="C7292" s="1" t="s">
        <v>114</v>
      </c>
      <c r="D7292" s="1" t="s">
        <v>245</v>
      </c>
      <c r="E7292" s="1" t="s">
        <v>244</v>
      </c>
      <c r="F7292">
        <v>14.33</v>
      </c>
      <c r="G7292" t="s">
        <v>258</v>
      </c>
    </row>
    <row r="7293" spans="1:7" x14ac:dyDescent="0.3">
      <c r="A7293">
        <v>2021</v>
      </c>
      <c r="B7293" s="1" t="s">
        <v>113</v>
      </c>
      <c r="C7293" s="1" t="s">
        <v>114</v>
      </c>
      <c r="D7293" s="1" t="s">
        <v>246</v>
      </c>
      <c r="E7293" s="1" t="s">
        <v>241</v>
      </c>
      <c r="F7293">
        <v>16848.759999999998</v>
      </c>
      <c r="G7293" t="s">
        <v>241</v>
      </c>
    </row>
    <row r="7294" spans="1:7" x14ac:dyDescent="0.3">
      <c r="A7294">
        <v>2021</v>
      </c>
      <c r="B7294" s="1" t="s">
        <v>113</v>
      </c>
      <c r="C7294" s="1" t="s">
        <v>114</v>
      </c>
      <c r="D7294" s="1" t="s">
        <v>246</v>
      </c>
      <c r="E7294" s="1" t="s">
        <v>248</v>
      </c>
      <c r="F7294">
        <v>4763.3500000000004</v>
      </c>
      <c r="G7294" t="s">
        <v>258</v>
      </c>
    </row>
    <row r="7295" spans="1:7" x14ac:dyDescent="0.3">
      <c r="A7295">
        <v>2021</v>
      </c>
      <c r="B7295" s="1" t="s">
        <v>113</v>
      </c>
      <c r="C7295" s="1" t="s">
        <v>114</v>
      </c>
      <c r="D7295" s="1" t="s">
        <v>246</v>
      </c>
      <c r="E7295" s="1" t="s">
        <v>238</v>
      </c>
      <c r="F7295">
        <v>2705</v>
      </c>
      <c r="G7295" t="s">
        <v>256</v>
      </c>
    </row>
    <row r="7296" spans="1:7" x14ac:dyDescent="0.3">
      <c r="A7296">
        <v>2021</v>
      </c>
      <c r="B7296" s="1" t="s">
        <v>113</v>
      </c>
      <c r="C7296" s="1" t="s">
        <v>114</v>
      </c>
      <c r="D7296" s="1" t="s">
        <v>246</v>
      </c>
      <c r="E7296" s="1" t="s">
        <v>239</v>
      </c>
      <c r="F7296">
        <v>2090.3200000000002</v>
      </c>
      <c r="G7296" t="s">
        <v>257</v>
      </c>
    </row>
    <row r="7297" spans="1:7" x14ac:dyDescent="0.3">
      <c r="A7297">
        <v>2021</v>
      </c>
      <c r="B7297" s="1" t="s">
        <v>113</v>
      </c>
      <c r="C7297" s="1" t="s">
        <v>114</v>
      </c>
      <c r="D7297" s="1" t="s">
        <v>246</v>
      </c>
      <c r="E7297" s="1" t="s">
        <v>244</v>
      </c>
      <c r="F7297">
        <v>78.45</v>
      </c>
      <c r="G7297" t="s">
        <v>258</v>
      </c>
    </row>
    <row r="7298" spans="1:7" x14ac:dyDescent="0.3">
      <c r="A7298">
        <v>2021</v>
      </c>
      <c r="B7298" s="1" t="s">
        <v>115</v>
      </c>
      <c r="C7298" s="1" t="s">
        <v>116</v>
      </c>
      <c r="D7298" s="1" t="s">
        <v>237</v>
      </c>
      <c r="E7298" s="1" t="s">
        <v>238</v>
      </c>
      <c r="F7298">
        <v>135522.51999999999</v>
      </c>
      <c r="G7298" t="s">
        <v>256</v>
      </c>
    </row>
    <row r="7299" spans="1:7" x14ac:dyDescent="0.3">
      <c r="A7299">
        <v>2021</v>
      </c>
      <c r="B7299" s="1" t="s">
        <v>115</v>
      </c>
      <c r="C7299" s="1" t="s">
        <v>116</v>
      </c>
      <c r="D7299" s="1" t="s">
        <v>237</v>
      </c>
      <c r="E7299" s="1" t="s">
        <v>239</v>
      </c>
      <c r="F7299">
        <v>36480.230000000003</v>
      </c>
      <c r="G7299" t="s">
        <v>257</v>
      </c>
    </row>
    <row r="7300" spans="1:7" x14ac:dyDescent="0.3">
      <c r="A7300">
        <v>2021</v>
      </c>
      <c r="B7300" s="1" t="s">
        <v>115</v>
      </c>
      <c r="C7300" s="1" t="s">
        <v>116</v>
      </c>
      <c r="D7300" s="1" t="s">
        <v>237</v>
      </c>
      <c r="E7300" s="1" t="s">
        <v>244</v>
      </c>
      <c r="F7300">
        <v>538.16</v>
      </c>
      <c r="G7300" t="s">
        <v>258</v>
      </c>
    </row>
    <row r="7301" spans="1:7" x14ac:dyDescent="0.3">
      <c r="A7301">
        <v>2021</v>
      </c>
      <c r="B7301" s="1" t="s">
        <v>115</v>
      </c>
      <c r="C7301" s="1" t="s">
        <v>116</v>
      </c>
      <c r="D7301" s="1" t="s">
        <v>240</v>
      </c>
      <c r="E7301" s="1" t="s">
        <v>241</v>
      </c>
      <c r="F7301">
        <v>28699.32</v>
      </c>
      <c r="G7301" t="s">
        <v>241</v>
      </c>
    </row>
    <row r="7302" spans="1:7" x14ac:dyDescent="0.3">
      <c r="A7302">
        <v>2021</v>
      </c>
      <c r="B7302" s="1" t="s">
        <v>115</v>
      </c>
      <c r="C7302" s="1" t="s">
        <v>116</v>
      </c>
      <c r="D7302" s="1" t="s">
        <v>240</v>
      </c>
      <c r="E7302" s="1" t="s">
        <v>244</v>
      </c>
      <c r="F7302">
        <v>77.92</v>
      </c>
      <c r="G7302" t="s">
        <v>258</v>
      </c>
    </row>
    <row r="7303" spans="1:7" x14ac:dyDescent="0.3">
      <c r="A7303">
        <v>2021</v>
      </c>
      <c r="B7303" s="1" t="s">
        <v>115</v>
      </c>
      <c r="C7303" s="1" t="s">
        <v>116</v>
      </c>
      <c r="D7303" s="1" t="s">
        <v>242</v>
      </c>
      <c r="E7303" s="1" t="s">
        <v>241</v>
      </c>
      <c r="F7303">
        <v>48879.11</v>
      </c>
      <c r="G7303" t="s">
        <v>241</v>
      </c>
    </row>
    <row r="7304" spans="1:7" x14ac:dyDescent="0.3">
      <c r="A7304">
        <v>2021</v>
      </c>
      <c r="B7304" s="1" t="s">
        <v>115</v>
      </c>
      <c r="C7304" s="1" t="s">
        <v>116</v>
      </c>
      <c r="D7304" s="1" t="s">
        <v>242</v>
      </c>
      <c r="E7304" s="1" t="s">
        <v>244</v>
      </c>
      <c r="F7304">
        <v>71.27</v>
      </c>
      <c r="G7304" t="s">
        <v>258</v>
      </c>
    </row>
    <row r="7305" spans="1:7" x14ac:dyDescent="0.3">
      <c r="A7305">
        <v>2021</v>
      </c>
      <c r="B7305" s="1" t="s">
        <v>115</v>
      </c>
      <c r="C7305" s="1" t="s">
        <v>116</v>
      </c>
      <c r="D7305" s="1" t="s">
        <v>247</v>
      </c>
      <c r="E7305" s="1" t="s">
        <v>241</v>
      </c>
      <c r="F7305">
        <v>15.87</v>
      </c>
      <c r="G7305" t="s">
        <v>241</v>
      </c>
    </row>
    <row r="7306" spans="1:7" x14ac:dyDescent="0.3">
      <c r="A7306">
        <v>2021</v>
      </c>
      <c r="B7306" s="1" t="s">
        <v>115</v>
      </c>
      <c r="C7306" s="1" t="s">
        <v>116</v>
      </c>
      <c r="D7306" s="1" t="s">
        <v>247</v>
      </c>
      <c r="E7306" s="1" t="s">
        <v>248</v>
      </c>
      <c r="F7306">
        <v>27319.46</v>
      </c>
      <c r="G7306" t="s">
        <v>258</v>
      </c>
    </row>
    <row r="7307" spans="1:7" x14ac:dyDescent="0.3">
      <c r="A7307">
        <v>2021</v>
      </c>
      <c r="B7307" s="1" t="s">
        <v>115</v>
      </c>
      <c r="C7307" s="1" t="s">
        <v>116</v>
      </c>
      <c r="D7307" s="1" t="s">
        <v>243</v>
      </c>
      <c r="E7307" s="1" t="s">
        <v>241</v>
      </c>
      <c r="F7307">
        <v>1688.98</v>
      </c>
      <c r="G7307" t="s">
        <v>241</v>
      </c>
    </row>
    <row r="7308" spans="1:7" x14ac:dyDescent="0.3">
      <c r="A7308">
        <v>2021</v>
      </c>
      <c r="B7308" s="1" t="s">
        <v>115</v>
      </c>
      <c r="C7308" s="1" t="s">
        <v>116</v>
      </c>
      <c r="D7308" s="1" t="s">
        <v>243</v>
      </c>
      <c r="E7308" s="1" t="s">
        <v>239</v>
      </c>
      <c r="F7308">
        <v>910.65</v>
      </c>
      <c r="G7308" t="s">
        <v>257</v>
      </c>
    </row>
    <row r="7309" spans="1:7" x14ac:dyDescent="0.3">
      <c r="A7309">
        <v>2021</v>
      </c>
      <c r="B7309" s="1" t="s">
        <v>117</v>
      </c>
      <c r="C7309" s="1" t="s">
        <v>118</v>
      </c>
      <c r="D7309" s="1" t="s">
        <v>237</v>
      </c>
      <c r="E7309" s="1" t="s">
        <v>238</v>
      </c>
      <c r="F7309">
        <v>120513.03</v>
      </c>
      <c r="G7309" t="s">
        <v>256</v>
      </c>
    </row>
    <row r="7310" spans="1:7" x14ac:dyDescent="0.3">
      <c r="A7310">
        <v>2021</v>
      </c>
      <c r="B7310" s="1" t="s">
        <v>117</v>
      </c>
      <c r="C7310" s="1" t="s">
        <v>118</v>
      </c>
      <c r="D7310" s="1" t="s">
        <v>237</v>
      </c>
      <c r="E7310" s="1" t="s">
        <v>239</v>
      </c>
      <c r="F7310">
        <v>27878.080000000002</v>
      </c>
      <c r="G7310" t="s">
        <v>257</v>
      </c>
    </row>
    <row r="7311" spans="1:7" x14ac:dyDescent="0.3">
      <c r="A7311">
        <v>2021</v>
      </c>
      <c r="B7311" s="1" t="s">
        <v>117</v>
      </c>
      <c r="C7311" s="1" t="s">
        <v>118</v>
      </c>
      <c r="D7311" s="1" t="s">
        <v>240</v>
      </c>
      <c r="E7311" s="1" t="s">
        <v>241</v>
      </c>
      <c r="F7311">
        <v>19158.34</v>
      </c>
      <c r="G7311" t="s">
        <v>241</v>
      </c>
    </row>
    <row r="7312" spans="1:7" x14ac:dyDescent="0.3">
      <c r="A7312">
        <v>2021</v>
      </c>
      <c r="B7312" s="1" t="s">
        <v>117</v>
      </c>
      <c r="C7312" s="1" t="s">
        <v>118</v>
      </c>
      <c r="D7312" s="1" t="s">
        <v>242</v>
      </c>
      <c r="E7312" s="1" t="s">
        <v>241</v>
      </c>
      <c r="F7312">
        <v>29321.78</v>
      </c>
      <c r="G7312" t="s">
        <v>241</v>
      </c>
    </row>
    <row r="7313" spans="1:7" x14ac:dyDescent="0.3">
      <c r="A7313">
        <v>2021</v>
      </c>
      <c r="B7313" s="1" t="s">
        <v>117</v>
      </c>
      <c r="C7313" s="1" t="s">
        <v>118</v>
      </c>
      <c r="D7313" s="1" t="s">
        <v>247</v>
      </c>
      <c r="E7313" s="1" t="s">
        <v>248</v>
      </c>
      <c r="F7313">
        <v>21948.65</v>
      </c>
      <c r="G7313" t="s">
        <v>258</v>
      </c>
    </row>
    <row r="7314" spans="1:7" x14ac:dyDescent="0.3">
      <c r="A7314">
        <v>2021</v>
      </c>
      <c r="B7314" s="1" t="s">
        <v>117</v>
      </c>
      <c r="C7314" s="1" t="s">
        <v>118</v>
      </c>
      <c r="D7314" s="1" t="s">
        <v>243</v>
      </c>
      <c r="E7314" s="1" t="s">
        <v>241</v>
      </c>
      <c r="F7314">
        <v>235.3</v>
      </c>
      <c r="G7314" t="s">
        <v>241</v>
      </c>
    </row>
    <row r="7315" spans="1:7" x14ac:dyDescent="0.3">
      <c r="A7315">
        <v>2021</v>
      </c>
      <c r="B7315" s="1" t="s">
        <v>117</v>
      </c>
      <c r="C7315" s="1" t="s">
        <v>118</v>
      </c>
      <c r="D7315" s="1" t="s">
        <v>243</v>
      </c>
      <c r="E7315" s="1" t="s">
        <v>238</v>
      </c>
      <c r="F7315">
        <v>46.5</v>
      </c>
      <c r="G7315" t="s">
        <v>256</v>
      </c>
    </row>
    <row r="7316" spans="1:7" x14ac:dyDescent="0.3">
      <c r="A7316">
        <v>2021</v>
      </c>
      <c r="B7316" s="1" t="s">
        <v>117</v>
      </c>
      <c r="C7316" s="1" t="s">
        <v>118</v>
      </c>
      <c r="D7316" s="1" t="s">
        <v>243</v>
      </c>
      <c r="E7316" s="1" t="s">
        <v>239</v>
      </c>
      <c r="F7316">
        <v>1326.61</v>
      </c>
      <c r="G7316" t="s">
        <v>257</v>
      </c>
    </row>
    <row r="7317" spans="1:7" x14ac:dyDescent="0.3">
      <c r="A7317">
        <v>2021</v>
      </c>
      <c r="B7317" s="1" t="s">
        <v>117</v>
      </c>
      <c r="C7317" s="1" t="s">
        <v>118</v>
      </c>
      <c r="D7317" s="1" t="s">
        <v>246</v>
      </c>
      <c r="E7317" s="1" t="s">
        <v>241</v>
      </c>
      <c r="F7317">
        <v>37.33</v>
      </c>
      <c r="G7317" t="s">
        <v>241</v>
      </c>
    </row>
    <row r="7318" spans="1:7" x14ac:dyDescent="0.3">
      <c r="A7318">
        <v>2021</v>
      </c>
      <c r="B7318" s="1" t="s">
        <v>119</v>
      </c>
      <c r="C7318" s="1" t="s">
        <v>120</v>
      </c>
      <c r="D7318" s="1" t="s">
        <v>237</v>
      </c>
      <c r="E7318" s="1" t="s">
        <v>241</v>
      </c>
      <c r="F7318">
        <v>5628.71</v>
      </c>
      <c r="G7318" t="s">
        <v>241</v>
      </c>
    </row>
    <row r="7319" spans="1:7" x14ac:dyDescent="0.3">
      <c r="A7319">
        <v>2021</v>
      </c>
      <c r="B7319" s="1" t="s">
        <v>119</v>
      </c>
      <c r="C7319" s="1" t="s">
        <v>120</v>
      </c>
      <c r="D7319" s="1" t="s">
        <v>237</v>
      </c>
      <c r="E7319" s="1" t="s">
        <v>238</v>
      </c>
      <c r="F7319">
        <v>637.70000000000005</v>
      </c>
      <c r="G7319" t="s">
        <v>256</v>
      </c>
    </row>
    <row r="7320" spans="1:7" x14ac:dyDescent="0.3">
      <c r="A7320">
        <v>2021</v>
      </c>
      <c r="B7320" s="1" t="s">
        <v>119</v>
      </c>
      <c r="C7320" s="1" t="s">
        <v>120</v>
      </c>
      <c r="D7320" s="1" t="s">
        <v>237</v>
      </c>
      <c r="E7320" s="1" t="s">
        <v>239</v>
      </c>
      <c r="F7320">
        <v>101640.17</v>
      </c>
      <c r="G7320" t="s">
        <v>257</v>
      </c>
    </row>
    <row r="7321" spans="1:7" x14ac:dyDescent="0.3">
      <c r="A7321">
        <v>2021</v>
      </c>
      <c r="B7321" s="1" t="s">
        <v>119</v>
      </c>
      <c r="C7321" s="1" t="s">
        <v>120</v>
      </c>
      <c r="D7321" s="1" t="s">
        <v>237</v>
      </c>
      <c r="E7321" s="1" t="s">
        <v>244</v>
      </c>
      <c r="F7321">
        <v>59.1</v>
      </c>
      <c r="G7321" t="s">
        <v>258</v>
      </c>
    </row>
    <row r="7322" spans="1:7" x14ac:dyDescent="0.3">
      <c r="A7322">
        <v>2021</v>
      </c>
      <c r="B7322" s="1" t="s">
        <v>119</v>
      </c>
      <c r="C7322" s="1" t="s">
        <v>120</v>
      </c>
      <c r="D7322" s="1" t="s">
        <v>240</v>
      </c>
      <c r="E7322" s="1" t="s">
        <v>241</v>
      </c>
      <c r="F7322">
        <v>24815.98</v>
      </c>
      <c r="G7322" t="s">
        <v>241</v>
      </c>
    </row>
    <row r="7323" spans="1:7" x14ac:dyDescent="0.3">
      <c r="A7323">
        <v>2021</v>
      </c>
      <c r="B7323" s="1" t="s">
        <v>119</v>
      </c>
      <c r="C7323" s="1" t="s">
        <v>120</v>
      </c>
      <c r="D7323" s="1" t="s">
        <v>240</v>
      </c>
      <c r="E7323" s="1" t="s">
        <v>244</v>
      </c>
      <c r="F7323">
        <v>21.87</v>
      </c>
      <c r="G7323" t="s">
        <v>258</v>
      </c>
    </row>
    <row r="7324" spans="1:7" x14ac:dyDescent="0.3">
      <c r="A7324">
        <v>2021</v>
      </c>
      <c r="B7324" s="1" t="s">
        <v>119</v>
      </c>
      <c r="C7324" s="1" t="s">
        <v>120</v>
      </c>
      <c r="D7324" s="1" t="s">
        <v>242</v>
      </c>
      <c r="E7324" s="1" t="s">
        <v>241</v>
      </c>
      <c r="F7324">
        <v>29932.59</v>
      </c>
      <c r="G7324" t="s">
        <v>241</v>
      </c>
    </row>
    <row r="7325" spans="1:7" x14ac:dyDescent="0.3">
      <c r="A7325">
        <v>2021</v>
      </c>
      <c r="B7325" s="1" t="s">
        <v>119</v>
      </c>
      <c r="C7325" s="1" t="s">
        <v>120</v>
      </c>
      <c r="D7325" s="1" t="s">
        <v>242</v>
      </c>
      <c r="E7325" s="1" t="s">
        <v>244</v>
      </c>
      <c r="F7325">
        <v>12.68</v>
      </c>
      <c r="G7325" t="s">
        <v>258</v>
      </c>
    </row>
    <row r="7326" spans="1:7" x14ac:dyDescent="0.3">
      <c r="A7326">
        <v>2021</v>
      </c>
      <c r="B7326" s="1" t="s">
        <v>119</v>
      </c>
      <c r="C7326" s="1" t="s">
        <v>120</v>
      </c>
      <c r="D7326" s="1" t="s">
        <v>247</v>
      </c>
      <c r="E7326" s="1" t="s">
        <v>248</v>
      </c>
      <c r="F7326">
        <v>2783.5</v>
      </c>
      <c r="G7326" t="s">
        <v>258</v>
      </c>
    </row>
    <row r="7327" spans="1:7" x14ac:dyDescent="0.3">
      <c r="A7327">
        <v>2021</v>
      </c>
      <c r="B7327" s="1" t="s">
        <v>119</v>
      </c>
      <c r="C7327" s="1" t="s">
        <v>120</v>
      </c>
      <c r="D7327" s="1" t="s">
        <v>243</v>
      </c>
      <c r="E7327" s="1" t="s">
        <v>239</v>
      </c>
      <c r="F7327">
        <v>130.5</v>
      </c>
      <c r="G7327" t="s">
        <v>257</v>
      </c>
    </row>
    <row r="7328" spans="1:7" x14ac:dyDescent="0.3">
      <c r="A7328">
        <v>2021</v>
      </c>
      <c r="B7328" s="1" t="s">
        <v>121</v>
      </c>
      <c r="C7328" s="1" t="s">
        <v>122</v>
      </c>
      <c r="D7328" s="1" t="s">
        <v>237</v>
      </c>
      <c r="E7328" s="1" t="s">
        <v>238</v>
      </c>
      <c r="F7328">
        <v>23910.959999999999</v>
      </c>
      <c r="G7328" t="s">
        <v>256</v>
      </c>
    </row>
    <row r="7329" spans="1:7" x14ac:dyDescent="0.3">
      <c r="A7329">
        <v>2021</v>
      </c>
      <c r="B7329" s="1" t="s">
        <v>121</v>
      </c>
      <c r="C7329" s="1" t="s">
        <v>122</v>
      </c>
      <c r="D7329" s="1" t="s">
        <v>237</v>
      </c>
      <c r="E7329" s="1" t="s">
        <v>239</v>
      </c>
      <c r="F7329">
        <v>34331.26</v>
      </c>
      <c r="G7329" t="s">
        <v>257</v>
      </c>
    </row>
    <row r="7330" spans="1:7" x14ac:dyDescent="0.3">
      <c r="A7330">
        <v>2021</v>
      </c>
      <c r="B7330" s="1" t="s">
        <v>121</v>
      </c>
      <c r="C7330" s="1" t="s">
        <v>122</v>
      </c>
      <c r="D7330" s="1" t="s">
        <v>237</v>
      </c>
      <c r="E7330" s="1" t="s">
        <v>244</v>
      </c>
      <c r="F7330">
        <v>860.14</v>
      </c>
      <c r="G7330" t="s">
        <v>258</v>
      </c>
    </row>
    <row r="7331" spans="1:7" x14ac:dyDescent="0.3">
      <c r="A7331">
        <v>2021</v>
      </c>
      <c r="B7331" s="1" t="s">
        <v>121</v>
      </c>
      <c r="C7331" s="1" t="s">
        <v>122</v>
      </c>
      <c r="D7331" s="1" t="s">
        <v>240</v>
      </c>
      <c r="E7331" s="1" t="s">
        <v>241</v>
      </c>
      <c r="F7331">
        <v>10993.66</v>
      </c>
      <c r="G7331" t="s">
        <v>241</v>
      </c>
    </row>
    <row r="7332" spans="1:7" x14ac:dyDescent="0.3">
      <c r="A7332">
        <v>2021</v>
      </c>
      <c r="B7332" s="1" t="s">
        <v>121</v>
      </c>
      <c r="C7332" s="1" t="s">
        <v>122</v>
      </c>
      <c r="D7332" s="1" t="s">
        <v>240</v>
      </c>
      <c r="E7332" s="1" t="s">
        <v>244</v>
      </c>
      <c r="F7332">
        <v>321.33</v>
      </c>
      <c r="G7332" t="s">
        <v>258</v>
      </c>
    </row>
    <row r="7333" spans="1:7" x14ac:dyDescent="0.3">
      <c r="A7333">
        <v>2021</v>
      </c>
      <c r="B7333" s="1" t="s">
        <v>121</v>
      </c>
      <c r="C7333" s="1" t="s">
        <v>122</v>
      </c>
      <c r="D7333" s="1" t="s">
        <v>242</v>
      </c>
      <c r="E7333" s="1" t="s">
        <v>241</v>
      </c>
      <c r="F7333">
        <v>15078.25</v>
      </c>
      <c r="G7333" t="s">
        <v>241</v>
      </c>
    </row>
    <row r="7334" spans="1:7" x14ac:dyDescent="0.3">
      <c r="A7334">
        <v>2021</v>
      </c>
      <c r="B7334" s="1" t="s">
        <v>121</v>
      </c>
      <c r="C7334" s="1" t="s">
        <v>122</v>
      </c>
      <c r="D7334" s="1" t="s">
        <v>242</v>
      </c>
      <c r="E7334" s="1" t="s">
        <v>244</v>
      </c>
      <c r="F7334">
        <v>200.44</v>
      </c>
      <c r="G7334" t="s">
        <v>258</v>
      </c>
    </row>
    <row r="7335" spans="1:7" x14ac:dyDescent="0.3">
      <c r="A7335">
        <v>2021</v>
      </c>
      <c r="B7335" s="1" t="s">
        <v>121</v>
      </c>
      <c r="C7335" s="1" t="s">
        <v>122</v>
      </c>
      <c r="D7335" s="1" t="s">
        <v>247</v>
      </c>
      <c r="E7335" s="1" t="s">
        <v>248</v>
      </c>
      <c r="F7335">
        <v>137.97</v>
      </c>
      <c r="G7335" t="s">
        <v>258</v>
      </c>
    </row>
    <row r="7336" spans="1:7" x14ac:dyDescent="0.3">
      <c r="A7336">
        <v>2021</v>
      </c>
      <c r="B7336" s="1" t="s">
        <v>121</v>
      </c>
      <c r="C7336" s="1" t="s">
        <v>122</v>
      </c>
      <c r="D7336" s="1" t="s">
        <v>246</v>
      </c>
      <c r="E7336" s="1" t="s">
        <v>241</v>
      </c>
      <c r="F7336">
        <v>3.82</v>
      </c>
      <c r="G7336" t="s">
        <v>241</v>
      </c>
    </row>
    <row r="7337" spans="1:7" x14ac:dyDescent="0.3">
      <c r="A7337">
        <v>2021</v>
      </c>
      <c r="B7337" s="1" t="s">
        <v>123</v>
      </c>
      <c r="C7337" s="1" t="s">
        <v>124</v>
      </c>
      <c r="D7337" s="1" t="s">
        <v>237</v>
      </c>
      <c r="E7337" s="1" t="s">
        <v>248</v>
      </c>
      <c r="F7337">
        <v>33376.550000000003</v>
      </c>
      <c r="G7337" t="s">
        <v>258</v>
      </c>
    </row>
    <row r="7338" spans="1:7" x14ac:dyDescent="0.3">
      <c r="A7338">
        <v>2021</v>
      </c>
      <c r="B7338" s="1" t="s">
        <v>123</v>
      </c>
      <c r="C7338" s="1" t="s">
        <v>124</v>
      </c>
      <c r="D7338" s="1" t="s">
        <v>237</v>
      </c>
      <c r="E7338" s="1" t="s">
        <v>238</v>
      </c>
      <c r="F7338">
        <v>264703.93</v>
      </c>
      <c r="G7338" t="s">
        <v>256</v>
      </c>
    </row>
    <row r="7339" spans="1:7" x14ac:dyDescent="0.3">
      <c r="A7339">
        <v>2021</v>
      </c>
      <c r="B7339" s="1" t="s">
        <v>123</v>
      </c>
      <c r="C7339" s="1" t="s">
        <v>124</v>
      </c>
      <c r="D7339" s="1" t="s">
        <v>237</v>
      </c>
      <c r="E7339" s="1" t="s">
        <v>239</v>
      </c>
      <c r="F7339">
        <v>20495.68</v>
      </c>
      <c r="G7339" t="s">
        <v>257</v>
      </c>
    </row>
    <row r="7340" spans="1:7" x14ac:dyDescent="0.3">
      <c r="A7340">
        <v>2021</v>
      </c>
      <c r="B7340" s="1" t="s">
        <v>123</v>
      </c>
      <c r="C7340" s="1" t="s">
        <v>124</v>
      </c>
      <c r="D7340" s="1" t="s">
        <v>240</v>
      </c>
      <c r="E7340" s="1" t="s">
        <v>241</v>
      </c>
      <c r="F7340">
        <v>37332.26</v>
      </c>
      <c r="G7340" t="s">
        <v>241</v>
      </c>
    </row>
    <row r="7341" spans="1:7" x14ac:dyDescent="0.3">
      <c r="A7341">
        <v>2021</v>
      </c>
      <c r="B7341" s="1" t="s">
        <v>123</v>
      </c>
      <c r="C7341" s="1" t="s">
        <v>124</v>
      </c>
      <c r="D7341" s="1" t="s">
        <v>242</v>
      </c>
      <c r="E7341" s="1" t="s">
        <v>241</v>
      </c>
      <c r="F7341">
        <v>67175.45</v>
      </c>
      <c r="G7341" t="s">
        <v>241</v>
      </c>
    </row>
    <row r="7342" spans="1:7" x14ac:dyDescent="0.3">
      <c r="A7342">
        <v>2021</v>
      </c>
      <c r="B7342" s="1" t="s">
        <v>123</v>
      </c>
      <c r="C7342" s="1" t="s">
        <v>124</v>
      </c>
      <c r="D7342" s="1" t="s">
        <v>247</v>
      </c>
      <c r="E7342" s="1" t="s">
        <v>248</v>
      </c>
      <c r="F7342">
        <v>44107.39</v>
      </c>
      <c r="G7342" t="s">
        <v>258</v>
      </c>
    </row>
    <row r="7343" spans="1:7" x14ac:dyDescent="0.3">
      <c r="A7343">
        <v>2021</v>
      </c>
      <c r="B7343" s="1" t="s">
        <v>123</v>
      </c>
      <c r="C7343" s="1" t="s">
        <v>124</v>
      </c>
      <c r="D7343" s="1" t="s">
        <v>243</v>
      </c>
      <c r="E7343" s="1" t="s">
        <v>241</v>
      </c>
      <c r="F7343">
        <v>6510</v>
      </c>
      <c r="G7343" t="s">
        <v>241</v>
      </c>
    </row>
    <row r="7344" spans="1:7" x14ac:dyDescent="0.3">
      <c r="A7344">
        <v>2021</v>
      </c>
      <c r="B7344" s="1" t="s">
        <v>123</v>
      </c>
      <c r="C7344" s="1" t="s">
        <v>124</v>
      </c>
      <c r="D7344" s="1" t="s">
        <v>243</v>
      </c>
      <c r="E7344" s="1" t="s">
        <v>238</v>
      </c>
      <c r="F7344">
        <v>538</v>
      </c>
      <c r="G7344" t="s">
        <v>256</v>
      </c>
    </row>
    <row r="7345" spans="1:7" x14ac:dyDescent="0.3">
      <c r="A7345">
        <v>2021</v>
      </c>
      <c r="B7345" s="1" t="s">
        <v>123</v>
      </c>
      <c r="C7345" s="1" t="s">
        <v>124</v>
      </c>
      <c r="D7345" s="1" t="s">
        <v>243</v>
      </c>
      <c r="E7345" s="1" t="s">
        <v>239</v>
      </c>
      <c r="F7345">
        <v>2.39</v>
      </c>
      <c r="G7345" t="s">
        <v>257</v>
      </c>
    </row>
    <row r="7346" spans="1:7" x14ac:dyDescent="0.3">
      <c r="A7346">
        <v>2021</v>
      </c>
      <c r="B7346" s="1" t="s">
        <v>125</v>
      </c>
      <c r="C7346" s="1" t="s">
        <v>126</v>
      </c>
      <c r="D7346" s="1" t="s">
        <v>237</v>
      </c>
      <c r="E7346" s="1" t="s">
        <v>248</v>
      </c>
      <c r="F7346">
        <v>30153.69</v>
      </c>
      <c r="G7346" t="s">
        <v>258</v>
      </c>
    </row>
    <row r="7347" spans="1:7" x14ac:dyDescent="0.3">
      <c r="A7347">
        <v>2021</v>
      </c>
      <c r="B7347" s="1" t="s">
        <v>125</v>
      </c>
      <c r="C7347" s="1" t="s">
        <v>126</v>
      </c>
      <c r="D7347" s="1" t="s">
        <v>237</v>
      </c>
      <c r="E7347" s="1" t="s">
        <v>239</v>
      </c>
      <c r="F7347">
        <v>34192.879999999997</v>
      </c>
      <c r="G7347" t="s">
        <v>257</v>
      </c>
    </row>
    <row r="7348" spans="1:7" x14ac:dyDescent="0.3">
      <c r="A7348">
        <v>2021</v>
      </c>
      <c r="B7348" s="1" t="s">
        <v>125</v>
      </c>
      <c r="C7348" s="1" t="s">
        <v>126</v>
      </c>
      <c r="D7348" s="1" t="s">
        <v>240</v>
      </c>
      <c r="E7348" s="1" t="s">
        <v>241</v>
      </c>
      <c r="F7348">
        <v>14260</v>
      </c>
      <c r="G7348" t="s">
        <v>241</v>
      </c>
    </row>
    <row r="7349" spans="1:7" x14ac:dyDescent="0.3">
      <c r="A7349">
        <v>2021</v>
      </c>
      <c r="B7349" s="1" t="s">
        <v>125</v>
      </c>
      <c r="C7349" s="1" t="s">
        <v>126</v>
      </c>
      <c r="D7349" s="1" t="s">
        <v>242</v>
      </c>
      <c r="E7349" s="1" t="s">
        <v>241</v>
      </c>
      <c r="F7349">
        <v>26313.040000000001</v>
      </c>
      <c r="G7349" t="s">
        <v>241</v>
      </c>
    </row>
    <row r="7350" spans="1:7" x14ac:dyDescent="0.3">
      <c r="A7350">
        <v>2021</v>
      </c>
      <c r="B7350" s="1" t="s">
        <v>125</v>
      </c>
      <c r="C7350" s="1" t="s">
        <v>126</v>
      </c>
      <c r="D7350" s="1" t="s">
        <v>247</v>
      </c>
      <c r="E7350" s="1" t="s">
        <v>248</v>
      </c>
      <c r="F7350">
        <v>767.08</v>
      </c>
      <c r="G7350" t="s">
        <v>258</v>
      </c>
    </row>
    <row r="7351" spans="1:7" x14ac:dyDescent="0.3">
      <c r="A7351">
        <v>2021</v>
      </c>
      <c r="B7351" s="1" t="s">
        <v>125</v>
      </c>
      <c r="C7351" s="1" t="s">
        <v>126</v>
      </c>
      <c r="D7351" s="1" t="s">
        <v>247</v>
      </c>
      <c r="E7351" s="1" t="s">
        <v>239</v>
      </c>
      <c r="F7351">
        <v>13.4</v>
      </c>
      <c r="G7351" t="s">
        <v>257</v>
      </c>
    </row>
    <row r="7352" spans="1:7" x14ac:dyDescent="0.3">
      <c r="A7352">
        <v>2021</v>
      </c>
      <c r="B7352" s="1" t="s">
        <v>125</v>
      </c>
      <c r="C7352" s="1" t="s">
        <v>126</v>
      </c>
      <c r="D7352" s="1" t="s">
        <v>243</v>
      </c>
      <c r="E7352" s="1" t="s">
        <v>241</v>
      </c>
      <c r="F7352">
        <v>22.7</v>
      </c>
      <c r="G7352" t="s">
        <v>241</v>
      </c>
    </row>
    <row r="7353" spans="1:7" x14ac:dyDescent="0.3">
      <c r="A7353">
        <v>2021</v>
      </c>
      <c r="B7353" s="1" t="s">
        <v>125</v>
      </c>
      <c r="C7353" s="1" t="s">
        <v>126</v>
      </c>
      <c r="D7353" s="1" t="s">
        <v>243</v>
      </c>
      <c r="E7353" s="1" t="s">
        <v>239</v>
      </c>
      <c r="F7353">
        <v>5</v>
      </c>
      <c r="G7353" t="s">
        <v>257</v>
      </c>
    </row>
    <row r="7354" spans="1:7" x14ac:dyDescent="0.3">
      <c r="A7354">
        <v>2021</v>
      </c>
      <c r="B7354" s="1" t="s">
        <v>125</v>
      </c>
      <c r="C7354" s="1" t="s">
        <v>126</v>
      </c>
      <c r="D7354" s="1" t="s">
        <v>245</v>
      </c>
      <c r="E7354" s="1" t="s">
        <v>239</v>
      </c>
      <c r="F7354">
        <v>157</v>
      </c>
      <c r="G7354" t="s">
        <v>257</v>
      </c>
    </row>
    <row r="7355" spans="1:7" x14ac:dyDescent="0.3">
      <c r="A7355">
        <v>2021</v>
      </c>
      <c r="B7355" s="1" t="s">
        <v>125</v>
      </c>
      <c r="C7355" s="1" t="s">
        <v>126</v>
      </c>
      <c r="D7355" s="1" t="s">
        <v>246</v>
      </c>
      <c r="E7355" s="1" t="s">
        <v>241</v>
      </c>
      <c r="F7355">
        <v>154</v>
      </c>
      <c r="G7355" t="s">
        <v>241</v>
      </c>
    </row>
    <row r="7356" spans="1:7" x14ac:dyDescent="0.3">
      <c r="A7356">
        <v>2021</v>
      </c>
      <c r="B7356" s="1" t="s">
        <v>127</v>
      </c>
      <c r="C7356" s="1" t="s">
        <v>128</v>
      </c>
      <c r="D7356" s="1" t="s">
        <v>237</v>
      </c>
      <c r="E7356" s="1" t="s">
        <v>248</v>
      </c>
      <c r="F7356">
        <v>59777.36</v>
      </c>
      <c r="G7356" t="s">
        <v>258</v>
      </c>
    </row>
    <row r="7357" spans="1:7" x14ac:dyDescent="0.3">
      <c r="A7357">
        <v>2021</v>
      </c>
      <c r="B7357" s="1" t="s">
        <v>127</v>
      </c>
      <c r="C7357" s="1" t="s">
        <v>128</v>
      </c>
      <c r="D7357" s="1" t="s">
        <v>237</v>
      </c>
      <c r="E7357" s="1" t="s">
        <v>238</v>
      </c>
      <c r="F7357">
        <v>44146.71</v>
      </c>
      <c r="G7357" t="s">
        <v>256</v>
      </c>
    </row>
    <row r="7358" spans="1:7" x14ac:dyDescent="0.3">
      <c r="A7358">
        <v>2021</v>
      </c>
      <c r="B7358" s="1" t="s">
        <v>127</v>
      </c>
      <c r="C7358" s="1" t="s">
        <v>128</v>
      </c>
      <c r="D7358" s="1" t="s">
        <v>237</v>
      </c>
      <c r="E7358" s="1" t="s">
        <v>249</v>
      </c>
      <c r="F7358">
        <v>26658.28</v>
      </c>
      <c r="G7358" t="s">
        <v>257</v>
      </c>
    </row>
    <row r="7359" spans="1:7" x14ac:dyDescent="0.3">
      <c r="A7359">
        <v>2021</v>
      </c>
      <c r="B7359" s="1" t="s">
        <v>127</v>
      </c>
      <c r="C7359" s="1" t="s">
        <v>128</v>
      </c>
      <c r="D7359" s="1" t="s">
        <v>237</v>
      </c>
      <c r="E7359" s="1" t="s">
        <v>239</v>
      </c>
      <c r="F7359">
        <v>34942.65</v>
      </c>
      <c r="G7359" t="s">
        <v>257</v>
      </c>
    </row>
    <row r="7360" spans="1:7" x14ac:dyDescent="0.3">
      <c r="A7360">
        <v>2021</v>
      </c>
      <c r="B7360" s="1" t="s">
        <v>127</v>
      </c>
      <c r="C7360" s="1" t="s">
        <v>128</v>
      </c>
      <c r="D7360" s="1" t="s">
        <v>240</v>
      </c>
      <c r="E7360" s="1" t="s">
        <v>241</v>
      </c>
      <c r="F7360">
        <v>35587.230000000003</v>
      </c>
      <c r="G7360" t="s">
        <v>241</v>
      </c>
    </row>
    <row r="7361" spans="1:7" x14ac:dyDescent="0.3">
      <c r="A7361">
        <v>2021</v>
      </c>
      <c r="B7361" s="1" t="s">
        <v>127</v>
      </c>
      <c r="C7361" s="1" t="s">
        <v>128</v>
      </c>
      <c r="D7361" s="1" t="s">
        <v>242</v>
      </c>
      <c r="E7361" s="1" t="s">
        <v>241</v>
      </c>
      <c r="F7361">
        <v>54604.26</v>
      </c>
      <c r="G7361" t="s">
        <v>241</v>
      </c>
    </row>
    <row r="7362" spans="1:7" x14ac:dyDescent="0.3">
      <c r="A7362">
        <v>2021</v>
      </c>
      <c r="B7362" s="1" t="s">
        <v>127</v>
      </c>
      <c r="C7362" s="1" t="s">
        <v>128</v>
      </c>
      <c r="D7362" s="1" t="s">
        <v>247</v>
      </c>
      <c r="E7362" s="1" t="s">
        <v>241</v>
      </c>
      <c r="F7362">
        <v>3037.02</v>
      </c>
      <c r="G7362" t="s">
        <v>241</v>
      </c>
    </row>
    <row r="7363" spans="1:7" x14ac:dyDescent="0.3">
      <c r="A7363">
        <v>2021</v>
      </c>
      <c r="B7363" s="1" t="s">
        <v>127</v>
      </c>
      <c r="C7363" s="1" t="s">
        <v>128</v>
      </c>
      <c r="D7363" s="1" t="s">
        <v>247</v>
      </c>
      <c r="E7363" s="1" t="s">
        <v>248</v>
      </c>
      <c r="F7363">
        <v>587.34</v>
      </c>
      <c r="G7363" t="s">
        <v>258</v>
      </c>
    </row>
    <row r="7364" spans="1:7" x14ac:dyDescent="0.3">
      <c r="A7364">
        <v>2021</v>
      </c>
      <c r="B7364" s="1" t="s">
        <v>127</v>
      </c>
      <c r="C7364" s="1" t="s">
        <v>128</v>
      </c>
      <c r="D7364" s="1" t="s">
        <v>246</v>
      </c>
      <c r="E7364" s="1" t="s">
        <v>241</v>
      </c>
      <c r="F7364">
        <v>2298.09</v>
      </c>
      <c r="G7364" t="s">
        <v>241</v>
      </c>
    </row>
    <row r="7365" spans="1:7" x14ac:dyDescent="0.3">
      <c r="A7365">
        <v>2021</v>
      </c>
      <c r="B7365" s="1" t="s">
        <v>129</v>
      </c>
      <c r="C7365" s="1" t="s">
        <v>130</v>
      </c>
      <c r="D7365" s="1" t="s">
        <v>237</v>
      </c>
      <c r="E7365" s="1" t="s">
        <v>238</v>
      </c>
      <c r="F7365">
        <v>54784.17</v>
      </c>
      <c r="G7365" t="s">
        <v>256</v>
      </c>
    </row>
    <row r="7366" spans="1:7" x14ac:dyDescent="0.3">
      <c r="A7366">
        <v>2021</v>
      </c>
      <c r="B7366" s="1" t="s">
        <v>129</v>
      </c>
      <c r="C7366" s="1" t="s">
        <v>130</v>
      </c>
      <c r="D7366" s="1" t="s">
        <v>240</v>
      </c>
      <c r="E7366" s="1" t="s">
        <v>241</v>
      </c>
      <c r="F7366">
        <v>8882.7099999999991</v>
      </c>
      <c r="G7366" t="s">
        <v>241</v>
      </c>
    </row>
    <row r="7367" spans="1:7" x14ac:dyDescent="0.3">
      <c r="A7367">
        <v>2021</v>
      </c>
      <c r="B7367" s="1" t="s">
        <v>129</v>
      </c>
      <c r="C7367" s="1" t="s">
        <v>130</v>
      </c>
      <c r="D7367" s="1" t="s">
        <v>242</v>
      </c>
      <c r="E7367" s="1" t="s">
        <v>241</v>
      </c>
      <c r="F7367">
        <v>13988.15</v>
      </c>
      <c r="G7367" t="s">
        <v>241</v>
      </c>
    </row>
    <row r="7368" spans="1:7" x14ac:dyDescent="0.3">
      <c r="A7368">
        <v>2021</v>
      </c>
      <c r="B7368" s="1" t="s">
        <v>129</v>
      </c>
      <c r="C7368" s="1" t="s">
        <v>130</v>
      </c>
      <c r="D7368" s="1" t="s">
        <v>247</v>
      </c>
      <c r="E7368" s="1" t="s">
        <v>248</v>
      </c>
      <c r="F7368">
        <v>833.61</v>
      </c>
      <c r="G7368" t="s">
        <v>258</v>
      </c>
    </row>
    <row r="7369" spans="1:7" x14ac:dyDescent="0.3">
      <c r="A7369">
        <v>2021</v>
      </c>
      <c r="B7369" s="1" t="s">
        <v>129</v>
      </c>
      <c r="C7369" s="1" t="s">
        <v>130</v>
      </c>
      <c r="D7369" s="1" t="s">
        <v>247</v>
      </c>
      <c r="E7369" s="1" t="s">
        <v>238</v>
      </c>
      <c r="F7369">
        <v>4.08</v>
      </c>
      <c r="G7369" t="s">
        <v>256</v>
      </c>
    </row>
    <row r="7370" spans="1:7" x14ac:dyDescent="0.3">
      <c r="A7370">
        <v>2021</v>
      </c>
      <c r="B7370" s="1" t="s">
        <v>129</v>
      </c>
      <c r="C7370" s="1" t="s">
        <v>130</v>
      </c>
      <c r="D7370" s="1" t="s">
        <v>243</v>
      </c>
      <c r="E7370" s="1" t="s">
        <v>238</v>
      </c>
      <c r="F7370">
        <v>34.479999999999997</v>
      </c>
      <c r="G7370" t="s">
        <v>256</v>
      </c>
    </row>
    <row r="7371" spans="1:7" x14ac:dyDescent="0.3">
      <c r="A7371">
        <v>2021</v>
      </c>
      <c r="B7371" s="1" t="s">
        <v>129</v>
      </c>
      <c r="C7371" s="1" t="s">
        <v>130</v>
      </c>
      <c r="D7371" s="1" t="s">
        <v>245</v>
      </c>
      <c r="E7371" s="1" t="s">
        <v>238</v>
      </c>
      <c r="F7371">
        <v>0</v>
      </c>
      <c r="G7371" t="s">
        <v>256</v>
      </c>
    </row>
    <row r="7372" spans="1:7" x14ac:dyDescent="0.3">
      <c r="A7372">
        <v>2021</v>
      </c>
      <c r="B7372" s="1" t="s">
        <v>129</v>
      </c>
      <c r="C7372" s="1" t="s">
        <v>130</v>
      </c>
      <c r="D7372" s="1" t="s">
        <v>246</v>
      </c>
      <c r="E7372" s="1" t="s">
        <v>241</v>
      </c>
      <c r="F7372">
        <v>120.69</v>
      </c>
      <c r="G7372" t="s">
        <v>241</v>
      </c>
    </row>
    <row r="7373" spans="1:7" x14ac:dyDescent="0.3">
      <c r="A7373">
        <v>2021</v>
      </c>
      <c r="B7373" s="1" t="s">
        <v>129</v>
      </c>
      <c r="C7373" s="1" t="s">
        <v>130</v>
      </c>
      <c r="D7373" s="1" t="s">
        <v>246</v>
      </c>
      <c r="E7373" s="1" t="s">
        <v>238</v>
      </c>
      <c r="F7373">
        <v>514.02</v>
      </c>
      <c r="G7373" t="s">
        <v>256</v>
      </c>
    </row>
    <row r="7374" spans="1:7" x14ac:dyDescent="0.3">
      <c r="A7374">
        <v>2021</v>
      </c>
      <c r="B7374" s="1" t="s">
        <v>131</v>
      </c>
      <c r="C7374" s="1" t="s">
        <v>132</v>
      </c>
      <c r="D7374" s="1" t="s">
        <v>237</v>
      </c>
      <c r="E7374" s="1" t="s">
        <v>238</v>
      </c>
      <c r="F7374">
        <v>5842.29</v>
      </c>
      <c r="G7374" t="s">
        <v>256</v>
      </c>
    </row>
    <row r="7375" spans="1:7" x14ac:dyDescent="0.3">
      <c r="A7375">
        <v>2021</v>
      </c>
      <c r="B7375" s="1" t="s">
        <v>131</v>
      </c>
      <c r="C7375" s="1" t="s">
        <v>132</v>
      </c>
      <c r="D7375" s="1" t="s">
        <v>237</v>
      </c>
      <c r="E7375" s="1" t="s">
        <v>239</v>
      </c>
      <c r="F7375">
        <v>16601.05</v>
      </c>
      <c r="G7375" t="s">
        <v>257</v>
      </c>
    </row>
    <row r="7376" spans="1:7" x14ac:dyDescent="0.3">
      <c r="A7376">
        <v>2021</v>
      </c>
      <c r="B7376" s="1" t="s">
        <v>131</v>
      </c>
      <c r="C7376" s="1" t="s">
        <v>132</v>
      </c>
      <c r="D7376" s="1" t="s">
        <v>240</v>
      </c>
      <c r="E7376" s="1" t="s">
        <v>241</v>
      </c>
      <c r="F7376">
        <v>4766.47</v>
      </c>
      <c r="G7376" t="s">
        <v>241</v>
      </c>
    </row>
    <row r="7377" spans="1:7" x14ac:dyDescent="0.3">
      <c r="A7377">
        <v>2021</v>
      </c>
      <c r="B7377" s="1" t="s">
        <v>131</v>
      </c>
      <c r="C7377" s="1" t="s">
        <v>132</v>
      </c>
      <c r="D7377" s="1" t="s">
        <v>242</v>
      </c>
      <c r="E7377" s="1" t="s">
        <v>241</v>
      </c>
      <c r="F7377">
        <v>7729.8</v>
      </c>
      <c r="G7377" t="s">
        <v>241</v>
      </c>
    </row>
    <row r="7378" spans="1:7" x14ac:dyDescent="0.3">
      <c r="A7378">
        <v>2021</v>
      </c>
      <c r="B7378" s="1" t="s">
        <v>131</v>
      </c>
      <c r="C7378" s="1" t="s">
        <v>132</v>
      </c>
      <c r="D7378" s="1" t="s">
        <v>243</v>
      </c>
      <c r="E7378" s="1" t="s">
        <v>241</v>
      </c>
      <c r="F7378">
        <v>0</v>
      </c>
      <c r="G7378" t="s">
        <v>241</v>
      </c>
    </row>
    <row r="7379" spans="1:7" x14ac:dyDescent="0.3">
      <c r="A7379">
        <v>2021</v>
      </c>
      <c r="B7379" s="1" t="s">
        <v>131</v>
      </c>
      <c r="C7379" s="1" t="s">
        <v>132</v>
      </c>
      <c r="D7379" s="1" t="s">
        <v>243</v>
      </c>
      <c r="E7379" s="1" t="s">
        <v>239</v>
      </c>
      <c r="F7379">
        <v>0</v>
      </c>
      <c r="G7379" t="s">
        <v>257</v>
      </c>
    </row>
    <row r="7380" spans="1:7" x14ac:dyDescent="0.3">
      <c r="A7380">
        <v>2021</v>
      </c>
      <c r="B7380" s="1" t="s">
        <v>131</v>
      </c>
      <c r="C7380" s="1" t="s">
        <v>132</v>
      </c>
      <c r="D7380" s="1" t="s">
        <v>245</v>
      </c>
      <c r="E7380" s="1" t="s">
        <v>241</v>
      </c>
      <c r="F7380">
        <v>6</v>
      </c>
      <c r="G7380" t="s">
        <v>241</v>
      </c>
    </row>
    <row r="7381" spans="1:7" x14ac:dyDescent="0.3">
      <c r="A7381">
        <v>2021</v>
      </c>
      <c r="B7381" s="1" t="s">
        <v>131</v>
      </c>
      <c r="C7381" s="1" t="s">
        <v>132</v>
      </c>
      <c r="D7381" s="1" t="s">
        <v>245</v>
      </c>
      <c r="E7381" s="1" t="s">
        <v>238</v>
      </c>
      <c r="F7381">
        <v>7.0000000000000007E-2</v>
      </c>
      <c r="G7381" t="s">
        <v>256</v>
      </c>
    </row>
    <row r="7382" spans="1:7" x14ac:dyDescent="0.3">
      <c r="A7382">
        <v>2021</v>
      </c>
      <c r="B7382" s="1" t="s">
        <v>131</v>
      </c>
      <c r="C7382" s="1" t="s">
        <v>132</v>
      </c>
      <c r="D7382" s="1" t="s">
        <v>246</v>
      </c>
      <c r="E7382" s="1" t="s">
        <v>241</v>
      </c>
      <c r="F7382">
        <v>461.08</v>
      </c>
      <c r="G7382" t="s">
        <v>241</v>
      </c>
    </row>
    <row r="7383" spans="1:7" x14ac:dyDescent="0.3">
      <c r="A7383">
        <v>2021</v>
      </c>
      <c r="B7383" s="1" t="s">
        <v>131</v>
      </c>
      <c r="C7383" s="1" t="s">
        <v>132</v>
      </c>
      <c r="D7383" s="1" t="s">
        <v>246</v>
      </c>
      <c r="E7383" s="1" t="s">
        <v>239</v>
      </c>
      <c r="F7383">
        <v>216</v>
      </c>
      <c r="G7383" t="s">
        <v>257</v>
      </c>
    </row>
    <row r="7384" spans="1:7" x14ac:dyDescent="0.3">
      <c r="A7384">
        <v>2021</v>
      </c>
      <c r="B7384" s="1" t="s">
        <v>133</v>
      </c>
      <c r="C7384" s="1" t="s">
        <v>134</v>
      </c>
      <c r="D7384" s="1" t="s">
        <v>237</v>
      </c>
      <c r="E7384" s="1" t="s">
        <v>238</v>
      </c>
      <c r="F7384">
        <v>3008.5</v>
      </c>
      <c r="G7384" t="s">
        <v>256</v>
      </c>
    </row>
    <row r="7385" spans="1:7" x14ac:dyDescent="0.3">
      <c r="A7385">
        <v>2021</v>
      </c>
      <c r="B7385" s="1" t="s">
        <v>133</v>
      </c>
      <c r="C7385" s="1" t="s">
        <v>134</v>
      </c>
      <c r="D7385" s="1" t="s">
        <v>237</v>
      </c>
      <c r="E7385" s="1" t="s">
        <v>239</v>
      </c>
      <c r="F7385">
        <v>80694.36</v>
      </c>
      <c r="G7385" t="s">
        <v>257</v>
      </c>
    </row>
    <row r="7386" spans="1:7" x14ac:dyDescent="0.3">
      <c r="A7386">
        <v>2021</v>
      </c>
      <c r="B7386" s="1" t="s">
        <v>133</v>
      </c>
      <c r="C7386" s="1" t="s">
        <v>134</v>
      </c>
      <c r="D7386" s="1" t="s">
        <v>237</v>
      </c>
      <c r="E7386" s="1" t="s">
        <v>244</v>
      </c>
      <c r="F7386">
        <v>73.61</v>
      </c>
      <c r="G7386" t="s">
        <v>258</v>
      </c>
    </row>
    <row r="7387" spans="1:7" x14ac:dyDescent="0.3">
      <c r="A7387">
        <v>2021</v>
      </c>
      <c r="B7387" s="1" t="s">
        <v>133</v>
      </c>
      <c r="C7387" s="1" t="s">
        <v>134</v>
      </c>
      <c r="D7387" s="1" t="s">
        <v>240</v>
      </c>
      <c r="E7387" s="1" t="s">
        <v>241</v>
      </c>
      <c r="F7387">
        <v>19413.27</v>
      </c>
      <c r="G7387" t="s">
        <v>241</v>
      </c>
    </row>
    <row r="7388" spans="1:7" x14ac:dyDescent="0.3">
      <c r="A7388">
        <v>2021</v>
      </c>
      <c r="B7388" s="1" t="s">
        <v>133</v>
      </c>
      <c r="C7388" s="1" t="s">
        <v>134</v>
      </c>
      <c r="D7388" s="1" t="s">
        <v>240</v>
      </c>
      <c r="E7388" s="1" t="s">
        <v>244</v>
      </c>
      <c r="F7388">
        <v>30.69</v>
      </c>
      <c r="G7388" t="s">
        <v>258</v>
      </c>
    </row>
    <row r="7389" spans="1:7" x14ac:dyDescent="0.3">
      <c r="A7389">
        <v>2021</v>
      </c>
      <c r="B7389" s="1" t="s">
        <v>133</v>
      </c>
      <c r="C7389" s="1" t="s">
        <v>134</v>
      </c>
      <c r="D7389" s="1" t="s">
        <v>242</v>
      </c>
      <c r="E7389" s="1" t="s">
        <v>241</v>
      </c>
      <c r="F7389">
        <v>31910.54</v>
      </c>
      <c r="G7389" t="s">
        <v>241</v>
      </c>
    </row>
    <row r="7390" spans="1:7" x14ac:dyDescent="0.3">
      <c r="A7390">
        <v>2021</v>
      </c>
      <c r="B7390" s="1" t="s">
        <v>133</v>
      </c>
      <c r="C7390" s="1" t="s">
        <v>134</v>
      </c>
      <c r="D7390" s="1" t="s">
        <v>242</v>
      </c>
      <c r="E7390" s="1" t="s">
        <v>244</v>
      </c>
      <c r="F7390">
        <v>19.43</v>
      </c>
      <c r="G7390" t="s">
        <v>258</v>
      </c>
    </row>
    <row r="7391" spans="1:7" x14ac:dyDescent="0.3">
      <c r="A7391">
        <v>2021</v>
      </c>
      <c r="B7391" s="1" t="s">
        <v>133</v>
      </c>
      <c r="C7391" s="1" t="s">
        <v>134</v>
      </c>
      <c r="D7391" s="1" t="s">
        <v>247</v>
      </c>
      <c r="E7391" s="1" t="s">
        <v>241</v>
      </c>
      <c r="F7391">
        <v>211.12</v>
      </c>
      <c r="G7391" t="s">
        <v>241</v>
      </c>
    </row>
    <row r="7392" spans="1:7" x14ac:dyDescent="0.3">
      <c r="A7392">
        <v>2021</v>
      </c>
      <c r="B7392" s="1" t="s">
        <v>133</v>
      </c>
      <c r="C7392" s="1" t="s">
        <v>134</v>
      </c>
      <c r="D7392" s="1" t="s">
        <v>247</v>
      </c>
      <c r="E7392" s="1" t="s">
        <v>248</v>
      </c>
      <c r="F7392">
        <v>28.21</v>
      </c>
      <c r="G7392" t="s">
        <v>258</v>
      </c>
    </row>
    <row r="7393" spans="1:7" x14ac:dyDescent="0.3">
      <c r="A7393">
        <v>2021</v>
      </c>
      <c r="B7393" s="1" t="s">
        <v>133</v>
      </c>
      <c r="C7393" s="1" t="s">
        <v>134</v>
      </c>
      <c r="D7393" s="1" t="s">
        <v>247</v>
      </c>
      <c r="E7393" s="1" t="s">
        <v>238</v>
      </c>
      <c r="F7393">
        <v>0.4</v>
      </c>
      <c r="G7393" t="s">
        <v>256</v>
      </c>
    </row>
    <row r="7394" spans="1:7" x14ac:dyDescent="0.3">
      <c r="A7394">
        <v>2021</v>
      </c>
      <c r="B7394" s="1" t="s">
        <v>133</v>
      </c>
      <c r="C7394" s="1" t="s">
        <v>134</v>
      </c>
      <c r="D7394" s="1" t="s">
        <v>245</v>
      </c>
      <c r="E7394" s="1" t="s">
        <v>239</v>
      </c>
      <c r="F7394">
        <v>148.69999999999999</v>
      </c>
      <c r="G7394" t="s">
        <v>257</v>
      </c>
    </row>
    <row r="7395" spans="1:7" x14ac:dyDescent="0.3">
      <c r="A7395">
        <v>2021</v>
      </c>
      <c r="B7395" s="1" t="s">
        <v>133</v>
      </c>
      <c r="C7395" s="1" t="s">
        <v>134</v>
      </c>
      <c r="D7395" s="1" t="s">
        <v>246</v>
      </c>
      <c r="E7395" s="1" t="s">
        <v>241</v>
      </c>
      <c r="F7395">
        <v>1458.25</v>
      </c>
      <c r="G7395" t="s">
        <v>241</v>
      </c>
    </row>
    <row r="7396" spans="1:7" x14ac:dyDescent="0.3">
      <c r="A7396">
        <v>2021</v>
      </c>
      <c r="B7396" s="1" t="s">
        <v>133</v>
      </c>
      <c r="C7396" s="1" t="s">
        <v>134</v>
      </c>
      <c r="D7396" s="1" t="s">
        <v>246</v>
      </c>
      <c r="E7396" s="1" t="s">
        <v>238</v>
      </c>
      <c r="F7396">
        <v>50.2</v>
      </c>
      <c r="G7396" t="s">
        <v>256</v>
      </c>
    </row>
    <row r="7397" spans="1:7" x14ac:dyDescent="0.3">
      <c r="A7397">
        <v>2021</v>
      </c>
      <c r="B7397" s="1" t="s">
        <v>133</v>
      </c>
      <c r="C7397" s="1" t="s">
        <v>134</v>
      </c>
      <c r="D7397" s="1" t="s">
        <v>246</v>
      </c>
      <c r="E7397" s="1" t="s">
        <v>239</v>
      </c>
      <c r="F7397">
        <v>671.16</v>
      </c>
      <c r="G7397" t="s">
        <v>257</v>
      </c>
    </row>
    <row r="7398" spans="1:7" x14ac:dyDescent="0.3">
      <c r="A7398">
        <v>2021</v>
      </c>
      <c r="B7398" s="1" t="s">
        <v>135</v>
      </c>
      <c r="C7398" s="1" t="s">
        <v>136</v>
      </c>
      <c r="D7398" s="1" t="s">
        <v>237</v>
      </c>
      <c r="E7398" s="1" t="s">
        <v>248</v>
      </c>
      <c r="F7398">
        <v>10502.37</v>
      </c>
      <c r="G7398" t="s">
        <v>258</v>
      </c>
    </row>
    <row r="7399" spans="1:7" x14ac:dyDescent="0.3">
      <c r="A7399">
        <v>2021</v>
      </c>
      <c r="B7399" s="1" t="s">
        <v>135</v>
      </c>
      <c r="C7399" s="1" t="s">
        <v>136</v>
      </c>
      <c r="D7399" s="1" t="s">
        <v>237</v>
      </c>
      <c r="E7399" s="1" t="s">
        <v>238</v>
      </c>
      <c r="F7399">
        <v>278607.21000000002</v>
      </c>
      <c r="G7399" t="s">
        <v>256</v>
      </c>
    </row>
    <row r="7400" spans="1:7" x14ac:dyDescent="0.3">
      <c r="A7400">
        <v>2021</v>
      </c>
      <c r="B7400" s="1" t="s">
        <v>135</v>
      </c>
      <c r="C7400" s="1" t="s">
        <v>136</v>
      </c>
      <c r="D7400" s="1" t="s">
        <v>237</v>
      </c>
      <c r="E7400" s="1" t="s">
        <v>239</v>
      </c>
      <c r="F7400">
        <v>82404.100000000006</v>
      </c>
      <c r="G7400" t="s">
        <v>257</v>
      </c>
    </row>
    <row r="7401" spans="1:7" x14ac:dyDescent="0.3">
      <c r="A7401">
        <v>2021</v>
      </c>
      <c r="B7401" s="1" t="s">
        <v>135</v>
      </c>
      <c r="C7401" s="1" t="s">
        <v>136</v>
      </c>
      <c r="D7401" s="1" t="s">
        <v>240</v>
      </c>
      <c r="E7401" s="1" t="s">
        <v>241</v>
      </c>
      <c r="F7401">
        <v>59590.38</v>
      </c>
      <c r="G7401" t="s">
        <v>241</v>
      </c>
    </row>
    <row r="7402" spans="1:7" x14ac:dyDescent="0.3">
      <c r="A7402">
        <v>2021</v>
      </c>
      <c r="B7402" s="1" t="s">
        <v>135</v>
      </c>
      <c r="C7402" s="1" t="s">
        <v>136</v>
      </c>
      <c r="D7402" s="1" t="s">
        <v>242</v>
      </c>
      <c r="E7402" s="1" t="s">
        <v>241</v>
      </c>
      <c r="F7402">
        <v>90298.2</v>
      </c>
      <c r="G7402" t="s">
        <v>241</v>
      </c>
    </row>
    <row r="7403" spans="1:7" x14ac:dyDescent="0.3">
      <c r="A7403">
        <v>2021</v>
      </c>
      <c r="B7403" s="1" t="s">
        <v>135</v>
      </c>
      <c r="C7403" s="1" t="s">
        <v>136</v>
      </c>
      <c r="D7403" s="1" t="s">
        <v>247</v>
      </c>
      <c r="E7403" s="1" t="s">
        <v>248</v>
      </c>
      <c r="F7403">
        <v>17003.78</v>
      </c>
      <c r="G7403" t="s">
        <v>258</v>
      </c>
    </row>
    <row r="7404" spans="1:7" x14ac:dyDescent="0.3">
      <c r="A7404">
        <v>2021</v>
      </c>
      <c r="B7404" s="1" t="s">
        <v>135</v>
      </c>
      <c r="C7404" s="1" t="s">
        <v>136</v>
      </c>
      <c r="D7404" s="1" t="s">
        <v>247</v>
      </c>
      <c r="E7404" s="1" t="s">
        <v>239</v>
      </c>
      <c r="F7404">
        <v>433.8</v>
      </c>
      <c r="G7404" t="s">
        <v>257</v>
      </c>
    </row>
    <row r="7405" spans="1:7" x14ac:dyDescent="0.3">
      <c r="A7405">
        <v>2021</v>
      </c>
      <c r="B7405" s="1" t="s">
        <v>135</v>
      </c>
      <c r="C7405" s="1" t="s">
        <v>136</v>
      </c>
      <c r="D7405" s="1" t="s">
        <v>243</v>
      </c>
      <c r="E7405" s="1" t="s">
        <v>241</v>
      </c>
      <c r="F7405">
        <v>0</v>
      </c>
      <c r="G7405" t="s">
        <v>241</v>
      </c>
    </row>
    <row r="7406" spans="1:7" x14ac:dyDescent="0.3">
      <c r="A7406">
        <v>2021</v>
      </c>
      <c r="B7406" s="1" t="s">
        <v>135</v>
      </c>
      <c r="C7406" s="1" t="s">
        <v>136</v>
      </c>
      <c r="D7406" s="1" t="s">
        <v>243</v>
      </c>
      <c r="E7406" s="1" t="s">
        <v>238</v>
      </c>
      <c r="F7406">
        <v>32.85</v>
      </c>
      <c r="G7406" t="s">
        <v>256</v>
      </c>
    </row>
    <row r="7407" spans="1:7" x14ac:dyDescent="0.3">
      <c r="A7407">
        <v>2021</v>
      </c>
      <c r="B7407" s="1" t="s">
        <v>135</v>
      </c>
      <c r="C7407" s="1" t="s">
        <v>136</v>
      </c>
      <c r="D7407" s="1" t="s">
        <v>243</v>
      </c>
      <c r="E7407" s="1" t="s">
        <v>239</v>
      </c>
      <c r="F7407">
        <v>536.82000000000005</v>
      </c>
      <c r="G7407" t="s">
        <v>257</v>
      </c>
    </row>
    <row r="7408" spans="1:7" x14ac:dyDescent="0.3">
      <c r="A7408">
        <v>2021</v>
      </c>
      <c r="B7408" s="1" t="s">
        <v>135</v>
      </c>
      <c r="C7408" s="1" t="s">
        <v>136</v>
      </c>
      <c r="D7408" s="1" t="s">
        <v>245</v>
      </c>
      <c r="E7408" s="1" t="s">
        <v>241</v>
      </c>
      <c r="F7408">
        <v>0.82</v>
      </c>
      <c r="G7408" t="s">
        <v>241</v>
      </c>
    </row>
    <row r="7409" spans="1:7" x14ac:dyDescent="0.3">
      <c r="A7409">
        <v>2021</v>
      </c>
      <c r="B7409" s="1" t="s">
        <v>135</v>
      </c>
      <c r="C7409" s="1" t="s">
        <v>136</v>
      </c>
      <c r="D7409" s="1" t="s">
        <v>246</v>
      </c>
      <c r="E7409" s="1" t="s">
        <v>241</v>
      </c>
      <c r="F7409">
        <v>7795.87</v>
      </c>
      <c r="G7409" t="s">
        <v>241</v>
      </c>
    </row>
    <row r="7410" spans="1:7" x14ac:dyDescent="0.3">
      <c r="A7410">
        <v>2021</v>
      </c>
      <c r="B7410" s="1" t="s">
        <v>135</v>
      </c>
      <c r="C7410" s="1" t="s">
        <v>136</v>
      </c>
      <c r="D7410" s="1" t="s">
        <v>246</v>
      </c>
      <c r="E7410" s="1" t="s">
        <v>248</v>
      </c>
      <c r="F7410">
        <v>41.58</v>
      </c>
      <c r="G7410" t="s">
        <v>258</v>
      </c>
    </row>
    <row r="7411" spans="1:7" x14ac:dyDescent="0.3">
      <c r="A7411">
        <v>2021</v>
      </c>
      <c r="B7411" s="1" t="s">
        <v>135</v>
      </c>
      <c r="C7411" s="1" t="s">
        <v>136</v>
      </c>
      <c r="D7411" s="1" t="s">
        <v>246</v>
      </c>
      <c r="E7411" s="1" t="s">
        <v>238</v>
      </c>
      <c r="F7411">
        <v>1842.09</v>
      </c>
      <c r="G7411" t="s">
        <v>256</v>
      </c>
    </row>
    <row r="7412" spans="1:7" x14ac:dyDescent="0.3">
      <c r="A7412">
        <v>2021</v>
      </c>
      <c r="B7412" s="1" t="s">
        <v>135</v>
      </c>
      <c r="C7412" s="1" t="s">
        <v>136</v>
      </c>
      <c r="D7412" s="1" t="s">
        <v>246</v>
      </c>
      <c r="E7412" s="1" t="s">
        <v>239</v>
      </c>
      <c r="F7412">
        <v>1190.48</v>
      </c>
      <c r="G7412" t="s">
        <v>257</v>
      </c>
    </row>
    <row r="7413" spans="1:7" x14ac:dyDescent="0.3">
      <c r="A7413">
        <v>2021</v>
      </c>
      <c r="B7413" s="1" t="s">
        <v>137</v>
      </c>
      <c r="C7413" s="1" t="s">
        <v>138</v>
      </c>
      <c r="D7413" s="1" t="s">
        <v>237</v>
      </c>
      <c r="E7413" s="1" t="s">
        <v>248</v>
      </c>
      <c r="F7413">
        <v>35399.629999999997</v>
      </c>
      <c r="G7413" t="s">
        <v>258</v>
      </c>
    </row>
    <row r="7414" spans="1:7" x14ac:dyDescent="0.3">
      <c r="A7414">
        <v>2021</v>
      </c>
      <c r="B7414" s="1" t="s">
        <v>137</v>
      </c>
      <c r="C7414" s="1" t="s">
        <v>138</v>
      </c>
      <c r="D7414" s="1" t="s">
        <v>237</v>
      </c>
      <c r="E7414" s="1" t="s">
        <v>238</v>
      </c>
      <c r="F7414">
        <v>87683.12</v>
      </c>
      <c r="G7414" t="s">
        <v>256</v>
      </c>
    </row>
    <row r="7415" spans="1:7" x14ac:dyDescent="0.3">
      <c r="A7415">
        <v>2021</v>
      </c>
      <c r="B7415" s="1" t="s">
        <v>137</v>
      </c>
      <c r="C7415" s="1" t="s">
        <v>138</v>
      </c>
      <c r="D7415" s="1" t="s">
        <v>237</v>
      </c>
      <c r="E7415" s="1" t="s">
        <v>239</v>
      </c>
      <c r="F7415">
        <v>2454.5</v>
      </c>
      <c r="G7415" t="s">
        <v>257</v>
      </c>
    </row>
    <row r="7416" spans="1:7" x14ac:dyDescent="0.3">
      <c r="A7416">
        <v>2021</v>
      </c>
      <c r="B7416" s="1" t="s">
        <v>137</v>
      </c>
      <c r="C7416" s="1" t="s">
        <v>138</v>
      </c>
      <c r="D7416" s="1" t="s">
        <v>240</v>
      </c>
      <c r="E7416" s="1" t="s">
        <v>241</v>
      </c>
      <c r="F7416">
        <v>18037.5</v>
      </c>
      <c r="G7416" t="s">
        <v>241</v>
      </c>
    </row>
    <row r="7417" spans="1:7" x14ac:dyDescent="0.3">
      <c r="A7417">
        <v>2021</v>
      </c>
      <c r="B7417" s="1" t="s">
        <v>137</v>
      </c>
      <c r="C7417" s="1" t="s">
        <v>138</v>
      </c>
      <c r="D7417" s="1" t="s">
        <v>242</v>
      </c>
      <c r="E7417" s="1" t="s">
        <v>241</v>
      </c>
      <c r="F7417">
        <v>19332.3</v>
      </c>
      <c r="G7417" t="s">
        <v>241</v>
      </c>
    </row>
    <row r="7418" spans="1:7" x14ac:dyDescent="0.3">
      <c r="A7418">
        <v>2021</v>
      </c>
      <c r="B7418" s="1" t="s">
        <v>137</v>
      </c>
      <c r="C7418" s="1" t="s">
        <v>138</v>
      </c>
      <c r="D7418" s="1" t="s">
        <v>242</v>
      </c>
      <c r="E7418" s="1" t="s">
        <v>244</v>
      </c>
      <c r="F7418">
        <v>43.73</v>
      </c>
      <c r="G7418" t="s">
        <v>258</v>
      </c>
    </row>
    <row r="7419" spans="1:7" x14ac:dyDescent="0.3">
      <c r="A7419">
        <v>2021</v>
      </c>
      <c r="B7419" s="1" t="s">
        <v>137</v>
      </c>
      <c r="C7419" s="1" t="s">
        <v>138</v>
      </c>
      <c r="D7419" s="1" t="s">
        <v>247</v>
      </c>
      <c r="E7419" s="1" t="s">
        <v>248</v>
      </c>
      <c r="F7419">
        <v>3071.02</v>
      </c>
      <c r="G7419" t="s">
        <v>258</v>
      </c>
    </row>
    <row r="7420" spans="1:7" x14ac:dyDescent="0.3">
      <c r="A7420">
        <v>2021</v>
      </c>
      <c r="B7420" s="1" t="s">
        <v>137</v>
      </c>
      <c r="C7420" s="1" t="s">
        <v>138</v>
      </c>
      <c r="D7420" s="1" t="s">
        <v>243</v>
      </c>
      <c r="E7420" s="1" t="s">
        <v>241</v>
      </c>
      <c r="F7420">
        <v>0</v>
      </c>
      <c r="G7420" t="s">
        <v>241</v>
      </c>
    </row>
    <row r="7421" spans="1:7" x14ac:dyDescent="0.3">
      <c r="A7421">
        <v>2021</v>
      </c>
      <c r="B7421" s="1" t="s">
        <v>137</v>
      </c>
      <c r="C7421" s="1" t="s">
        <v>138</v>
      </c>
      <c r="D7421" s="1" t="s">
        <v>243</v>
      </c>
      <c r="E7421" s="1" t="s">
        <v>238</v>
      </c>
      <c r="F7421">
        <v>0</v>
      </c>
      <c r="G7421" t="s">
        <v>256</v>
      </c>
    </row>
    <row r="7422" spans="1:7" x14ac:dyDescent="0.3">
      <c r="A7422">
        <v>2021</v>
      </c>
      <c r="B7422" s="1" t="s">
        <v>137</v>
      </c>
      <c r="C7422" s="1" t="s">
        <v>138</v>
      </c>
      <c r="D7422" s="1" t="s">
        <v>245</v>
      </c>
      <c r="E7422" s="1" t="s">
        <v>241</v>
      </c>
      <c r="F7422">
        <v>10</v>
      </c>
      <c r="G7422" t="s">
        <v>241</v>
      </c>
    </row>
    <row r="7423" spans="1:7" x14ac:dyDescent="0.3">
      <c r="A7423">
        <v>2021</v>
      </c>
      <c r="B7423" s="1" t="s">
        <v>137</v>
      </c>
      <c r="C7423" s="1" t="s">
        <v>138</v>
      </c>
      <c r="D7423" s="1" t="s">
        <v>245</v>
      </c>
      <c r="E7423" s="1" t="s">
        <v>238</v>
      </c>
      <c r="F7423">
        <v>1.35</v>
      </c>
      <c r="G7423" t="s">
        <v>256</v>
      </c>
    </row>
    <row r="7424" spans="1:7" x14ac:dyDescent="0.3">
      <c r="A7424">
        <v>2021</v>
      </c>
      <c r="B7424" s="1" t="s">
        <v>137</v>
      </c>
      <c r="C7424" s="1" t="s">
        <v>138</v>
      </c>
      <c r="D7424" s="1" t="s">
        <v>246</v>
      </c>
      <c r="E7424" s="1" t="s">
        <v>241</v>
      </c>
      <c r="F7424">
        <v>1516.43</v>
      </c>
      <c r="G7424" t="s">
        <v>241</v>
      </c>
    </row>
    <row r="7425" spans="1:7" x14ac:dyDescent="0.3">
      <c r="A7425">
        <v>2021</v>
      </c>
      <c r="B7425" s="1" t="s">
        <v>139</v>
      </c>
      <c r="C7425" s="1" t="s">
        <v>140</v>
      </c>
      <c r="D7425" s="1" t="s">
        <v>237</v>
      </c>
      <c r="E7425" s="1" t="s">
        <v>248</v>
      </c>
      <c r="F7425">
        <v>2003</v>
      </c>
      <c r="G7425" t="s">
        <v>258</v>
      </c>
    </row>
    <row r="7426" spans="1:7" x14ac:dyDescent="0.3">
      <c r="A7426">
        <v>2021</v>
      </c>
      <c r="B7426" s="1" t="s">
        <v>139</v>
      </c>
      <c r="C7426" s="1" t="s">
        <v>140</v>
      </c>
      <c r="D7426" s="1" t="s">
        <v>237</v>
      </c>
      <c r="E7426" s="1" t="s">
        <v>238</v>
      </c>
      <c r="F7426">
        <v>25460.82</v>
      </c>
      <c r="G7426" t="s">
        <v>256</v>
      </c>
    </row>
    <row r="7427" spans="1:7" x14ac:dyDescent="0.3">
      <c r="A7427">
        <v>2021</v>
      </c>
      <c r="B7427" s="1" t="s">
        <v>139</v>
      </c>
      <c r="C7427" s="1" t="s">
        <v>140</v>
      </c>
      <c r="D7427" s="1" t="s">
        <v>237</v>
      </c>
      <c r="E7427" s="1" t="s">
        <v>239</v>
      </c>
      <c r="F7427">
        <v>53431.49</v>
      </c>
      <c r="G7427" t="s">
        <v>257</v>
      </c>
    </row>
    <row r="7428" spans="1:7" x14ac:dyDescent="0.3">
      <c r="A7428">
        <v>2021</v>
      </c>
      <c r="B7428" s="1" t="s">
        <v>139</v>
      </c>
      <c r="C7428" s="1" t="s">
        <v>140</v>
      </c>
      <c r="D7428" s="1" t="s">
        <v>240</v>
      </c>
      <c r="E7428" s="1" t="s">
        <v>241</v>
      </c>
      <c r="F7428">
        <v>11124.17</v>
      </c>
      <c r="G7428" t="s">
        <v>241</v>
      </c>
    </row>
    <row r="7429" spans="1:7" x14ac:dyDescent="0.3">
      <c r="A7429">
        <v>2021</v>
      </c>
      <c r="B7429" s="1" t="s">
        <v>139</v>
      </c>
      <c r="C7429" s="1" t="s">
        <v>140</v>
      </c>
      <c r="D7429" s="1" t="s">
        <v>242</v>
      </c>
      <c r="E7429" s="1" t="s">
        <v>241</v>
      </c>
      <c r="F7429">
        <v>18105.330000000002</v>
      </c>
      <c r="G7429" t="s">
        <v>241</v>
      </c>
    </row>
    <row r="7430" spans="1:7" x14ac:dyDescent="0.3">
      <c r="A7430">
        <v>2021</v>
      </c>
      <c r="B7430" s="1" t="s">
        <v>139</v>
      </c>
      <c r="C7430" s="1" t="s">
        <v>140</v>
      </c>
      <c r="D7430" s="1" t="s">
        <v>247</v>
      </c>
      <c r="E7430" s="1" t="s">
        <v>248</v>
      </c>
      <c r="F7430">
        <v>8458.73</v>
      </c>
      <c r="G7430" t="s">
        <v>258</v>
      </c>
    </row>
    <row r="7431" spans="1:7" x14ac:dyDescent="0.3">
      <c r="A7431">
        <v>2021</v>
      </c>
      <c r="B7431" s="1" t="s">
        <v>139</v>
      </c>
      <c r="C7431" s="1" t="s">
        <v>140</v>
      </c>
      <c r="D7431" s="1" t="s">
        <v>243</v>
      </c>
      <c r="E7431" s="1" t="s">
        <v>241</v>
      </c>
      <c r="F7431">
        <v>0</v>
      </c>
      <c r="G7431" t="s">
        <v>241</v>
      </c>
    </row>
    <row r="7432" spans="1:7" x14ac:dyDescent="0.3">
      <c r="A7432">
        <v>2021</v>
      </c>
      <c r="B7432" s="1" t="s">
        <v>139</v>
      </c>
      <c r="C7432" s="1" t="s">
        <v>140</v>
      </c>
      <c r="D7432" s="1" t="s">
        <v>243</v>
      </c>
      <c r="E7432" s="1" t="s">
        <v>239</v>
      </c>
      <c r="F7432">
        <v>161.38</v>
      </c>
      <c r="G7432" t="s">
        <v>257</v>
      </c>
    </row>
    <row r="7433" spans="1:7" x14ac:dyDescent="0.3">
      <c r="A7433">
        <v>2021</v>
      </c>
      <c r="B7433" s="1" t="s">
        <v>139</v>
      </c>
      <c r="C7433" s="1" t="s">
        <v>140</v>
      </c>
      <c r="D7433" s="1" t="s">
        <v>245</v>
      </c>
      <c r="E7433" s="1" t="s">
        <v>241</v>
      </c>
      <c r="F7433">
        <v>18</v>
      </c>
      <c r="G7433" t="s">
        <v>241</v>
      </c>
    </row>
    <row r="7434" spans="1:7" x14ac:dyDescent="0.3">
      <c r="A7434">
        <v>2021</v>
      </c>
      <c r="B7434" s="1" t="s">
        <v>139</v>
      </c>
      <c r="C7434" s="1" t="s">
        <v>140</v>
      </c>
      <c r="D7434" s="1" t="s">
        <v>246</v>
      </c>
      <c r="E7434" s="1" t="s">
        <v>241</v>
      </c>
      <c r="F7434">
        <v>900.78</v>
      </c>
      <c r="G7434" t="s">
        <v>241</v>
      </c>
    </row>
    <row r="7435" spans="1:7" x14ac:dyDescent="0.3">
      <c r="A7435">
        <v>2021</v>
      </c>
      <c r="B7435" s="1" t="s">
        <v>139</v>
      </c>
      <c r="C7435" s="1" t="s">
        <v>140</v>
      </c>
      <c r="D7435" s="1" t="s">
        <v>246</v>
      </c>
      <c r="E7435" s="1" t="s">
        <v>238</v>
      </c>
      <c r="F7435">
        <v>331.48</v>
      </c>
      <c r="G7435" t="s">
        <v>256</v>
      </c>
    </row>
    <row r="7436" spans="1:7" x14ac:dyDescent="0.3">
      <c r="A7436">
        <v>2021</v>
      </c>
      <c r="B7436" s="1" t="s">
        <v>139</v>
      </c>
      <c r="C7436" s="1" t="s">
        <v>140</v>
      </c>
      <c r="D7436" s="1" t="s">
        <v>246</v>
      </c>
      <c r="E7436" s="1" t="s">
        <v>239</v>
      </c>
      <c r="F7436">
        <v>126</v>
      </c>
      <c r="G7436" t="s">
        <v>257</v>
      </c>
    </row>
    <row r="7437" spans="1:7" x14ac:dyDescent="0.3">
      <c r="A7437">
        <v>2021</v>
      </c>
      <c r="B7437" s="1" t="s">
        <v>141</v>
      </c>
      <c r="C7437" s="1" t="s">
        <v>142</v>
      </c>
      <c r="D7437" s="1" t="s">
        <v>237</v>
      </c>
      <c r="E7437" s="1" t="s">
        <v>248</v>
      </c>
      <c r="F7437">
        <v>93100</v>
      </c>
      <c r="G7437" t="s">
        <v>258</v>
      </c>
    </row>
    <row r="7438" spans="1:7" x14ac:dyDescent="0.3">
      <c r="A7438">
        <v>2021</v>
      </c>
      <c r="B7438" s="1" t="s">
        <v>141</v>
      </c>
      <c r="C7438" s="1" t="s">
        <v>142</v>
      </c>
      <c r="D7438" s="1" t="s">
        <v>237</v>
      </c>
      <c r="E7438" s="1" t="s">
        <v>238</v>
      </c>
      <c r="F7438">
        <v>72052.09</v>
      </c>
      <c r="G7438" t="s">
        <v>256</v>
      </c>
    </row>
    <row r="7439" spans="1:7" x14ac:dyDescent="0.3">
      <c r="A7439">
        <v>2021</v>
      </c>
      <c r="B7439" s="1" t="s">
        <v>141</v>
      </c>
      <c r="C7439" s="1" t="s">
        <v>142</v>
      </c>
      <c r="D7439" s="1" t="s">
        <v>237</v>
      </c>
      <c r="E7439" s="1" t="s">
        <v>239</v>
      </c>
      <c r="F7439">
        <v>216.46</v>
      </c>
      <c r="G7439" t="s">
        <v>257</v>
      </c>
    </row>
    <row r="7440" spans="1:7" x14ac:dyDescent="0.3">
      <c r="A7440">
        <v>2021</v>
      </c>
      <c r="B7440" s="1" t="s">
        <v>141</v>
      </c>
      <c r="C7440" s="1" t="s">
        <v>142</v>
      </c>
      <c r="D7440" s="1" t="s">
        <v>240</v>
      </c>
      <c r="E7440" s="1" t="s">
        <v>241</v>
      </c>
      <c r="F7440">
        <v>28626.18</v>
      </c>
      <c r="G7440" t="s">
        <v>241</v>
      </c>
    </row>
    <row r="7441" spans="1:7" x14ac:dyDescent="0.3">
      <c r="A7441">
        <v>2021</v>
      </c>
      <c r="B7441" s="1" t="s">
        <v>141</v>
      </c>
      <c r="C7441" s="1" t="s">
        <v>142</v>
      </c>
      <c r="D7441" s="1" t="s">
        <v>242</v>
      </c>
      <c r="E7441" s="1" t="s">
        <v>241</v>
      </c>
      <c r="F7441">
        <v>38478.04</v>
      </c>
      <c r="G7441" t="s">
        <v>241</v>
      </c>
    </row>
    <row r="7442" spans="1:7" x14ac:dyDescent="0.3">
      <c r="A7442">
        <v>2021</v>
      </c>
      <c r="B7442" s="1" t="s">
        <v>141</v>
      </c>
      <c r="C7442" s="1" t="s">
        <v>142</v>
      </c>
      <c r="D7442" s="1" t="s">
        <v>242</v>
      </c>
      <c r="E7442" s="1" t="s">
        <v>248</v>
      </c>
      <c r="F7442">
        <v>79.56</v>
      </c>
      <c r="G7442" t="s">
        <v>258</v>
      </c>
    </row>
    <row r="7443" spans="1:7" x14ac:dyDescent="0.3">
      <c r="A7443">
        <v>2021</v>
      </c>
      <c r="B7443" s="1" t="s">
        <v>141</v>
      </c>
      <c r="C7443" s="1" t="s">
        <v>142</v>
      </c>
      <c r="D7443" s="1" t="s">
        <v>247</v>
      </c>
      <c r="E7443" s="1" t="s">
        <v>241</v>
      </c>
      <c r="F7443">
        <v>920.16</v>
      </c>
      <c r="G7443" t="s">
        <v>241</v>
      </c>
    </row>
    <row r="7444" spans="1:7" x14ac:dyDescent="0.3">
      <c r="A7444">
        <v>2021</v>
      </c>
      <c r="B7444" s="1" t="s">
        <v>141</v>
      </c>
      <c r="C7444" s="1" t="s">
        <v>142</v>
      </c>
      <c r="D7444" s="1" t="s">
        <v>247</v>
      </c>
      <c r="E7444" s="1" t="s">
        <v>248</v>
      </c>
      <c r="F7444">
        <v>9682.32</v>
      </c>
      <c r="G7444" t="s">
        <v>258</v>
      </c>
    </row>
    <row r="7445" spans="1:7" x14ac:dyDescent="0.3">
      <c r="A7445">
        <v>2021</v>
      </c>
      <c r="B7445" s="1" t="s">
        <v>141</v>
      </c>
      <c r="C7445" s="1" t="s">
        <v>142</v>
      </c>
      <c r="D7445" s="1" t="s">
        <v>243</v>
      </c>
      <c r="E7445" s="1" t="s">
        <v>241</v>
      </c>
      <c r="F7445">
        <v>255</v>
      </c>
      <c r="G7445" t="s">
        <v>241</v>
      </c>
    </row>
    <row r="7446" spans="1:7" x14ac:dyDescent="0.3">
      <c r="A7446">
        <v>2021</v>
      </c>
      <c r="B7446" s="1" t="s">
        <v>141</v>
      </c>
      <c r="C7446" s="1" t="s">
        <v>142</v>
      </c>
      <c r="D7446" s="1" t="s">
        <v>243</v>
      </c>
      <c r="E7446" s="1" t="s">
        <v>239</v>
      </c>
      <c r="F7446">
        <v>4.5999999999999996</v>
      </c>
      <c r="G7446" t="s">
        <v>257</v>
      </c>
    </row>
    <row r="7447" spans="1:7" x14ac:dyDescent="0.3">
      <c r="A7447">
        <v>2021</v>
      </c>
      <c r="B7447" s="1" t="s">
        <v>141</v>
      </c>
      <c r="C7447" s="1" t="s">
        <v>142</v>
      </c>
      <c r="D7447" s="1" t="s">
        <v>245</v>
      </c>
      <c r="E7447" s="1" t="s">
        <v>241</v>
      </c>
      <c r="F7447">
        <v>5.34</v>
      </c>
      <c r="G7447" t="s">
        <v>241</v>
      </c>
    </row>
    <row r="7448" spans="1:7" x14ac:dyDescent="0.3">
      <c r="A7448">
        <v>2021</v>
      </c>
      <c r="B7448" s="1" t="s">
        <v>141</v>
      </c>
      <c r="C7448" s="1" t="s">
        <v>142</v>
      </c>
      <c r="D7448" s="1" t="s">
        <v>246</v>
      </c>
      <c r="E7448" s="1" t="s">
        <v>241</v>
      </c>
      <c r="F7448">
        <v>3047.31</v>
      </c>
      <c r="G7448" t="s">
        <v>241</v>
      </c>
    </row>
    <row r="7449" spans="1:7" x14ac:dyDescent="0.3">
      <c r="A7449">
        <v>2021</v>
      </c>
      <c r="B7449" s="1" t="s">
        <v>143</v>
      </c>
      <c r="C7449" s="1" t="s">
        <v>144</v>
      </c>
      <c r="D7449" s="1" t="s">
        <v>237</v>
      </c>
      <c r="E7449" s="1" t="s">
        <v>248</v>
      </c>
      <c r="F7449">
        <v>38840.86</v>
      </c>
      <c r="G7449" t="s">
        <v>258</v>
      </c>
    </row>
    <row r="7450" spans="1:7" x14ac:dyDescent="0.3">
      <c r="A7450">
        <v>2021</v>
      </c>
      <c r="B7450" s="1" t="s">
        <v>143</v>
      </c>
      <c r="C7450" s="1" t="s">
        <v>144</v>
      </c>
      <c r="D7450" s="1" t="s">
        <v>237</v>
      </c>
      <c r="E7450" s="1" t="s">
        <v>239</v>
      </c>
      <c r="F7450">
        <v>19040</v>
      </c>
      <c r="G7450" t="s">
        <v>257</v>
      </c>
    </row>
    <row r="7451" spans="1:7" x14ac:dyDescent="0.3">
      <c r="A7451">
        <v>2021</v>
      </c>
      <c r="B7451" s="1" t="s">
        <v>143</v>
      </c>
      <c r="C7451" s="1" t="s">
        <v>144</v>
      </c>
      <c r="D7451" s="1" t="s">
        <v>240</v>
      </c>
      <c r="E7451" s="1" t="s">
        <v>241</v>
      </c>
      <c r="F7451">
        <v>15692.81</v>
      </c>
      <c r="G7451" t="s">
        <v>241</v>
      </c>
    </row>
    <row r="7452" spans="1:7" x14ac:dyDescent="0.3">
      <c r="A7452">
        <v>2021</v>
      </c>
      <c r="B7452" s="1" t="s">
        <v>143</v>
      </c>
      <c r="C7452" s="1" t="s">
        <v>144</v>
      </c>
      <c r="D7452" s="1" t="s">
        <v>242</v>
      </c>
      <c r="E7452" s="1" t="s">
        <v>241</v>
      </c>
      <c r="F7452">
        <v>23873.65</v>
      </c>
      <c r="G7452" t="s">
        <v>241</v>
      </c>
    </row>
    <row r="7453" spans="1:7" x14ac:dyDescent="0.3">
      <c r="A7453">
        <v>2021</v>
      </c>
      <c r="B7453" s="1" t="s">
        <v>143</v>
      </c>
      <c r="C7453" s="1" t="s">
        <v>144</v>
      </c>
      <c r="D7453" s="1" t="s">
        <v>247</v>
      </c>
      <c r="E7453" s="1" t="s">
        <v>248</v>
      </c>
      <c r="F7453">
        <v>6212.64</v>
      </c>
      <c r="G7453" t="s">
        <v>258</v>
      </c>
    </row>
    <row r="7454" spans="1:7" x14ac:dyDescent="0.3">
      <c r="A7454">
        <v>2021</v>
      </c>
      <c r="B7454" s="1" t="s">
        <v>143</v>
      </c>
      <c r="C7454" s="1" t="s">
        <v>144</v>
      </c>
      <c r="D7454" s="1" t="s">
        <v>243</v>
      </c>
      <c r="E7454" s="1" t="s">
        <v>241</v>
      </c>
      <c r="F7454">
        <v>0</v>
      </c>
      <c r="G7454" t="s">
        <v>241</v>
      </c>
    </row>
    <row r="7455" spans="1:7" x14ac:dyDescent="0.3">
      <c r="A7455">
        <v>2021</v>
      </c>
      <c r="B7455" s="1" t="s">
        <v>143</v>
      </c>
      <c r="C7455" s="1" t="s">
        <v>144</v>
      </c>
      <c r="D7455" s="1" t="s">
        <v>243</v>
      </c>
      <c r="E7455" s="1" t="s">
        <v>239</v>
      </c>
      <c r="F7455">
        <v>0</v>
      </c>
      <c r="G7455" t="s">
        <v>257</v>
      </c>
    </row>
    <row r="7456" spans="1:7" x14ac:dyDescent="0.3">
      <c r="A7456">
        <v>2021</v>
      </c>
      <c r="B7456" s="1" t="s">
        <v>143</v>
      </c>
      <c r="C7456" s="1" t="s">
        <v>144</v>
      </c>
      <c r="D7456" s="1" t="s">
        <v>245</v>
      </c>
      <c r="E7456" s="1" t="s">
        <v>238</v>
      </c>
      <c r="F7456">
        <v>0</v>
      </c>
      <c r="G7456" t="s">
        <v>256</v>
      </c>
    </row>
    <row r="7457" spans="1:7" x14ac:dyDescent="0.3">
      <c r="A7457">
        <v>2021</v>
      </c>
      <c r="B7457" s="1" t="s">
        <v>143</v>
      </c>
      <c r="C7457" s="1" t="s">
        <v>144</v>
      </c>
      <c r="D7457" s="1" t="s">
        <v>246</v>
      </c>
      <c r="E7457" s="1" t="s">
        <v>241</v>
      </c>
      <c r="F7457">
        <v>542.66</v>
      </c>
      <c r="G7457" t="s">
        <v>241</v>
      </c>
    </row>
    <row r="7458" spans="1:7" x14ac:dyDescent="0.3">
      <c r="A7458">
        <v>2021</v>
      </c>
      <c r="B7458" s="1" t="s">
        <v>143</v>
      </c>
      <c r="C7458" s="1" t="s">
        <v>144</v>
      </c>
      <c r="D7458" s="1" t="s">
        <v>246</v>
      </c>
      <c r="E7458" s="1" t="s">
        <v>239</v>
      </c>
      <c r="F7458">
        <v>168.93</v>
      </c>
      <c r="G7458" t="s">
        <v>257</v>
      </c>
    </row>
    <row r="7459" spans="1:7" x14ac:dyDescent="0.3">
      <c r="A7459">
        <v>2021</v>
      </c>
      <c r="B7459" s="1" t="s">
        <v>145</v>
      </c>
      <c r="C7459" s="1" t="s">
        <v>146</v>
      </c>
      <c r="D7459" s="1" t="s">
        <v>237</v>
      </c>
      <c r="E7459" s="1" t="s">
        <v>238</v>
      </c>
      <c r="F7459">
        <v>42889.48</v>
      </c>
      <c r="G7459" t="s">
        <v>256</v>
      </c>
    </row>
    <row r="7460" spans="1:7" x14ac:dyDescent="0.3">
      <c r="A7460">
        <v>2021</v>
      </c>
      <c r="B7460" s="1" t="s">
        <v>145</v>
      </c>
      <c r="C7460" s="1" t="s">
        <v>146</v>
      </c>
      <c r="D7460" s="1" t="s">
        <v>237</v>
      </c>
      <c r="E7460" s="1" t="s">
        <v>239</v>
      </c>
      <c r="F7460">
        <v>42363.22</v>
      </c>
      <c r="G7460" t="s">
        <v>257</v>
      </c>
    </row>
    <row r="7461" spans="1:7" x14ac:dyDescent="0.3">
      <c r="A7461">
        <v>2021</v>
      </c>
      <c r="B7461" s="1" t="s">
        <v>145</v>
      </c>
      <c r="C7461" s="1" t="s">
        <v>146</v>
      </c>
      <c r="D7461" s="1" t="s">
        <v>240</v>
      </c>
      <c r="E7461" s="1" t="s">
        <v>241</v>
      </c>
      <c r="F7461">
        <v>16890.400000000001</v>
      </c>
      <c r="G7461" t="s">
        <v>241</v>
      </c>
    </row>
    <row r="7462" spans="1:7" x14ac:dyDescent="0.3">
      <c r="A7462">
        <v>2021</v>
      </c>
      <c r="B7462" s="1" t="s">
        <v>145</v>
      </c>
      <c r="C7462" s="1" t="s">
        <v>146</v>
      </c>
      <c r="D7462" s="1" t="s">
        <v>242</v>
      </c>
      <c r="E7462" s="1" t="s">
        <v>241</v>
      </c>
      <c r="F7462">
        <v>23285.98</v>
      </c>
      <c r="G7462" t="s">
        <v>241</v>
      </c>
    </row>
    <row r="7463" spans="1:7" x14ac:dyDescent="0.3">
      <c r="A7463">
        <v>2021</v>
      </c>
      <c r="B7463" s="1" t="s">
        <v>145</v>
      </c>
      <c r="C7463" s="1" t="s">
        <v>146</v>
      </c>
      <c r="D7463" s="1" t="s">
        <v>247</v>
      </c>
      <c r="E7463" s="1" t="s">
        <v>241</v>
      </c>
      <c r="F7463">
        <v>0.59</v>
      </c>
      <c r="G7463" t="s">
        <v>241</v>
      </c>
    </row>
    <row r="7464" spans="1:7" x14ac:dyDescent="0.3">
      <c r="A7464">
        <v>2021</v>
      </c>
      <c r="B7464" s="1" t="s">
        <v>145</v>
      </c>
      <c r="C7464" s="1" t="s">
        <v>146</v>
      </c>
      <c r="D7464" s="1" t="s">
        <v>247</v>
      </c>
      <c r="E7464" s="1" t="s">
        <v>248</v>
      </c>
      <c r="F7464">
        <v>311</v>
      </c>
      <c r="G7464" t="s">
        <v>258</v>
      </c>
    </row>
    <row r="7465" spans="1:7" x14ac:dyDescent="0.3">
      <c r="A7465">
        <v>2021</v>
      </c>
      <c r="B7465" s="1" t="s">
        <v>145</v>
      </c>
      <c r="C7465" s="1" t="s">
        <v>146</v>
      </c>
      <c r="D7465" s="1" t="s">
        <v>243</v>
      </c>
      <c r="E7465" s="1" t="s">
        <v>241</v>
      </c>
      <c r="F7465">
        <v>2.27</v>
      </c>
      <c r="G7465" t="s">
        <v>241</v>
      </c>
    </row>
    <row r="7466" spans="1:7" x14ac:dyDescent="0.3">
      <c r="A7466">
        <v>2021</v>
      </c>
      <c r="B7466" s="1" t="s">
        <v>145</v>
      </c>
      <c r="C7466" s="1" t="s">
        <v>146</v>
      </c>
      <c r="D7466" s="1" t="s">
        <v>245</v>
      </c>
      <c r="E7466" s="1" t="s">
        <v>238</v>
      </c>
      <c r="F7466">
        <v>0</v>
      </c>
      <c r="G7466" t="s">
        <v>256</v>
      </c>
    </row>
    <row r="7467" spans="1:7" x14ac:dyDescent="0.3">
      <c r="A7467">
        <v>2021</v>
      </c>
      <c r="B7467" s="1" t="s">
        <v>145</v>
      </c>
      <c r="C7467" s="1" t="s">
        <v>146</v>
      </c>
      <c r="D7467" s="1" t="s">
        <v>246</v>
      </c>
      <c r="E7467" s="1" t="s">
        <v>241</v>
      </c>
      <c r="F7467">
        <v>1377.44</v>
      </c>
      <c r="G7467" t="s">
        <v>241</v>
      </c>
    </row>
    <row r="7468" spans="1:7" x14ac:dyDescent="0.3">
      <c r="A7468">
        <v>2021</v>
      </c>
      <c r="B7468" s="1" t="s">
        <v>145</v>
      </c>
      <c r="C7468" s="1" t="s">
        <v>146</v>
      </c>
      <c r="D7468" s="1" t="s">
        <v>246</v>
      </c>
      <c r="E7468" s="1" t="s">
        <v>238</v>
      </c>
      <c r="F7468">
        <v>237.48</v>
      </c>
      <c r="G7468" t="s">
        <v>256</v>
      </c>
    </row>
    <row r="7469" spans="1:7" x14ac:dyDescent="0.3">
      <c r="A7469">
        <v>2021</v>
      </c>
      <c r="B7469" s="1" t="s">
        <v>147</v>
      </c>
      <c r="C7469" s="1" t="s">
        <v>148</v>
      </c>
      <c r="D7469" s="1" t="s">
        <v>237</v>
      </c>
      <c r="E7469" s="1" t="s">
        <v>238</v>
      </c>
      <c r="F7469">
        <v>75475.05</v>
      </c>
      <c r="G7469" t="s">
        <v>256</v>
      </c>
    </row>
    <row r="7470" spans="1:7" x14ac:dyDescent="0.3">
      <c r="A7470">
        <v>2021</v>
      </c>
      <c r="B7470" s="1" t="s">
        <v>147</v>
      </c>
      <c r="C7470" s="1" t="s">
        <v>148</v>
      </c>
      <c r="D7470" s="1" t="s">
        <v>240</v>
      </c>
      <c r="E7470" s="1" t="s">
        <v>241</v>
      </c>
      <c r="F7470">
        <v>12965.28</v>
      </c>
      <c r="G7470" t="s">
        <v>241</v>
      </c>
    </row>
    <row r="7471" spans="1:7" x14ac:dyDescent="0.3">
      <c r="A7471">
        <v>2021</v>
      </c>
      <c r="B7471" s="1" t="s">
        <v>147</v>
      </c>
      <c r="C7471" s="1" t="s">
        <v>148</v>
      </c>
      <c r="D7471" s="1" t="s">
        <v>242</v>
      </c>
      <c r="E7471" s="1" t="s">
        <v>241</v>
      </c>
      <c r="F7471">
        <v>21509.15</v>
      </c>
      <c r="G7471" t="s">
        <v>241</v>
      </c>
    </row>
    <row r="7472" spans="1:7" x14ac:dyDescent="0.3">
      <c r="A7472">
        <v>2021</v>
      </c>
      <c r="B7472" s="1" t="s">
        <v>147</v>
      </c>
      <c r="C7472" s="1" t="s">
        <v>148</v>
      </c>
      <c r="D7472" s="1" t="s">
        <v>247</v>
      </c>
      <c r="E7472" s="1" t="s">
        <v>248</v>
      </c>
      <c r="F7472">
        <v>500.43</v>
      </c>
      <c r="G7472" t="s">
        <v>258</v>
      </c>
    </row>
    <row r="7473" spans="1:7" x14ac:dyDescent="0.3">
      <c r="A7473">
        <v>2021</v>
      </c>
      <c r="B7473" s="1" t="s">
        <v>147</v>
      </c>
      <c r="C7473" s="1" t="s">
        <v>148</v>
      </c>
      <c r="D7473" s="1" t="s">
        <v>243</v>
      </c>
      <c r="E7473" s="1" t="s">
        <v>241</v>
      </c>
      <c r="F7473">
        <v>501.47</v>
      </c>
      <c r="G7473" t="s">
        <v>241</v>
      </c>
    </row>
    <row r="7474" spans="1:7" x14ac:dyDescent="0.3">
      <c r="A7474">
        <v>2021</v>
      </c>
      <c r="B7474" s="1" t="s">
        <v>147</v>
      </c>
      <c r="C7474" s="1" t="s">
        <v>148</v>
      </c>
      <c r="D7474" s="1" t="s">
        <v>243</v>
      </c>
      <c r="E7474" s="1" t="s">
        <v>239</v>
      </c>
      <c r="F7474">
        <v>0</v>
      </c>
      <c r="G7474" t="s">
        <v>257</v>
      </c>
    </row>
    <row r="7475" spans="1:7" x14ac:dyDescent="0.3">
      <c r="A7475">
        <v>2021</v>
      </c>
      <c r="B7475" s="1" t="s">
        <v>147</v>
      </c>
      <c r="C7475" s="1" t="s">
        <v>148</v>
      </c>
      <c r="D7475" s="1" t="s">
        <v>245</v>
      </c>
      <c r="E7475" s="1" t="s">
        <v>241</v>
      </c>
      <c r="F7475">
        <v>14</v>
      </c>
      <c r="G7475" t="s">
        <v>241</v>
      </c>
    </row>
    <row r="7476" spans="1:7" x14ac:dyDescent="0.3">
      <c r="A7476">
        <v>2021</v>
      </c>
      <c r="B7476" s="1" t="s">
        <v>147</v>
      </c>
      <c r="C7476" s="1" t="s">
        <v>148</v>
      </c>
      <c r="D7476" s="1" t="s">
        <v>246</v>
      </c>
      <c r="E7476" s="1" t="s">
        <v>241</v>
      </c>
      <c r="F7476">
        <v>1561.08</v>
      </c>
      <c r="G7476" t="s">
        <v>241</v>
      </c>
    </row>
    <row r="7477" spans="1:7" x14ac:dyDescent="0.3">
      <c r="A7477">
        <v>2021</v>
      </c>
      <c r="B7477" s="1" t="s">
        <v>149</v>
      </c>
      <c r="C7477" s="1" t="s">
        <v>150</v>
      </c>
      <c r="D7477" s="1" t="s">
        <v>237</v>
      </c>
      <c r="E7477" s="1" t="s">
        <v>239</v>
      </c>
      <c r="F7477">
        <v>37585.230000000003</v>
      </c>
      <c r="G7477" t="s">
        <v>257</v>
      </c>
    </row>
    <row r="7478" spans="1:7" x14ac:dyDescent="0.3">
      <c r="A7478">
        <v>2021</v>
      </c>
      <c r="B7478" s="1" t="s">
        <v>149</v>
      </c>
      <c r="C7478" s="1" t="s">
        <v>150</v>
      </c>
      <c r="D7478" s="1" t="s">
        <v>237</v>
      </c>
      <c r="E7478" s="1" t="s">
        <v>244</v>
      </c>
      <c r="F7478">
        <v>2102.1999999999998</v>
      </c>
      <c r="G7478" t="s">
        <v>258</v>
      </c>
    </row>
    <row r="7479" spans="1:7" x14ac:dyDescent="0.3">
      <c r="A7479">
        <v>2021</v>
      </c>
      <c r="B7479" s="1" t="s">
        <v>149</v>
      </c>
      <c r="C7479" s="1" t="s">
        <v>150</v>
      </c>
      <c r="D7479" s="1" t="s">
        <v>240</v>
      </c>
      <c r="E7479" s="1" t="s">
        <v>241</v>
      </c>
      <c r="F7479">
        <v>5938.56</v>
      </c>
      <c r="G7479" t="s">
        <v>241</v>
      </c>
    </row>
    <row r="7480" spans="1:7" x14ac:dyDescent="0.3">
      <c r="A7480">
        <v>2021</v>
      </c>
      <c r="B7480" s="1" t="s">
        <v>149</v>
      </c>
      <c r="C7480" s="1" t="s">
        <v>150</v>
      </c>
      <c r="D7480" s="1" t="s">
        <v>240</v>
      </c>
      <c r="E7480" s="1" t="s">
        <v>244</v>
      </c>
      <c r="F7480">
        <v>438.84</v>
      </c>
      <c r="G7480" t="s">
        <v>258</v>
      </c>
    </row>
    <row r="7481" spans="1:7" x14ac:dyDescent="0.3">
      <c r="A7481">
        <v>2021</v>
      </c>
      <c r="B7481" s="1" t="s">
        <v>149</v>
      </c>
      <c r="C7481" s="1" t="s">
        <v>150</v>
      </c>
      <c r="D7481" s="1" t="s">
        <v>242</v>
      </c>
      <c r="E7481" s="1" t="s">
        <v>241</v>
      </c>
      <c r="F7481">
        <v>3718.51</v>
      </c>
      <c r="G7481" t="s">
        <v>241</v>
      </c>
    </row>
    <row r="7482" spans="1:7" x14ac:dyDescent="0.3">
      <c r="A7482">
        <v>2021</v>
      </c>
      <c r="B7482" s="1" t="s">
        <v>149</v>
      </c>
      <c r="C7482" s="1" t="s">
        <v>150</v>
      </c>
      <c r="D7482" s="1" t="s">
        <v>242</v>
      </c>
      <c r="E7482" s="1" t="s">
        <v>244</v>
      </c>
      <c r="F7482">
        <v>292.07</v>
      </c>
      <c r="G7482" t="s">
        <v>258</v>
      </c>
    </row>
    <row r="7483" spans="1:7" x14ac:dyDescent="0.3">
      <c r="A7483">
        <v>2021</v>
      </c>
      <c r="B7483" s="1" t="s">
        <v>149</v>
      </c>
      <c r="C7483" s="1" t="s">
        <v>150</v>
      </c>
      <c r="D7483" s="1" t="s">
        <v>247</v>
      </c>
      <c r="E7483" s="1" t="s">
        <v>248</v>
      </c>
      <c r="F7483">
        <v>134</v>
      </c>
      <c r="G7483" t="s">
        <v>258</v>
      </c>
    </row>
    <row r="7484" spans="1:7" x14ac:dyDescent="0.3">
      <c r="A7484">
        <v>2021</v>
      </c>
      <c r="B7484" s="1" t="s">
        <v>149</v>
      </c>
      <c r="C7484" s="1" t="s">
        <v>150</v>
      </c>
      <c r="D7484" s="1" t="s">
        <v>243</v>
      </c>
      <c r="E7484" s="1" t="s">
        <v>241</v>
      </c>
      <c r="F7484">
        <v>359</v>
      </c>
      <c r="G7484" t="s">
        <v>241</v>
      </c>
    </row>
    <row r="7485" spans="1:7" x14ac:dyDescent="0.3">
      <c r="A7485">
        <v>2021</v>
      </c>
      <c r="B7485" s="1" t="s">
        <v>149</v>
      </c>
      <c r="C7485" s="1" t="s">
        <v>150</v>
      </c>
      <c r="D7485" s="1" t="s">
        <v>243</v>
      </c>
      <c r="E7485" s="1" t="s">
        <v>239</v>
      </c>
      <c r="F7485">
        <v>229.9</v>
      </c>
      <c r="G7485" t="s">
        <v>257</v>
      </c>
    </row>
    <row r="7486" spans="1:7" x14ac:dyDescent="0.3">
      <c r="A7486">
        <v>2021</v>
      </c>
      <c r="B7486" s="1" t="s">
        <v>149</v>
      </c>
      <c r="C7486" s="1" t="s">
        <v>150</v>
      </c>
      <c r="D7486" s="1" t="s">
        <v>246</v>
      </c>
      <c r="E7486" s="1" t="s">
        <v>241</v>
      </c>
      <c r="F7486">
        <v>443.51</v>
      </c>
      <c r="G7486" t="s">
        <v>241</v>
      </c>
    </row>
    <row r="7487" spans="1:7" x14ac:dyDescent="0.3">
      <c r="A7487">
        <v>2021</v>
      </c>
      <c r="B7487" s="1" t="s">
        <v>151</v>
      </c>
      <c r="C7487" s="1" t="s">
        <v>152</v>
      </c>
      <c r="D7487" s="1" t="s">
        <v>237</v>
      </c>
      <c r="E7487" s="1" t="s">
        <v>238</v>
      </c>
      <c r="F7487">
        <v>29061.200000000001</v>
      </c>
      <c r="G7487" t="s">
        <v>256</v>
      </c>
    </row>
    <row r="7488" spans="1:7" x14ac:dyDescent="0.3">
      <c r="A7488">
        <v>2021</v>
      </c>
      <c r="B7488" s="1" t="s">
        <v>151</v>
      </c>
      <c r="C7488" s="1" t="s">
        <v>152</v>
      </c>
      <c r="D7488" s="1" t="s">
        <v>237</v>
      </c>
      <c r="E7488" s="1" t="s">
        <v>239</v>
      </c>
      <c r="F7488">
        <v>90407.3</v>
      </c>
      <c r="G7488" t="s">
        <v>257</v>
      </c>
    </row>
    <row r="7489" spans="1:7" x14ac:dyDescent="0.3">
      <c r="A7489">
        <v>2021</v>
      </c>
      <c r="B7489" s="1" t="s">
        <v>151</v>
      </c>
      <c r="C7489" s="1" t="s">
        <v>152</v>
      </c>
      <c r="D7489" s="1" t="s">
        <v>240</v>
      </c>
      <c r="E7489" s="1" t="s">
        <v>241</v>
      </c>
      <c r="F7489">
        <v>13561.67</v>
      </c>
      <c r="G7489" t="s">
        <v>241</v>
      </c>
    </row>
    <row r="7490" spans="1:7" x14ac:dyDescent="0.3">
      <c r="A7490">
        <v>2021</v>
      </c>
      <c r="B7490" s="1" t="s">
        <v>151</v>
      </c>
      <c r="C7490" s="1" t="s">
        <v>152</v>
      </c>
      <c r="D7490" s="1" t="s">
        <v>242</v>
      </c>
      <c r="E7490" s="1" t="s">
        <v>241</v>
      </c>
      <c r="F7490">
        <v>20758.21</v>
      </c>
      <c r="G7490" t="s">
        <v>241</v>
      </c>
    </row>
    <row r="7491" spans="1:7" x14ac:dyDescent="0.3">
      <c r="A7491">
        <v>2021</v>
      </c>
      <c r="B7491" s="1" t="s">
        <v>151</v>
      </c>
      <c r="C7491" s="1" t="s">
        <v>152</v>
      </c>
      <c r="D7491" s="1" t="s">
        <v>247</v>
      </c>
      <c r="E7491" s="1" t="s">
        <v>241</v>
      </c>
      <c r="F7491">
        <v>99.1</v>
      </c>
      <c r="G7491" t="s">
        <v>241</v>
      </c>
    </row>
    <row r="7492" spans="1:7" x14ac:dyDescent="0.3">
      <c r="A7492">
        <v>2021</v>
      </c>
      <c r="B7492" s="1" t="s">
        <v>151</v>
      </c>
      <c r="C7492" s="1" t="s">
        <v>152</v>
      </c>
      <c r="D7492" s="1" t="s">
        <v>247</v>
      </c>
      <c r="E7492" s="1" t="s">
        <v>248</v>
      </c>
      <c r="F7492">
        <v>1022.08</v>
      </c>
      <c r="G7492" t="s">
        <v>258</v>
      </c>
    </row>
    <row r="7493" spans="1:7" x14ac:dyDescent="0.3">
      <c r="A7493">
        <v>2021</v>
      </c>
      <c r="B7493" s="1" t="s">
        <v>151</v>
      </c>
      <c r="C7493" s="1" t="s">
        <v>152</v>
      </c>
      <c r="D7493" s="1" t="s">
        <v>243</v>
      </c>
      <c r="E7493" s="1" t="s">
        <v>241</v>
      </c>
      <c r="F7493">
        <v>577.14</v>
      </c>
      <c r="G7493" t="s">
        <v>241</v>
      </c>
    </row>
    <row r="7494" spans="1:7" x14ac:dyDescent="0.3">
      <c r="A7494">
        <v>2021</v>
      </c>
      <c r="B7494" s="1" t="s">
        <v>151</v>
      </c>
      <c r="C7494" s="1" t="s">
        <v>152</v>
      </c>
      <c r="D7494" s="1" t="s">
        <v>243</v>
      </c>
      <c r="E7494" s="1" t="s">
        <v>239</v>
      </c>
      <c r="F7494">
        <v>168.69</v>
      </c>
      <c r="G7494" t="s">
        <v>257</v>
      </c>
    </row>
    <row r="7495" spans="1:7" x14ac:dyDescent="0.3">
      <c r="A7495">
        <v>2021</v>
      </c>
      <c r="B7495" s="1" t="s">
        <v>151</v>
      </c>
      <c r="C7495" s="1" t="s">
        <v>152</v>
      </c>
      <c r="D7495" s="1" t="s">
        <v>246</v>
      </c>
      <c r="E7495" s="1" t="s">
        <v>241</v>
      </c>
      <c r="F7495">
        <v>1008.18</v>
      </c>
      <c r="G7495" t="s">
        <v>241</v>
      </c>
    </row>
    <row r="7496" spans="1:7" x14ac:dyDescent="0.3">
      <c r="A7496">
        <v>2021</v>
      </c>
      <c r="B7496" s="1" t="s">
        <v>151</v>
      </c>
      <c r="C7496" s="1" t="s">
        <v>152</v>
      </c>
      <c r="D7496" s="1" t="s">
        <v>246</v>
      </c>
      <c r="E7496" s="1" t="s">
        <v>239</v>
      </c>
      <c r="F7496">
        <v>643.86</v>
      </c>
      <c r="G7496" t="s">
        <v>257</v>
      </c>
    </row>
    <row r="7497" spans="1:7" x14ac:dyDescent="0.3">
      <c r="A7497">
        <v>2021</v>
      </c>
      <c r="B7497" s="1" t="s">
        <v>153</v>
      </c>
      <c r="C7497" s="1" t="s">
        <v>154</v>
      </c>
      <c r="D7497" s="1" t="s">
        <v>237</v>
      </c>
      <c r="E7497" s="1" t="s">
        <v>238</v>
      </c>
      <c r="F7497">
        <v>2684.73</v>
      </c>
      <c r="G7497" t="s">
        <v>256</v>
      </c>
    </row>
    <row r="7498" spans="1:7" x14ac:dyDescent="0.3">
      <c r="A7498">
        <v>2021</v>
      </c>
      <c r="B7498" s="1" t="s">
        <v>153</v>
      </c>
      <c r="C7498" s="1" t="s">
        <v>154</v>
      </c>
      <c r="D7498" s="1" t="s">
        <v>237</v>
      </c>
      <c r="E7498" s="1" t="s">
        <v>239</v>
      </c>
      <c r="F7498">
        <v>59756.43</v>
      </c>
      <c r="G7498" t="s">
        <v>257</v>
      </c>
    </row>
    <row r="7499" spans="1:7" x14ac:dyDescent="0.3">
      <c r="A7499">
        <v>2021</v>
      </c>
      <c r="B7499" s="1" t="s">
        <v>153</v>
      </c>
      <c r="C7499" s="1" t="s">
        <v>154</v>
      </c>
      <c r="D7499" s="1" t="s">
        <v>237</v>
      </c>
      <c r="E7499" s="1" t="s">
        <v>244</v>
      </c>
      <c r="F7499">
        <v>1210.18</v>
      </c>
      <c r="G7499" t="s">
        <v>258</v>
      </c>
    </row>
    <row r="7500" spans="1:7" x14ac:dyDescent="0.3">
      <c r="A7500">
        <v>2021</v>
      </c>
      <c r="B7500" s="1" t="s">
        <v>153</v>
      </c>
      <c r="C7500" s="1" t="s">
        <v>154</v>
      </c>
      <c r="D7500" s="1" t="s">
        <v>240</v>
      </c>
      <c r="E7500" s="1" t="s">
        <v>241</v>
      </c>
      <c r="F7500">
        <v>9958.69</v>
      </c>
      <c r="G7500" t="s">
        <v>241</v>
      </c>
    </row>
    <row r="7501" spans="1:7" x14ac:dyDescent="0.3">
      <c r="A7501">
        <v>2021</v>
      </c>
      <c r="B7501" s="1" t="s">
        <v>153</v>
      </c>
      <c r="C7501" s="1" t="s">
        <v>154</v>
      </c>
      <c r="D7501" s="1" t="s">
        <v>240</v>
      </c>
      <c r="E7501" s="1" t="s">
        <v>244</v>
      </c>
      <c r="F7501">
        <v>220.59</v>
      </c>
      <c r="G7501" t="s">
        <v>258</v>
      </c>
    </row>
    <row r="7502" spans="1:7" x14ac:dyDescent="0.3">
      <c r="A7502">
        <v>2021</v>
      </c>
      <c r="B7502" s="1" t="s">
        <v>153</v>
      </c>
      <c r="C7502" s="1" t="s">
        <v>154</v>
      </c>
      <c r="D7502" s="1" t="s">
        <v>242</v>
      </c>
      <c r="E7502" s="1" t="s">
        <v>241</v>
      </c>
      <c r="F7502">
        <v>17728.32</v>
      </c>
      <c r="G7502" t="s">
        <v>241</v>
      </c>
    </row>
    <row r="7503" spans="1:7" x14ac:dyDescent="0.3">
      <c r="A7503">
        <v>2021</v>
      </c>
      <c r="B7503" s="1" t="s">
        <v>153</v>
      </c>
      <c r="C7503" s="1" t="s">
        <v>154</v>
      </c>
      <c r="D7503" s="1" t="s">
        <v>242</v>
      </c>
      <c r="E7503" s="1" t="s">
        <v>244</v>
      </c>
      <c r="F7503">
        <v>262.88</v>
      </c>
      <c r="G7503" t="s">
        <v>258</v>
      </c>
    </row>
    <row r="7504" spans="1:7" x14ac:dyDescent="0.3">
      <c r="A7504">
        <v>2021</v>
      </c>
      <c r="B7504" s="1" t="s">
        <v>153</v>
      </c>
      <c r="C7504" s="1" t="s">
        <v>154</v>
      </c>
      <c r="D7504" s="1" t="s">
        <v>246</v>
      </c>
      <c r="E7504" s="1" t="s">
        <v>241</v>
      </c>
      <c r="F7504">
        <v>797.79</v>
      </c>
      <c r="G7504" t="s">
        <v>241</v>
      </c>
    </row>
    <row r="7505" spans="1:7" x14ac:dyDescent="0.3">
      <c r="A7505">
        <v>2021</v>
      </c>
      <c r="B7505" s="1" t="s">
        <v>155</v>
      </c>
      <c r="C7505" s="1" t="s">
        <v>156</v>
      </c>
      <c r="D7505" s="1" t="s">
        <v>237</v>
      </c>
      <c r="E7505" s="1" t="s">
        <v>248</v>
      </c>
      <c r="F7505">
        <v>45978.27</v>
      </c>
      <c r="G7505" t="s">
        <v>258</v>
      </c>
    </row>
    <row r="7506" spans="1:7" x14ac:dyDescent="0.3">
      <c r="A7506">
        <v>2021</v>
      </c>
      <c r="B7506" s="1" t="s">
        <v>155</v>
      </c>
      <c r="C7506" s="1" t="s">
        <v>156</v>
      </c>
      <c r="D7506" s="1" t="s">
        <v>237</v>
      </c>
      <c r="E7506" s="1" t="s">
        <v>238</v>
      </c>
      <c r="F7506">
        <v>122757.52</v>
      </c>
      <c r="G7506" t="s">
        <v>256</v>
      </c>
    </row>
    <row r="7507" spans="1:7" x14ac:dyDescent="0.3">
      <c r="A7507">
        <v>2021</v>
      </c>
      <c r="B7507" s="1" t="s">
        <v>155</v>
      </c>
      <c r="C7507" s="1" t="s">
        <v>156</v>
      </c>
      <c r="D7507" s="1" t="s">
        <v>237</v>
      </c>
      <c r="E7507" s="1" t="s">
        <v>239</v>
      </c>
      <c r="F7507">
        <v>49916.38</v>
      </c>
      <c r="G7507" t="s">
        <v>257</v>
      </c>
    </row>
    <row r="7508" spans="1:7" x14ac:dyDescent="0.3">
      <c r="A7508">
        <v>2021</v>
      </c>
      <c r="B7508" s="1" t="s">
        <v>155</v>
      </c>
      <c r="C7508" s="1" t="s">
        <v>156</v>
      </c>
      <c r="D7508" s="1" t="s">
        <v>237</v>
      </c>
      <c r="E7508" s="1" t="s">
        <v>244</v>
      </c>
      <c r="F7508">
        <v>135.69999999999999</v>
      </c>
      <c r="G7508" t="s">
        <v>258</v>
      </c>
    </row>
    <row r="7509" spans="1:7" x14ac:dyDescent="0.3">
      <c r="A7509">
        <v>2021</v>
      </c>
      <c r="B7509" s="1" t="s">
        <v>155</v>
      </c>
      <c r="C7509" s="1" t="s">
        <v>156</v>
      </c>
      <c r="D7509" s="1" t="s">
        <v>240</v>
      </c>
      <c r="E7509" s="1" t="s">
        <v>241</v>
      </c>
      <c r="F7509">
        <v>24344.51</v>
      </c>
      <c r="G7509" t="s">
        <v>241</v>
      </c>
    </row>
    <row r="7510" spans="1:7" x14ac:dyDescent="0.3">
      <c r="A7510">
        <v>2021</v>
      </c>
      <c r="B7510" s="1" t="s">
        <v>155</v>
      </c>
      <c r="C7510" s="1" t="s">
        <v>156</v>
      </c>
      <c r="D7510" s="1" t="s">
        <v>242</v>
      </c>
      <c r="E7510" s="1" t="s">
        <v>241</v>
      </c>
      <c r="F7510">
        <v>34767.31</v>
      </c>
      <c r="G7510" t="s">
        <v>241</v>
      </c>
    </row>
    <row r="7511" spans="1:7" x14ac:dyDescent="0.3">
      <c r="A7511">
        <v>2021</v>
      </c>
      <c r="B7511" s="1" t="s">
        <v>155</v>
      </c>
      <c r="C7511" s="1" t="s">
        <v>156</v>
      </c>
      <c r="D7511" s="1" t="s">
        <v>247</v>
      </c>
      <c r="E7511" s="1" t="s">
        <v>241</v>
      </c>
      <c r="F7511">
        <v>2024</v>
      </c>
      <c r="G7511" t="s">
        <v>241</v>
      </c>
    </row>
    <row r="7512" spans="1:7" x14ac:dyDescent="0.3">
      <c r="A7512">
        <v>2021</v>
      </c>
      <c r="B7512" s="1" t="s">
        <v>155</v>
      </c>
      <c r="C7512" s="1" t="s">
        <v>156</v>
      </c>
      <c r="D7512" s="1" t="s">
        <v>247</v>
      </c>
      <c r="E7512" s="1" t="s">
        <v>248</v>
      </c>
      <c r="F7512">
        <v>3257</v>
      </c>
      <c r="G7512" t="s">
        <v>258</v>
      </c>
    </row>
    <row r="7513" spans="1:7" x14ac:dyDescent="0.3">
      <c r="A7513">
        <v>2021</v>
      </c>
      <c r="B7513" s="1" t="s">
        <v>155</v>
      </c>
      <c r="C7513" s="1" t="s">
        <v>156</v>
      </c>
      <c r="D7513" s="1" t="s">
        <v>243</v>
      </c>
      <c r="E7513" s="1" t="s">
        <v>238</v>
      </c>
      <c r="F7513">
        <v>1916</v>
      </c>
      <c r="G7513" t="s">
        <v>256</v>
      </c>
    </row>
    <row r="7514" spans="1:7" x14ac:dyDescent="0.3">
      <c r="A7514">
        <v>2021</v>
      </c>
      <c r="B7514" s="1" t="s">
        <v>155</v>
      </c>
      <c r="C7514" s="1" t="s">
        <v>156</v>
      </c>
      <c r="D7514" s="1" t="s">
        <v>243</v>
      </c>
      <c r="E7514" s="1" t="s">
        <v>239</v>
      </c>
      <c r="F7514">
        <v>1933</v>
      </c>
      <c r="G7514" t="s">
        <v>257</v>
      </c>
    </row>
    <row r="7515" spans="1:7" x14ac:dyDescent="0.3">
      <c r="A7515">
        <v>2021</v>
      </c>
      <c r="B7515" s="1" t="s">
        <v>155</v>
      </c>
      <c r="C7515" s="1" t="s">
        <v>156</v>
      </c>
      <c r="D7515" s="1" t="s">
        <v>246</v>
      </c>
      <c r="E7515" s="1" t="s">
        <v>241</v>
      </c>
      <c r="F7515">
        <v>2719.4</v>
      </c>
      <c r="G7515" t="s">
        <v>241</v>
      </c>
    </row>
    <row r="7516" spans="1:7" x14ac:dyDescent="0.3">
      <c r="A7516">
        <v>2021</v>
      </c>
      <c r="B7516" s="1" t="s">
        <v>155</v>
      </c>
      <c r="C7516" s="1" t="s">
        <v>156</v>
      </c>
      <c r="D7516" s="1" t="s">
        <v>246</v>
      </c>
      <c r="E7516" s="1" t="s">
        <v>239</v>
      </c>
      <c r="F7516">
        <v>675.94</v>
      </c>
      <c r="G7516" t="s">
        <v>257</v>
      </c>
    </row>
    <row r="7517" spans="1:7" x14ac:dyDescent="0.3">
      <c r="A7517">
        <v>2021</v>
      </c>
      <c r="B7517" s="1" t="s">
        <v>157</v>
      </c>
      <c r="C7517" s="1" t="s">
        <v>158</v>
      </c>
      <c r="D7517" s="1" t="s">
        <v>237</v>
      </c>
      <c r="E7517" s="1" t="s">
        <v>238</v>
      </c>
      <c r="F7517">
        <v>293978.84999999998</v>
      </c>
      <c r="G7517" t="s">
        <v>256</v>
      </c>
    </row>
    <row r="7518" spans="1:7" x14ac:dyDescent="0.3">
      <c r="A7518">
        <v>2021</v>
      </c>
      <c r="B7518" s="1" t="s">
        <v>157</v>
      </c>
      <c r="C7518" s="1" t="s">
        <v>158</v>
      </c>
      <c r="D7518" s="1" t="s">
        <v>237</v>
      </c>
      <c r="E7518" s="1" t="s">
        <v>239</v>
      </c>
      <c r="F7518">
        <v>44361.83</v>
      </c>
      <c r="G7518" t="s">
        <v>257</v>
      </c>
    </row>
    <row r="7519" spans="1:7" x14ac:dyDescent="0.3">
      <c r="A7519">
        <v>2021</v>
      </c>
      <c r="B7519" s="1" t="s">
        <v>157</v>
      </c>
      <c r="C7519" s="1" t="s">
        <v>158</v>
      </c>
      <c r="D7519" s="1" t="s">
        <v>240</v>
      </c>
      <c r="E7519" s="1" t="s">
        <v>241</v>
      </c>
      <c r="F7519">
        <v>39193.160000000003</v>
      </c>
      <c r="G7519" t="s">
        <v>241</v>
      </c>
    </row>
    <row r="7520" spans="1:7" x14ac:dyDescent="0.3">
      <c r="A7520">
        <v>2021</v>
      </c>
      <c r="B7520" s="1" t="s">
        <v>157</v>
      </c>
      <c r="C7520" s="1" t="s">
        <v>158</v>
      </c>
      <c r="D7520" s="1" t="s">
        <v>240</v>
      </c>
      <c r="E7520" s="1" t="s">
        <v>244</v>
      </c>
      <c r="F7520">
        <v>341.67</v>
      </c>
      <c r="G7520" t="s">
        <v>258</v>
      </c>
    </row>
    <row r="7521" spans="1:7" x14ac:dyDescent="0.3">
      <c r="A7521">
        <v>2021</v>
      </c>
      <c r="B7521" s="1" t="s">
        <v>157</v>
      </c>
      <c r="C7521" s="1" t="s">
        <v>158</v>
      </c>
      <c r="D7521" s="1" t="s">
        <v>242</v>
      </c>
      <c r="E7521" s="1" t="s">
        <v>241</v>
      </c>
      <c r="F7521">
        <v>59783.88</v>
      </c>
      <c r="G7521" t="s">
        <v>241</v>
      </c>
    </row>
    <row r="7522" spans="1:7" x14ac:dyDescent="0.3">
      <c r="A7522">
        <v>2021</v>
      </c>
      <c r="B7522" s="1" t="s">
        <v>157</v>
      </c>
      <c r="C7522" s="1" t="s">
        <v>158</v>
      </c>
      <c r="D7522" s="1" t="s">
        <v>242</v>
      </c>
      <c r="E7522" s="1" t="s">
        <v>239</v>
      </c>
      <c r="F7522">
        <v>1575.27</v>
      </c>
      <c r="G7522" t="s">
        <v>257</v>
      </c>
    </row>
    <row r="7523" spans="1:7" x14ac:dyDescent="0.3">
      <c r="A7523">
        <v>2021</v>
      </c>
      <c r="B7523" s="1" t="s">
        <v>157</v>
      </c>
      <c r="C7523" s="1" t="s">
        <v>158</v>
      </c>
      <c r="D7523" s="1" t="s">
        <v>247</v>
      </c>
      <c r="E7523" s="1" t="s">
        <v>241</v>
      </c>
      <c r="F7523">
        <v>199.8</v>
      </c>
      <c r="G7523" t="s">
        <v>241</v>
      </c>
    </row>
    <row r="7524" spans="1:7" x14ac:dyDescent="0.3">
      <c r="A7524">
        <v>2021</v>
      </c>
      <c r="B7524" s="1" t="s">
        <v>157</v>
      </c>
      <c r="C7524" s="1" t="s">
        <v>158</v>
      </c>
      <c r="D7524" s="1" t="s">
        <v>247</v>
      </c>
      <c r="E7524" s="1" t="s">
        <v>248</v>
      </c>
      <c r="F7524">
        <v>37309.61</v>
      </c>
      <c r="G7524" t="s">
        <v>258</v>
      </c>
    </row>
    <row r="7525" spans="1:7" x14ac:dyDescent="0.3">
      <c r="A7525">
        <v>2021</v>
      </c>
      <c r="B7525" s="1" t="s">
        <v>157</v>
      </c>
      <c r="C7525" s="1" t="s">
        <v>158</v>
      </c>
      <c r="D7525" s="1" t="s">
        <v>243</v>
      </c>
      <c r="E7525" s="1" t="s">
        <v>241</v>
      </c>
      <c r="F7525">
        <v>1304.1300000000001</v>
      </c>
      <c r="G7525" t="s">
        <v>241</v>
      </c>
    </row>
    <row r="7526" spans="1:7" x14ac:dyDescent="0.3">
      <c r="A7526">
        <v>2021</v>
      </c>
      <c r="B7526" s="1" t="s">
        <v>157</v>
      </c>
      <c r="C7526" s="1" t="s">
        <v>158</v>
      </c>
      <c r="D7526" s="1" t="s">
        <v>243</v>
      </c>
      <c r="E7526" s="1" t="s">
        <v>238</v>
      </c>
      <c r="F7526">
        <v>13266.94</v>
      </c>
      <c r="G7526" t="s">
        <v>256</v>
      </c>
    </row>
    <row r="7527" spans="1:7" x14ac:dyDescent="0.3">
      <c r="A7527">
        <v>2021</v>
      </c>
      <c r="B7527" s="1" t="s">
        <v>157</v>
      </c>
      <c r="C7527" s="1" t="s">
        <v>158</v>
      </c>
      <c r="D7527" s="1" t="s">
        <v>243</v>
      </c>
      <c r="E7527" s="1" t="s">
        <v>239</v>
      </c>
      <c r="F7527">
        <v>197.29</v>
      </c>
      <c r="G7527" t="s">
        <v>257</v>
      </c>
    </row>
    <row r="7528" spans="1:7" x14ac:dyDescent="0.3">
      <c r="A7528">
        <v>2021</v>
      </c>
      <c r="B7528" s="1" t="s">
        <v>157</v>
      </c>
      <c r="C7528" s="1" t="s">
        <v>158</v>
      </c>
      <c r="D7528" s="1" t="s">
        <v>245</v>
      </c>
      <c r="E7528" s="1" t="s">
        <v>241</v>
      </c>
      <c r="F7528">
        <v>26.4</v>
      </c>
      <c r="G7528" t="s">
        <v>241</v>
      </c>
    </row>
    <row r="7529" spans="1:7" x14ac:dyDescent="0.3">
      <c r="A7529">
        <v>2021</v>
      </c>
      <c r="B7529" s="1" t="s">
        <v>157</v>
      </c>
      <c r="C7529" s="1" t="s">
        <v>158</v>
      </c>
      <c r="D7529" s="1" t="s">
        <v>245</v>
      </c>
      <c r="E7529" s="1" t="s">
        <v>238</v>
      </c>
      <c r="F7529">
        <v>17.829999999999998</v>
      </c>
      <c r="G7529" t="s">
        <v>256</v>
      </c>
    </row>
    <row r="7530" spans="1:7" x14ac:dyDescent="0.3">
      <c r="A7530">
        <v>2021</v>
      </c>
      <c r="B7530" s="1" t="s">
        <v>157</v>
      </c>
      <c r="C7530" s="1" t="s">
        <v>158</v>
      </c>
      <c r="D7530" s="1" t="s">
        <v>246</v>
      </c>
      <c r="E7530" s="1" t="s">
        <v>241</v>
      </c>
      <c r="F7530">
        <v>3859.35</v>
      </c>
      <c r="G7530" t="s">
        <v>241</v>
      </c>
    </row>
    <row r="7531" spans="1:7" x14ac:dyDescent="0.3">
      <c r="A7531">
        <v>2021</v>
      </c>
      <c r="B7531" s="1" t="s">
        <v>157</v>
      </c>
      <c r="C7531" s="1" t="s">
        <v>158</v>
      </c>
      <c r="D7531" s="1" t="s">
        <v>246</v>
      </c>
      <c r="E7531" s="1" t="s">
        <v>248</v>
      </c>
      <c r="F7531">
        <v>266</v>
      </c>
      <c r="G7531" t="s">
        <v>258</v>
      </c>
    </row>
    <row r="7532" spans="1:7" x14ac:dyDescent="0.3">
      <c r="A7532">
        <v>2021</v>
      </c>
      <c r="B7532" s="1" t="s">
        <v>157</v>
      </c>
      <c r="C7532" s="1" t="s">
        <v>158</v>
      </c>
      <c r="D7532" s="1" t="s">
        <v>246</v>
      </c>
      <c r="E7532" s="1" t="s">
        <v>238</v>
      </c>
      <c r="F7532">
        <v>3564.65</v>
      </c>
      <c r="G7532" t="s">
        <v>256</v>
      </c>
    </row>
    <row r="7533" spans="1:7" x14ac:dyDescent="0.3">
      <c r="A7533">
        <v>2021</v>
      </c>
      <c r="B7533" s="1" t="s">
        <v>157</v>
      </c>
      <c r="C7533" s="1" t="s">
        <v>158</v>
      </c>
      <c r="D7533" s="1" t="s">
        <v>250</v>
      </c>
      <c r="E7533" s="1" t="s">
        <v>238</v>
      </c>
      <c r="F7533">
        <v>252</v>
      </c>
      <c r="G7533" t="s">
        <v>256</v>
      </c>
    </row>
    <row r="7534" spans="1:7" x14ac:dyDescent="0.3">
      <c r="A7534">
        <v>2021</v>
      </c>
      <c r="B7534" s="1" t="s">
        <v>159</v>
      </c>
      <c r="C7534" s="1" t="s">
        <v>160</v>
      </c>
      <c r="D7534" s="1" t="s">
        <v>237</v>
      </c>
      <c r="E7534" s="1" t="s">
        <v>239</v>
      </c>
      <c r="F7534">
        <v>43536.35</v>
      </c>
      <c r="G7534" t="s">
        <v>257</v>
      </c>
    </row>
    <row r="7535" spans="1:7" x14ac:dyDescent="0.3">
      <c r="A7535">
        <v>2021</v>
      </c>
      <c r="B7535" s="1" t="s">
        <v>159</v>
      </c>
      <c r="C7535" s="1" t="s">
        <v>160</v>
      </c>
      <c r="D7535" s="1" t="s">
        <v>240</v>
      </c>
      <c r="E7535" s="1" t="s">
        <v>241</v>
      </c>
      <c r="F7535">
        <v>7893.39</v>
      </c>
      <c r="G7535" t="s">
        <v>241</v>
      </c>
    </row>
    <row r="7536" spans="1:7" x14ac:dyDescent="0.3">
      <c r="A7536">
        <v>2021</v>
      </c>
      <c r="B7536" s="1" t="s">
        <v>159</v>
      </c>
      <c r="C7536" s="1" t="s">
        <v>160</v>
      </c>
      <c r="D7536" s="1" t="s">
        <v>242</v>
      </c>
      <c r="E7536" s="1" t="s">
        <v>241</v>
      </c>
      <c r="F7536">
        <v>11685.91</v>
      </c>
      <c r="G7536" t="s">
        <v>241</v>
      </c>
    </row>
    <row r="7537" spans="1:7" x14ac:dyDescent="0.3">
      <c r="A7537">
        <v>2021</v>
      </c>
      <c r="B7537" s="1" t="s">
        <v>159</v>
      </c>
      <c r="C7537" s="1" t="s">
        <v>160</v>
      </c>
      <c r="D7537" s="1" t="s">
        <v>247</v>
      </c>
      <c r="E7537" s="1" t="s">
        <v>248</v>
      </c>
      <c r="F7537">
        <v>62</v>
      </c>
      <c r="G7537" t="s">
        <v>258</v>
      </c>
    </row>
    <row r="7538" spans="1:7" x14ac:dyDescent="0.3">
      <c r="A7538">
        <v>2021</v>
      </c>
      <c r="B7538" s="1" t="s">
        <v>159</v>
      </c>
      <c r="C7538" s="1" t="s">
        <v>160</v>
      </c>
      <c r="D7538" s="1" t="s">
        <v>246</v>
      </c>
      <c r="E7538" s="1" t="s">
        <v>241</v>
      </c>
      <c r="F7538">
        <v>354.43</v>
      </c>
      <c r="G7538" t="s">
        <v>241</v>
      </c>
    </row>
    <row r="7539" spans="1:7" x14ac:dyDescent="0.3">
      <c r="A7539">
        <v>2021</v>
      </c>
      <c r="B7539" s="1" t="s">
        <v>161</v>
      </c>
      <c r="C7539" s="1" t="s">
        <v>162</v>
      </c>
      <c r="D7539" s="1" t="s">
        <v>237</v>
      </c>
      <c r="E7539" s="1" t="s">
        <v>248</v>
      </c>
      <c r="F7539">
        <v>192174.42</v>
      </c>
      <c r="G7539" t="s">
        <v>258</v>
      </c>
    </row>
    <row r="7540" spans="1:7" x14ac:dyDescent="0.3">
      <c r="A7540">
        <v>2021</v>
      </c>
      <c r="B7540" s="1" t="s">
        <v>161</v>
      </c>
      <c r="C7540" s="1" t="s">
        <v>162</v>
      </c>
      <c r="D7540" s="1" t="s">
        <v>237</v>
      </c>
      <c r="E7540" s="1" t="s">
        <v>238</v>
      </c>
      <c r="F7540">
        <v>79311</v>
      </c>
      <c r="G7540" t="s">
        <v>256</v>
      </c>
    </row>
    <row r="7541" spans="1:7" x14ac:dyDescent="0.3">
      <c r="A7541">
        <v>2021</v>
      </c>
      <c r="B7541" s="1" t="s">
        <v>161</v>
      </c>
      <c r="C7541" s="1" t="s">
        <v>162</v>
      </c>
      <c r="D7541" s="1" t="s">
        <v>237</v>
      </c>
      <c r="E7541" s="1" t="s">
        <v>239</v>
      </c>
      <c r="F7541">
        <v>26309.1</v>
      </c>
      <c r="G7541" t="s">
        <v>257</v>
      </c>
    </row>
    <row r="7542" spans="1:7" x14ac:dyDescent="0.3">
      <c r="A7542">
        <v>2021</v>
      </c>
      <c r="B7542" s="1" t="s">
        <v>161</v>
      </c>
      <c r="C7542" s="1" t="s">
        <v>162</v>
      </c>
      <c r="D7542" s="1" t="s">
        <v>237</v>
      </c>
      <c r="E7542" s="1" t="s">
        <v>244</v>
      </c>
      <c r="F7542">
        <v>43716.61</v>
      </c>
      <c r="G7542" t="s">
        <v>258</v>
      </c>
    </row>
    <row r="7543" spans="1:7" x14ac:dyDescent="0.3">
      <c r="A7543">
        <v>2021</v>
      </c>
      <c r="B7543" s="1" t="s">
        <v>161</v>
      </c>
      <c r="C7543" s="1" t="s">
        <v>162</v>
      </c>
      <c r="D7543" s="1" t="s">
        <v>240</v>
      </c>
      <c r="E7543" s="1" t="s">
        <v>241</v>
      </c>
      <c r="F7543">
        <v>39464.449999999997</v>
      </c>
      <c r="G7543" t="s">
        <v>241</v>
      </c>
    </row>
    <row r="7544" spans="1:7" x14ac:dyDescent="0.3">
      <c r="A7544">
        <v>2021</v>
      </c>
      <c r="B7544" s="1" t="s">
        <v>161</v>
      </c>
      <c r="C7544" s="1" t="s">
        <v>162</v>
      </c>
      <c r="D7544" s="1" t="s">
        <v>242</v>
      </c>
      <c r="E7544" s="1" t="s">
        <v>241</v>
      </c>
      <c r="F7544">
        <v>62127.9</v>
      </c>
      <c r="G7544" t="s">
        <v>241</v>
      </c>
    </row>
    <row r="7545" spans="1:7" x14ac:dyDescent="0.3">
      <c r="A7545">
        <v>2021</v>
      </c>
      <c r="B7545" s="1" t="s">
        <v>161</v>
      </c>
      <c r="C7545" s="1" t="s">
        <v>162</v>
      </c>
      <c r="D7545" s="1" t="s">
        <v>247</v>
      </c>
      <c r="E7545" s="1" t="s">
        <v>248</v>
      </c>
      <c r="F7545">
        <v>5569.28</v>
      </c>
      <c r="G7545" t="s">
        <v>258</v>
      </c>
    </row>
    <row r="7546" spans="1:7" x14ac:dyDescent="0.3">
      <c r="A7546">
        <v>2021</v>
      </c>
      <c r="B7546" s="1" t="s">
        <v>161</v>
      </c>
      <c r="C7546" s="1" t="s">
        <v>162</v>
      </c>
      <c r="D7546" s="1" t="s">
        <v>243</v>
      </c>
      <c r="E7546" s="1" t="s">
        <v>241</v>
      </c>
      <c r="F7546">
        <v>10223</v>
      </c>
      <c r="G7546" t="s">
        <v>241</v>
      </c>
    </row>
    <row r="7547" spans="1:7" x14ac:dyDescent="0.3">
      <c r="A7547">
        <v>2021</v>
      </c>
      <c r="B7547" s="1" t="s">
        <v>161</v>
      </c>
      <c r="C7547" s="1" t="s">
        <v>162</v>
      </c>
      <c r="D7547" s="1" t="s">
        <v>243</v>
      </c>
      <c r="E7547" s="1" t="s">
        <v>238</v>
      </c>
      <c r="F7547">
        <v>350</v>
      </c>
      <c r="G7547" t="s">
        <v>256</v>
      </c>
    </row>
    <row r="7548" spans="1:7" x14ac:dyDescent="0.3">
      <c r="A7548">
        <v>2021</v>
      </c>
      <c r="B7548" s="1" t="s">
        <v>161</v>
      </c>
      <c r="C7548" s="1" t="s">
        <v>162</v>
      </c>
      <c r="D7548" s="1" t="s">
        <v>243</v>
      </c>
      <c r="E7548" s="1" t="s">
        <v>239</v>
      </c>
      <c r="F7548">
        <v>2359</v>
      </c>
      <c r="G7548" t="s">
        <v>257</v>
      </c>
    </row>
    <row r="7549" spans="1:7" x14ac:dyDescent="0.3">
      <c r="A7549">
        <v>2021</v>
      </c>
      <c r="B7549" s="1" t="s">
        <v>161</v>
      </c>
      <c r="C7549" s="1" t="s">
        <v>162</v>
      </c>
      <c r="D7549" s="1" t="s">
        <v>245</v>
      </c>
      <c r="E7549" s="1" t="s">
        <v>241</v>
      </c>
      <c r="F7549">
        <v>564</v>
      </c>
      <c r="G7549" t="s">
        <v>241</v>
      </c>
    </row>
    <row r="7550" spans="1:7" x14ac:dyDescent="0.3">
      <c r="A7550">
        <v>2021</v>
      </c>
      <c r="B7550" s="1" t="s">
        <v>161</v>
      </c>
      <c r="C7550" s="1" t="s">
        <v>162</v>
      </c>
      <c r="D7550" s="1" t="s">
        <v>246</v>
      </c>
      <c r="E7550" s="1" t="s">
        <v>241</v>
      </c>
      <c r="F7550">
        <v>2689.64</v>
      </c>
      <c r="G7550" t="s">
        <v>241</v>
      </c>
    </row>
    <row r="7551" spans="1:7" x14ac:dyDescent="0.3">
      <c r="A7551">
        <v>2021</v>
      </c>
      <c r="B7551" s="1" t="s">
        <v>161</v>
      </c>
      <c r="C7551" s="1" t="s">
        <v>162</v>
      </c>
      <c r="D7551" s="1" t="s">
        <v>246</v>
      </c>
      <c r="E7551" s="1" t="s">
        <v>238</v>
      </c>
      <c r="F7551">
        <v>3900</v>
      </c>
      <c r="G7551" t="s">
        <v>256</v>
      </c>
    </row>
    <row r="7552" spans="1:7" x14ac:dyDescent="0.3">
      <c r="A7552">
        <v>2021</v>
      </c>
      <c r="B7552" s="1" t="s">
        <v>161</v>
      </c>
      <c r="C7552" s="1" t="s">
        <v>162</v>
      </c>
      <c r="D7552" s="1" t="s">
        <v>246</v>
      </c>
      <c r="E7552" s="1" t="s">
        <v>239</v>
      </c>
      <c r="F7552">
        <v>1235.0999999999999</v>
      </c>
      <c r="G7552" t="s">
        <v>257</v>
      </c>
    </row>
    <row r="7553" spans="1:7" x14ac:dyDescent="0.3">
      <c r="A7553">
        <v>2021</v>
      </c>
      <c r="B7553" s="1" t="s">
        <v>163</v>
      </c>
      <c r="C7553" s="1" t="s">
        <v>164</v>
      </c>
      <c r="D7553" s="1" t="s">
        <v>237</v>
      </c>
      <c r="E7553" s="1" t="s">
        <v>238</v>
      </c>
      <c r="F7553">
        <v>15324.94</v>
      </c>
      <c r="G7553" t="s">
        <v>256</v>
      </c>
    </row>
    <row r="7554" spans="1:7" x14ac:dyDescent="0.3">
      <c r="A7554">
        <v>2021</v>
      </c>
      <c r="B7554" s="1" t="s">
        <v>163</v>
      </c>
      <c r="C7554" s="1" t="s">
        <v>164</v>
      </c>
      <c r="D7554" s="1" t="s">
        <v>237</v>
      </c>
      <c r="E7554" s="1" t="s">
        <v>239</v>
      </c>
      <c r="F7554">
        <v>22436.29</v>
      </c>
      <c r="G7554" t="s">
        <v>257</v>
      </c>
    </row>
    <row r="7555" spans="1:7" x14ac:dyDescent="0.3">
      <c r="A7555">
        <v>2021</v>
      </c>
      <c r="B7555" s="1" t="s">
        <v>163</v>
      </c>
      <c r="C7555" s="1" t="s">
        <v>164</v>
      </c>
      <c r="D7555" s="1" t="s">
        <v>240</v>
      </c>
      <c r="E7555" s="1" t="s">
        <v>241</v>
      </c>
      <c r="F7555">
        <v>8121.14</v>
      </c>
      <c r="G7555" t="s">
        <v>241</v>
      </c>
    </row>
    <row r="7556" spans="1:7" x14ac:dyDescent="0.3">
      <c r="A7556">
        <v>2021</v>
      </c>
      <c r="B7556" s="1" t="s">
        <v>163</v>
      </c>
      <c r="C7556" s="1" t="s">
        <v>164</v>
      </c>
      <c r="D7556" s="1" t="s">
        <v>242</v>
      </c>
      <c r="E7556" s="1" t="s">
        <v>241</v>
      </c>
      <c r="F7556">
        <v>16263.66</v>
      </c>
      <c r="G7556" t="s">
        <v>241</v>
      </c>
    </row>
    <row r="7557" spans="1:7" x14ac:dyDescent="0.3">
      <c r="A7557">
        <v>2021</v>
      </c>
      <c r="B7557" s="1" t="s">
        <v>163</v>
      </c>
      <c r="C7557" s="1" t="s">
        <v>164</v>
      </c>
      <c r="D7557" s="1" t="s">
        <v>247</v>
      </c>
      <c r="E7557" s="1" t="s">
        <v>248</v>
      </c>
      <c r="F7557">
        <v>1400</v>
      </c>
      <c r="G7557" t="s">
        <v>258</v>
      </c>
    </row>
    <row r="7558" spans="1:7" x14ac:dyDescent="0.3">
      <c r="A7558">
        <v>2021</v>
      </c>
      <c r="B7558" s="1" t="s">
        <v>163</v>
      </c>
      <c r="C7558" s="1" t="s">
        <v>164</v>
      </c>
      <c r="D7558" s="1" t="s">
        <v>246</v>
      </c>
      <c r="E7558" s="1" t="s">
        <v>241</v>
      </c>
      <c r="F7558">
        <v>65.23</v>
      </c>
      <c r="G7558" t="s">
        <v>241</v>
      </c>
    </row>
    <row r="7559" spans="1:7" x14ac:dyDescent="0.3">
      <c r="A7559">
        <v>2021</v>
      </c>
      <c r="B7559" s="1" t="s">
        <v>165</v>
      </c>
      <c r="C7559" s="1" t="s">
        <v>166</v>
      </c>
      <c r="D7559" s="1" t="s">
        <v>237</v>
      </c>
      <c r="E7559" s="1" t="s">
        <v>239</v>
      </c>
      <c r="F7559">
        <v>29.64</v>
      </c>
      <c r="G7559" t="s">
        <v>257</v>
      </c>
    </row>
    <row r="7560" spans="1:7" x14ac:dyDescent="0.3">
      <c r="A7560">
        <v>2021</v>
      </c>
      <c r="B7560" s="1" t="s">
        <v>165</v>
      </c>
      <c r="C7560" s="1" t="s">
        <v>166</v>
      </c>
      <c r="D7560" s="1" t="s">
        <v>237</v>
      </c>
      <c r="E7560" s="1" t="s">
        <v>244</v>
      </c>
      <c r="F7560">
        <v>20151.39</v>
      </c>
      <c r="G7560" t="s">
        <v>258</v>
      </c>
    </row>
    <row r="7561" spans="1:7" x14ac:dyDescent="0.3">
      <c r="A7561">
        <v>2021</v>
      </c>
      <c r="B7561" s="1" t="s">
        <v>165</v>
      </c>
      <c r="C7561" s="1" t="s">
        <v>166</v>
      </c>
      <c r="D7561" s="1" t="s">
        <v>240</v>
      </c>
      <c r="E7561" s="1" t="s">
        <v>241</v>
      </c>
      <c r="F7561">
        <v>3109.58</v>
      </c>
      <c r="G7561" t="s">
        <v>241</v>
      </c>
    </row>
    <row r="7562" spans="1:7" x14ac:dyDescent="0.3">
      <c r="A7562">
        <v>2021</v>
      </c>
      <c r="B7562" s="1" t="s">
        <v>165</v>
      </c>
      <c r="C7562" s="1" t="s">
        <v>166</v>
      </c>
      <c r="D7562" s="1" t="s">
        <v>242</v>
      </c>
      <c r="E7562" s="1" t="s">
        <v>241</v>
      </c>
      <c r="F7562">
        <v>3432.15</v>
      </c>
      <c r="G7562" t="s">
        <v>241</v>
      </c>
    </row>
    <row r="7563" spans="1:7" x14ac:dyDescent="0.3">
      <c r="A7563">
        <v>2021</v>
      </c>
      <c r="B7563" s="1" t="s">
        <v>165</v>
      </c>
      <c r="C7563" s="1" t="s">
        <v>166</v>
      </c>
      <c r="D7563" s="1" t="s">
        <v>247</v>
      </c>
      <c r="E7563" s="1" t="s">
        <v>248</v>
      </c>
      <c r="F7563">
        <v>201</v>
      </c>
      <c r="G7563" t="s">
        <v>258</v>
      </c>
    </row>
    <row r="7564" spans="1:7" x14ac:dyDescent="0.3">
      <c r="A7564">
        <v>2021</v>
      </c>
      <c r="B7564" s="1" t="s">
        <v>165</v>
      </c>
      <c r="C7564" s="1" t="s">
        <v>166</v>
      </c>
      <c r="D7564" s="1" t="s">
        <v>246</v>
      </c>
      <c r="E7564" s="1" t="s">
        <v>241</v>
      </c>
      <c r="F7564">
        <v>204.9</v>
      </c>
      <c r="G7564" t="s">
        <v>241</v>
      </c>
    </row>
    <row r="7565" spans="1:7" x14ac:dyDescent="0.3">
      <c r="A7565">
        <v>2021</v>
      </c>
      <c r="B7565" s="1" t="s">
        <v>167</v>
      </c>
      <c r="C7565" s="1" t="s">
        <v>168</v>
      </c>
      <c r="D7565" s="1" t="s">
        <v>237</v>
      </c>
      <c r="E7565" s="1" t="s">
        <v>238</v>
      </c>
      <c r="F7565">
        <v>31113.94</v>
      </c>
      <c r="G7565" t="s">
        <v>256</v>
      </c>
    </row>
    <row r="7566" spans="1:7" x14ac:dyDescent="0.3">
      <c r="A7566">
        <v>2021</v>
      </c>
      <c r="B7566" s="1" t="s">
        <v>167</v>
      </c>
      <c r="C7566" s="1" t="s">
        <v>168</v>
      </c>
      <c r="D7566" s="1" t="s">
        <v>237</v>
      </c>
      <c r="E7566" s="1" t="s">
        <v>239</v>
      </c>
      <c r="F7566">
        <v>21093.86</v>
      </c>
      <c r="G7566" t="s">
        <v>257</v>
      </c>
    </row>
    <row r="7567" spans="1:7" x14ac:dyDescent="0.3">
      <c r="A7567">
        <v>2021</v>
      </c>
      <c r="B7567" s="1" t="s">
        <v>167</v>
      </c>
      <c r="C7567" s="1" t="s">
        <v>168</v>
      </c>
      <c r="D7567" s="1" t="s">
        <v>240</v>
      </c>
      <c r="E7567" s="1" t="s">
        <v>241</v>
      </c>
      <c r="F7567">
        <v>9190.64</v>
      </c>
      <c r="G7567" t="s">
        <v>241</v>
      </c>
    </row>
    <row r="7568" spans="1:7" x14ac:dyDescent="0.3">
      <c r="A7568">
        <v>2021</v>
      </c>
      <c r="B7568" s="1" t="s">
        <v>167</v>
      </c>
      <c r="C7568" s="1" t="s">
        <v>168</v>
      </c>
      <c r="D7568" s="1" t="s">
        <v>240</v>
      </c>
      <c r="E7568" s="1" t="s">
        <v>244</v>
      </c>
      <c r="F7568">
        <v>229.62</v>
      </c>
      <c r="G7568" t="s">
        <v>258</v>
      </c>
    </row>
    <row r="7569" spans="1:7" x14ac:dyDescent="0.3">
      <c r="A7569">
        <v>2021</v>
      </c>
      <c r="B7569" s="1" t="s">
        <v>167</v>
      </c>
      <c r="C7569" s="1" t="s">
        <v>168</v>
      </c>
      <c r="D7569" s="1" t="s">
        <v>242</v>
      </c>
      <c r="E7569" s="1" t="s">
        <v>241</v>
      </c>
      <c r="F7569">
        <v>14937.45</v>
      </c>
      <c r="G7569" t="s">
        <v>241</v>
      </c>
    </row>
    <row r="7570" spans="1:7" x14ac:dyDescent="0.3">
      <c r="A7570">
        <v>2021</v>
      </c>
      <c r="B7570" s="1" t="s">
        <v>167</v>
      </c>
      <c r="C7570" s="1" t="s">
        <v>168</v>
      </c>
      <c r="D7570" s="1" t="s">
        <v>247</v>
      </c>
      <c r="E7570" s="1" t="s">
        <v>248</v>
      </c>
      <c r="F7570">
        <v>9.2899999999999991</v>
      </c>
      <c r="G7570" t="s">
        <v>258</v>
      </c>
    </row>
    <row r="7571" spans="1:7" x14ac:dyDescent="0.3">
      <c r="A7571">
        <v>2021</v>
      </c>
      <c r="B7571" s="1" t="s">
        <v>167</v>
      </c>
      <c r="C7571" s="1" t="s">
        <v>168</v>
      </c>
      <c r="D7571" s="1" t="s">
        <v>243</v>
      </c>
      <c r="E7571" s="1" t="s">
        <v>241</v>
      </c>
      <c r="F7571">
        <v>24</v>
      </c>
      <c r="G7571" t="s">
        <v>241</v>
      </c>
    </row>
    <row r="7572" spans="1:7" x14ac:dyDescent="0.3">
      <c r="A7572">
        <v>2021</v>
      </c>
      <c r="B7572" s="1" t="s">
        <v>167</v>
      </c>
      <c r="C7572" s="1" t="s">
        <v>168</v>
      </c>
      <c r="D7572" s="1" t="s">
        <v>243</v>
      </c>
      <c r="E7572" s="1" t="s">
        <v>239</v>
      </c>
      <c r="F7572">
        <v>211.57</v>
      </c>
      <c r="G7572" t="s">
        <v>257</v>
      </c>
    </row>
    <row r="7573" spans="1:7" x14ac:dyDescent="0.3">
      <c r="A7573">
        <v>2021</v>
      </c>
      <c r="B7573" s="1" t="s">
        <v>167</v>
      </c>
      <c r="C7573" s="1" t="s">
        <v>168</v>
      </c>
      <c r="D7573" s="1" t="s">
        <v>246</v>
      </c>
      <c r="E7573" s="1" t="s">
        <v>241</v>
      </c>
      <c r="F7573">
        <v>848.69</v>
      </c>
      <c r="G7573" t="s">
        <v>241</v>
      </c>
    </row>
    <row r="7574" spans="1:7" x14ac:dyDescent="0.3">
      <c r="A7574">
        <v>2021</v>
      </c>
      <c r="B7574" s="1" t="s">
        <v>169</v>
      </c>
      <c r="C7574" s="1" t="s">
        <v>170</v>
      </c>
      <c r="D7574" s="1" t="s">
        <v>237</v>
      </c>
      <c r="E7574" s="1" t="s">
        <v>238</v>
      </c>
      <c r="F7574">
        <v>161978.54999999999</v>
      </c>
      <c r="G7574" t="s">
        <v>256</v>
      </c>
    </row>
    <row r="7575" spans="1:7" x14ac:dyDescent="0.3">
      <c r="A7575">
        <v>2021</v>
      </c>
      <c r="B7575" s="1" t="s">
        <v>169</v>
      </c>
      <c r="C7575" s="1" t="s">
        <v>170</v>
      </c>
      <c r="D7575" s="1" t="s">
        <v>240</v>
      </c>
      <c r="E7575" s="1" t="s">
        <v>241</v>
      </c>
      <c r="F7575">
        <v>18436.11</v>
      </c>
      <c r="G7575" t="s">
        <v>241</v>
      </c>
    </row>
    <row r="7576" spans="1:7" x14ac:dyDescent="0.3">
      <c r="A7576">
        <v>2021</v>
      </c>
      <c r="B7576" s="1" t="s">
        <v>169</v>
      </c>
      <c r="C7576" s="1" t="s">
        <v>170</v>
      </c>
      <c r="D7576" s="1" t="s">
        <v>242</v>
      </c>
      <c r="E7576" s="1" t="s">
        <v>241</v>
      </c>
      <c r="F7576">
        <v>32186.080000000002</v>
      </c>
      <c r="G7576" t="s">
        <v>241</v>
      </c>
    </row>
    <row r="7577" spans="1:7" x14ac:dyDescent="0.3">
      <c r="A7577">
        <v>2021</v>
      </c>
      <c r="B7577" s="1" t="s">
        <v>169</v>
      </c>
      <c r="C7577" s="1" t="s">
        <v>170</v>
      </c>
      <c r="D7577" s="1" t="s">
        <v>247</v>
      </c>
      <c r="E7577" s="1" t="s">
        <v>241</v>
      </c>
      <c r="F7577">
        <v>2560.9</v>
      </c>
      <c r="G7577" t="s">
        <v>241</v>
      </c>
    </row>
    <row r="7578" spans="1:7" x14ac:dyDescent="0.3">
      <c r="A7578">
        <v>2021</v>
      </c>
      <c r="B7578" s="1" t="s">
        <v>169</v>
      </c>
      <c r="C7578" s="1" t="s">
        <v>170</v>
      </c>
      <c r="D7578" s="1" t="s">
        <v>247</v>
      </c>
      <c r="E7578" s="1" t="s">
        <v>248</v>
      </c>
      <c r="F7578">
        <v>10</v>
      </c>
      <c r="G7578" t="s">
        <v>258</v>
      </c>
    </row>
    <row r="7579" spans="1:7" x14ac:dyDescent="0.3">
      <c r="A7579">
        <v>2021</v>
      </c>
      <c r="B7579" s="1" t="s">
        <v>169</v>
      </c>
      <c r="C7579" s="1" t="s">
        <v>170</v>
      </c>
      <c r="D7579" s="1" t="s">
        <v>243</v>
      </c>
      <c r="E7579" s="1" t="s">
        <v>239</v>
      </c>
      <c r="F7579">
        <v>960.31</v>
      </c>
      <c r="G7579" t="s">
        <v>257</v>
      </c>
    </row>
    <row r="7580" spans="1:7" x14ac:dyDescent="0.3">
      <c r="A7580">
        <v>2021</v>
      </c>
      <c r="B7580" s="1" t="s">
        <v>169</v>
      </c>
      <c r="C7580" s="1" t="s">
        <v>170</v>
      </c>
      <c r="D7580" s="1" t="s">
        <v>246</v>
      </c>
      <c r="E7580" s="1" t="s">
        <v>241</v>
      </c>
      <c r="F7580">
        <v>971.12</v>
      </c>
      <c r="G7580" t="s">
        <v>241</v>
      </c>
    </row>
    <row r="7581" spans="1:7" x14ac:dyDescent="0.3">
      <c r="A7581">
        <v>2021</v>
      </c>
      <c r="B7581" s="1" t="s">
        <v>169</v>
      </c>
      <c r="C7581" s="1" t="s">
        <v>170</v>
      </c>
      <c r="D7581" s="1" t="s">
        <v>246</v>
      </c>
      <c r="E7581" s="1" t="s">
        <v>238</v>
      </c>
      <c r="F7581">
        <v>1270</v>
      </c>
      <c r="G7581" t="s">
        <v>256</v>
      </c>
    </row>
    <row r="7582" spans="1:7" x14ac:dyDescent="0.3">
      <c r="A7582">
        <v>2021</v>
      </c>
      <c r="B7582" s="1" t="s">
        <v>171</v>
      </c>
      <c r="C7582" s="1" t="s">
        <v>172</v>
      </c>
      <c r="D7582" s="1" t="s">
        <v>237</v>
      </c>
      <c r="E7582" s="1" t="s">
        <v>239</v>
      </c>
      <c r="F7582">
        <v>85182.33</v>
      </c>
      <c r="G7582" t="s">
        <v>257</v>
      </c>
    </row>
    <row r="7583" spans="1:7" x14ac:dyDescent="0.3">
      <c r="A7583">
        <v>2021</v>
      </c>
      <c r="B7583" s="1" t="s">
        <v>171</v>
      </c>
      <c r="C7583" s="1" t="s">
        <v>172</v>
      </c>
      <c r="D7583" s="1" t="s">
        <v>237</v>
      </c>
      <c r="E7583" s="1" t="s">
        <v>244</v>
      </c>
      <c r="F7583">
        <v>5081.47</v>
      </c>
      <c r="G7583" t="s">
        <v>258</v>
      </c>
    </row>
    <row r="7584" spans="1:7" x14ac:dyDescent="0.3">
      <c r="A7584">
        <v>2021</v>
      </c>
      <c r="B7584" s="1" t="s">
        <v>171</v>
      </c>
      <c r="C7584" s="1" t="s">
        <v>172</v>
      </c>
      <c r="D7584" s="1" t="s">
        <v>240</v>
      </c>
      <c r="E7584" s="1" t="s">
        <v>241</v>
      </c>
      <c r="F7584">
        <v>14374.55</v>
      </c>
      <c r="G7584" t="s">
        <v>241</v>
      </c>
    </row>
    <row r="7585" spans="1:7" x14ac:dyDescent="0.3">
      <c r="A7585">
        <v>2021</v>
      </c>
      <c r="B7585" s="1" t="s">
        <v>171</v>
      </c>
      <c r="C7585" s="1" t="s">
        <v>172</v>
      </c>
      <c r="D7585" s="1" t="s">
        <v>242</v>
      </c>
      <c r="E7585" s="1" t="s">
        <v>241</v>
      </c>
      <c r="F7585">
        <v>21991.75</v>
      </c>
      <c r="G7585" t="s">
        <v>241</v>
      </c>
    </row>
    <row r="7586" spans="1:7" x14ac:dyDescent="0.3">
      <c r="A7586">
        <v>2021</v>
      </c>
      <c r="B7586" s="1" t="s">
        <v>171</v>
      </c>
      <c r="C7586" s="1" t="s">
        <v>172</v>
      </c>
      <c r="D7586" s="1" t="s">
        <v>242</v>
      </c>
      <c r="E7586" s="1" t="s">
        <v>244</v>
      </c>
      <c r="F7586">
        <v>1321.01</v>
      </c>
      <c r="G7586" t="s">
        <v>258</v>
      </c>
    </row>
    <row r="7587" spans="1:7" x14ac:dyDescent="0.3">
      <c r="A7587">
        <v>2021</v>
      </c>
      <c r="B7587" s="1" t="s">
        <v>171</v>
      </c>
      <c r="C7587" s="1" t="s">
        <v>172</v>
      </c>
      <c r="D7587" s="1" t="s">
        <v>247</v>
      </c>
      <c r="E7587" s="1" t="s">
        <v>248</v>
      </c>
      <c r="F7587">
        <v>230.93</v>
      </c>
      <c r="G7587" t="s">
        <v>258</v>
      </c>
    </row>
    <row r="7588" spans="1:7" x14ac:dyDescent="0.3">
      <c r="A7588">
        <v>2021</v>
      </c>
      <c r="B7588" s="1" t="s">
        <v>171</v>
      </c>
      <c r="C7588" s="1" t="s">
        <v>172</v>
      </c>
      <c r="D7588" s="1" t="s">
        <v>246</v>
      </c>
      <c r="E7588" s="1" t="s">
        <v>241</v>
      </c>
      <c r="F7588">
        <v>1512.13</v>
      </c>
      <c r="G7588" t="s">
        <v>241</v>
      </c>
    </row>
    <row r="7589" spans="1:7" x14ac:dyDescent="0.3">
      <c r="A7589">
        <v>2021</v>
      </c>
      <c r="B7589" s="1" t="s">
        <v>171</v>
      </c>
      <c r="C7589" s="1" t="s">
        <v>172</v>
      </c>
      <c r="D7589" s="1" t="s">
        <v>246</v>
      </c>
      <c r="E7589" s="1" t="s">
        <v>239</v>
      </c>
      <c r="F7589">
        <v>150.4</v>
      </c>
      <c r="G7589" t="s">
        <v>257</v>
      </c>
    </row>
    <row r="7590" spans="1:7" x14ac:dyDescent="0.3">
      <c r="A7590">
        <v>2021</v>
      </c>
      <c r="B7590" s="1" t="s">
        <v>173</v>
      </c>
      <c r="C7590" s="1" t="s">
        <v>174</v>
      </c>
      <c r="D7590" s="1" t="s">
        <v>237</v>
      </c>
      <c r="E7590" s="1" t="s">
        <v>238</v>
      </c>
      <c r="F7590">
        <v>28913</v>
      </c>
      <c r="G7590" t="s">
        <v>256</v>
      </c>
    </row>
    <row r="7591" spans="1:7" x14ac:dyDescent="0.3">
      <c r="A7591">
        <v>2021</v>
      </c>
      <c r="B7591" s="1" t="s">
        <v>173</v>
      </c>
      <c r="C7591" s="1" t="s">
        <v>174</v>
      </c>
      <c r="D7591" s="1" t="s">
        <v>237</v>
      </c>
      <c r="E7591" s="1" t="s">
        <v>239</v>
      </c>
      <c r="F7591">
        <v>35202.69</v>
      </c>
      <c r="G7591" t="s">
        <v>257</v>
      </c>
    </row>
    <row r="7592" spans="1:7" x14ac:dyDescent="0.3">
      <c r="A7592">
        <v>2021</v>
      </c>
      <c r="B7592" s="1" t="s">
        <v>173</v>
      </c>
      <c r="C7592" s="1" t="s">
        <v>174</v>
      </c>
      <c r="D7592" s="1" t="s">
        <v>240</v>
      </c>
      <c r="E7592" s="1" t="s">
        <v>241</v>
      </c>
      <c r="F7592">
        <v>8781.7099999999991</v>
      </c>
      <c r="G7592" t="s">
        <v>241</v>
      </c>
    </row>
    <row r="7593" spans="1:7" x14ac:dyDescent="0.3">
      <c r="A7593">
        <v>2021</v>
      </c>
      <c r="B7593" s="1" t="s">
        <v>173</v>
      </c>
      <c r="C7593" s="1" t="s">
        <v>174</v>
      </c>
      <c r="D7593" s="1" t="s">
        <v>242</v>
      </c>
      <c r="E7593" s="1" t="s">
        <v>241</v>
      </c>
      <c r="F7593">
        <v>18231.439999999999</v>
      </c>
      <c r="G7593" t="s">
        <v>241</v>
      </c>
    </row>
    <row r="7594" spans="1:7" x14ac:dyDescent="0.3">
      <c r="A7594">
        <v>2021</v>
      </c>
      <c r="B7594" s="1" t="s">
        <v>173</v>
      </c>
      <c r="C7594" s="1" t="s">
        <v>174</v>
      </c>
      <c r="D7594" s="1" t="s">
        <v>247</v>
      </c>
      <c r="E7594" s="1" t="s">
        <v>241</v>
      </c>
      <c r="F7594">
        <v>405</v>
      </c>
      <c r="G7594" t="s">
        <v>241</v>
      </c>
    </row>
    <row r="7595" spans="1:7" x14ac:dyDescent="0.3">
      <c r="A7595">
        <v>2021</v>
      </c>
      <c r="B7595" s="1" t="s">
        <v>173</v>
      </c>
      <c r="C7595" s="1" t="s">
        <v>174</v>
      </c>
      <c r="D7595" s="1" t="s">
        <v>247</v>
      </c>
      <c r="E7595" s="1" t="s">
        <v>248</v>
      </c>
      <c r="F7595">
        <v>2249</v>
      </c>
      <c r="G7595" t="s">
        <v>258</v>
      </c>
    </row>
    <row r="7596" spans="1:7" x14ac:dyDescent="0.3">
      <c r="A7596">
        <v>2021</v>
      </c>
      <c r="B7596" s="1" t="s">
        <v>173</v>
      </c>
      <c r="C7596" s="1" t="s">
        <v>174</v>
      </c>
      <c r="D7596" s="1" t="s">
        <v>243</v>
      </c>
      <c r="E7596" s="1" t="s">
        <v>241</v>
      </c>
      <c r="F7596">
        <v>328</v>
      </c>
      <c r="G7596" t="s">
        <v>241</v>
      </c>
    </row>
    <row r="7597" spans="1:7" x14ac:dyDescent="0.3">
      <c r="A7597">
        <v>2021</v>
      </c>
      <c r="B7597" s="1" t="s">
        <v>173</v>
      </c>
      <c r="C7597" s="1" t="s">
        <v>174</v>
      </c>
      <c r="D7597" s="1" t="s">
        <v>245</v>
      </c>
      <c r="E7597" s="1" t="s">
        <v>238</v>
      </c>
      <c r="F7597">
        <v>0.2</v>
      </c>
      <c r="G7597" t="s">
        <v>256</v>
      </c>
    </row>
    <row r="7598" spans="1:7" x14ac:dyDescent="0.3">
      <c r="A7598">
        <v>2021</v>
      </c>
      <c r="B7598" s="1" t="s">
        <v>173</v>
      </c>
      <c r="C7598" s="1" t="s">
        <v>174</v>
      </c>
      <c r="D7598" s="1" t="s">
        <v>246</v>
      </c>
      <c r="E7598" s="1" t="s">
        <v>241</v>
      </c>
      <c r="F7598">
        <v>841.55</v>
      </c>
      <c r="G7598" t="s">
        <v>241</v>
      </c>
    </row>
    <row r="7599" spans="1:7" x14ac:dyDescent="0.3">
      <c r="A7599">
        <v>2021</v>
      </c>
      <c r="B7599" s="1" t="s">
        <v>173</v>
      </c>
      <c r="C7599" s="1" t="s">
        <v>174</v>
      </c>
      <c r="D7599" s="1" t="s">
        <v>246</v>
      </c>
      <c r="E7599" s="1" t="s">
        <v>238</v>
      </c>
      <c r="F7599">
        <v>841</v>
      </c>
      <c r="G7599" t="s">
        <v>256</v>
      </c>
    </row>
    <row r="7600" spans="1:7" x14ac:dyDescent="0.3">
      <c r="A7600">
        <v>2021</v>
      </c>
      <c r="B7600" s="1" t="s">
        <v>173</v>
      </c>
      <c r="C7600" s="1" t="s">
        <v>174</v>
      </c>
      <c r="D7600" s="1" t="s">
        <v>246</v>
      </c>
      <c r="E7600" s="1" t="s">
        <v>239</v>
      </c>
      <c r="F7600">
        <v>994</v>
      </c>
      <c r="G7600" t="s">
        <v>257</v>
      </c>
    </row>
    <row r="7601" spans="1:7" x14ac:dyDescent="0.3">
      <c r="A7601">
        <v>2021</v>
      </c>
      <c r="B7601" s="1" t="s">
        <v>175</v>
      </c>
      <c r="C7601" s="1" t="s">
        <v>176</v>
      </c>
      <c r="D7601" s="1" t="s">
        <v>237</v>
      </c>
      <c r="E7601" s="1" t="s">
        <v>248</v>
      </c>
      <c r="F7601">
        <v>32510.16</v>
      </c>
      <c r="G7601" t="s">
        <v>258</v>
      </c>
    </row>
    <row r="7602" spans="1:7" x14ac:dyDescent="0.3">
      <c r="A7602">
        <v>2021</v>
      </c>
      <c r="B7602" s="1" t="s">
        <v>175</v>
      </c>
      <c r="C7602" s="1" t="s">
        <v>176</v>
      </c>
      <c r="D7602" s="1" t="s">
        <v>237</v>
      </c>
      <c r="E7602" s="1" t="s">
        <v>238</v>
      </c>
      <c r="F7602">
        <v>192167.84</v>
      </c>
      <c r="G7602" t="s">
        <v>256</v>
      </c>
    </row>
    <row r="7603" spans="1:7" x14ac:dyDescent="0.3">
      <c r="A7603">
        <v>2021</v>
      </c>
      <c r="B7603" s="1" t="s">
        <v>175</v>
      </c>
      <c r="C7603" s="1" t="s">
        <v>176</v>
      </c>
      <c r="D7603" s="1" t="s">
        <v>237</v>
      </c>
      <c r="E7603" s="1" t="s">
        <v>239</v>
      </c>
      <c r="F7603">
        <v>37771.33</v>
      </c>
      <c r="G7603" t="s">
        <v>257</v>
      </c>
    </row>
    <row r="7604" spans="1:7" x14ac:dyDescent="0.3">
      <c r="A7604">
        <v>2021</v>
      </c>
      <c r="B7604" s="1" t="s">
        <v>175</v>
      </c>
      <c r="C7604" s="1" t="s">
        <v>176</v>
      </c>
      <c r="D7604" s="1" t="s">
        <v>240</v>
      </c>
      <c r="E7604" s="1" t="s">
        <v>241</v>
      </c>
      <c r="F7604">
        <v>62547.96</v>
      </c>
      <c r="G7604" t="s">
        <v>241</v>
      </c>
    </row>
    <row r="7605" spans="1:7" x14ac:dyDescent="0.3">
      <c r="A7605">
        <v>2021</v>
      </c>
      <c r="B7605" s="1" t="s">
        <v>175</v>
      </c>
      <c r="C7605" s="1" t="s">
        <v>176</v>
      </c>
      <c r="D7605" s="1" t="s">
        <v>242</v>
      </c>
      <c r="E7605" s="1" t="s">
        <v>241</v>
      </c>
      <c r="F7605">
        <v>76263.06</v>
      </c>
      <c r="G7605" t="s">
        <v>241</v>
      </c>
    </row>
    <row r="7606" spans="1:7" x14ac:dyDescent="0.3">
      <c r="A7606">
        <v>2021</v>
      </c>
      <c r="B7606" s="1" t="s">
        <v>175</v>
      </c>
      <c r="C7606" s="1" t="s">
        <v>176</v>
      </c>
      <c r="D7606" s="1" t="s">
        <v>243</v>
      </c>
      <c r="E7606" s="1" t="s">
        <v>241</v>
      </c>
      <c r="F7606">
        <v>671</v>
      </c>
      <c r="G7606" t="s">
        <v>241</v>
      </c>
    </row>
    <row r="7607" spans="1:7" x14ac:dyDescent="0.3">
      <c r="A7607">
        <v>2021</v>
      </c>
      <c r="B7607" s="1" t="s">
        <v>175</v>
      </c>
      <c r="C7607" s="1" t="s">
        <v>176</v>
      </c>
      <c r="D7607" s="1" t="s">
        <v>243</v>
      </c>
      <c r="E7607" s="1" t="s">
        <v>239</v>
      </c>
      <c r="F7607">
        <v>1292.21</v>
      </c>
      <c r="G7607" t="s">
        <v>257</v>
      </c>
    </row>
    <row r="7608" spans="1:7" x14ac:dyDescent="0.3">
      <c r="A7608">
        <v>2021</v>
      </c>
      <c r="B7608" s="1" t="s">
        <v>175</v>
      </c>
      <c r="C7608" s="1" t="s">
        <v>176</v>
      </c>
      <c r="D7608" s="1" t="s">
        <v>245</v>
      </c>
      <c r="E7608" s="1" t="s">
        <v>241</v>
      </c>
      <c r="F7608">
        <v>160</v>
      </c>
      <c r="G7608" t="s">
        <v>241</v>
      </c>
    </row>
    <row r="7609" spans="1:7" x14ac:dyDescent="0.3">
      <c r="A7609">
        <v>2021</v>
      </c>
      <c r="B7609" s="1" t="s">
        <v>175</v>
      </c>
      <c r="C7609" s="1" t="s">
        <v>176</v>
      </c>
      <c r="D7609" s="1" t="s">
        <v>245</v>
      </c>
      <c r="E7609" s="1" t="s">
        <v>244</v>
      </c>
      <c r="F7609">
        <v>105.72</v>
      </c>
      <c r="G7609" t="s">
        <v>258</v>
      </c>
    </row>
    <row r="7610" spans="1:7" x14ac:dyDescent="0.3">
      <c r="A7610">
        <v>2021</v>
      </c>
      <c r="B7610" s="1" t="s">
        <v>175</v>
      </c>
      <c r="C7610" s="1" t="s">
        <v>176</v>
      </c>
      <c r="D7610" s="1" t="s">
        <v>246</v>
      </c>
      <c r="E7610" s="1" t="s">
        <v>241</v>
      </c>
      <c r="F7610">
        <v>3299.96</v>
      </c>
      <c r="G7610" t="s">
        <v>241</v>
      </c>
    </row>
    <row r="7611" spans="1:7" x14ac:dyDescent="0.3">
      <c r="A7611">
        <v>2021</v>
      </c>
      <c r="B7611" s="1" t="s">
        <v>175</v>
      </c>
      <c r="C7611" s="1" t="s">
        <v>176</v>
      </c>
      <c r="D7611" s="1" t="s">
        <v>246</v>
      </c>
      <c r="E7611" s="1" t="s">
        <v>238</v>
      </c>
      <c r="F7611">
        <v>1748</v>
      </c>
      <c r="G7611" t="s">
        <v>256</v>
      </c>
    </row>
    <row r="7612" spans="1:7" x14ac:dyDescent="0.3">
      <c r="A7612">
        <v>2021</v>
      </c>
      <c r="B7612" s="1" t="s">
        <v>177</v>
      </c>
      <c r="C7612" s="1" t="s">
        <v>178</v>
      </c>
      <c r="D7612" s="1" t="s">
        <v>237</v>
      </c>
      <c r="E7612" s="1" t="s">
        <v>248</v>
      </c>
      <c r="F7612">
        <v>11584</v>
      </c>
      <c r="G7612" t="s">
        <v>258</v>
      </c>
    </row>
    <row r="7613" spans="1:7" x14ac:dyDescent="0.3">
      <c r="A7613">
        <v>2021</v>
      </c>
      <c r="B7613" s="1" t="s">
        <v>177</v>
      </c>
      <c r="C7613" s="1" t="s">
        <v>178</v>
      </c>
      <c r="D7613" s="1" t="s">
        <v>237</v>
      </c>
      <c r="E7613" s="1" t="s">
        <v>238</v>
      </c>
      <c r="F7613">
        <v>107612.98</v>
      </c>
      <c r="G7613" t="s">
        <v>256</v>
      </c>
    </row>
    <row r="7614" spans="1:7" x14ac:dyDescent="0.3">
      <c r="A7614">
        <v>2021</v>
      </c>
      <c r="B7614" s="1" t="s">
        <v>177</v>
      </c>
      <c r="C7614" s="1" t="s">
        <v>178</v>
      </c>
      <c r="D7614" s="1" t="s">
        <v>237</v>
      </c>
      <c r="E7614" s="1" t="s">
        <v>239</v>
      </c>
      <c r="F7614">
        <v>2645.38</v>
      </c>
      <c r="G7614" t="s">
        <v>257</v>
      </c>
    </row>
    <row r="7615" spans="1:7" x14ac:dyDescent="0.3">
      <c r="A7615">
        <v>2021</v>
      </c>
      <c r="B7615" s="1" t="s">
        <v>177</v>
      </c>
      <c r="C7615" s="1" t="s">
        <v>178</v>
      </c>
      <c r="D7615" s="1" t="s">
        <v>240</v>
      </c>
      <c r="E7615" s="1" t="s">
        <v>241</v>
      </c>
      <c r="F7615">
        <v>35138.92</v>
      </c>
      <c r="G7615" t="s">
        <v>241</v>
      </c>
    </row>
    <row r="7616" spans="1:7" x14ac:dyDescent="0.3">
      <c r="A7616">
        <v>2021</v>
      </c>
      <c r="B7616" s="1" t="s">
        <v>177</v>
      </c>
      <c r="C7616" s="1" t="s">
        <v>178</v>
      </c>
      <c r="D7616" s="1" t="s">
        <v>240</v>
      </c>
      <c r="E7616" s="1" t="s">
        <v>244</v>
      </c>
      <c r="F7616">
        <v>641</v>
      </c>
      <c r="G7616" t="s">
        <v>258</v>
      </c>
    </row>
    <row r="7617" spans="1:7" x14ac:dyDescent="0.3">
      <c r="A7617">
        <v>2021</v>
      </c>
      <c r="B7617" s="1" t="s">
        <v>177</v>
      </c>
      <c r="C7617" s="1" t="s">
        <v>178</v>
      </c>
      <c r="D7617" s="1" t="s">
        <v>242</v>
      </c>
      <c r="E7617" s="1" t="s">
        <v>241</v>
      </c>
      <c r="F7617">
        <v>46337.74</v>
      </c>
      <c r="G7617" t="s">
        <v>241</v>
      </c>
    </row>
    <row r="7618" spans="1:7" x14ac:dyDescent="0.3">
      <c r="A7618">
        <v>2021</v>
      </c>
      <c r="B7618" s="1" t="s">
        <v>177</v>
      </c>
      <c r="C7618" s="1" t="s">
        <v>178</v>
      </c>
      <c r="D7618" s="1" t="s">
        <v>242</v>
      </c>
      <c r="E7618" s="1" t="s">
        <v>244</v>
      </c>
      <c r="F7618">
        <v>491</v>
      </c>
      <c r="G7618" t="s">
        <v>258</v>
      </c>
    </row>
    <row r="7619" spans="1:7" x14ac:dyDescent="0.3">
      <c r="A7619">
        <v>2021</v>
      </c>
      <c r="B7619" s="1" t="s">
        <v>177</v>
      </c>
      <c r="C7619" s="1" t="s">
        <v>178</v>
      </c>
      <c r="D7619" s="1" t="s">
        <v>247</v>
      </c>
      <c r="E7619" s="1" t="s">
        <v>248</v>
      </c>
      <c r="F7619">
        <v>481.42</v>
      </c>
      <c r="G7619" t="s">
        <v>258</v>
      </c>
    </row>
    <row r="7620" spans="1:7" x14ac:dyDescent="0.3">
      <c r="A7620">
        <v>2021</v>
      </c>
      <c r="B7620" s="1" t="s">
        <v>177</v>
      </c>
      <c r="C7620" s="1" t="s">
        <v>178</v>
      </c>
      <c r="D7620" s="1" t="s">
        <v>246</v>
      </c>
      <c r="E7620" s="1" t="s">
        <v>241</v>
      </c>
      <c r="F7620">
        <v>1077.24</v>
      </c>
      <c r="G7620" t="s">
        <v>241</v>
      </c>
    </row>
    <row r="7621" spans="1:7" x14ac:dyDescent="0.3">
      <c r="A7621">
        <v>2021</v>
      </c>
      <c r="B7621" s="1" t="s">
        <v>179</v>
      </c>
      <c r="C7621" s="1" t="s">
        <v>180</v>
      </c>
      <c r="D7621" s="1" t="s">
        <v>237</v>
      </c>
      <c r="E7621" s="1" t="s">
        <v>238</v>
      </c>
      <c r="F7621">
        <v>48566.78</v>
      </c>
      <c r="G7621" t="s">
        <v>256</v>
      </c>
    </row>
    <row r="7622" spans="1:7" x14ac:dyDescent="0.3">
      <c r="A7622">
        <v>2021</v>
      </c>
      <c r="B7622" s="1" t="s">
        <v>179</v>
      </c>
      <c r="C7622" s="1" t="s">
        <v>180</v>
      </c>
      <c r="D7622" s="1" t="s">
        <v>237</v>
      </c>
      <c r="E7622" s="1" t="s">
        <v>239</v>
      </c>
      <c r="F7622">
        <v>1241.57</v>
      </c>
      <c r="G7622" t="s">
        <v>257</v>
      </c>
    </row>
    <row r="7623" spans="1:7" x14ac:dyDescent="0.3">
      <c r="A7623">
        <v>2021</v>
      </c>
      <c r="B7623" s="1" t="s">
        <v>179</v>
      </c>
      <c r="C7623" s="1" t="s">
        <v>180</v>
      </c>
      <c r="D7623" s="1" t="s">
        <v>240</v>
      </c>
      <c r="E7623" s="1" t="s">
        <v>241</v>
      </c>
      <c r="F7623">
        <v>12651.49</v>
      </c>
      <c r="G7623" t="s">
        <v>241</v>
      </c>
    </row>
    <row r="7624" spans="1:7" x14ac:dyDescent="0.3">
      <c r="A7624">
        <v>2021</v>
      </c>
      <c r="B7624" s="1" t="s">
        <v>179</v>
      </c>
      <c r="C7624" s="1" t="s">
        <v>180</v>
      </c>
      <c r="D7624" s="1" t="s">
        <v>242</v>
      </c>
      <c r="E7624" s="1" t="s">
        <v>241</v>
      </c>
      <c r="F7624">
        <v>17050.759999999998</v>
      </c>
      <c r="G7624" t="s">
        <v>241</v>
      </c>
    </row>
    <row r="7625" spans="1:7" x14ac:dyDescent="0.3">
      <c r="A7625">
        <v>2021</v>
      </c>
      <c r="B7625" s="1" t="s">
        <v>179</v>
      </c>
      <c r="C7625" s="1" t="s">
        <v>180</v>
      </c>
      <c r="D7625" s="1" t="s">
        <v>247</v>
      </c>
      <c r="E7625" s="1" t="s">
        <v>248</v>
      </c>
      <c r="F7625">
        <v>3132</v>
      </c>
      <c r="G7625" t="s">
        <v>258</v>
      </c>
    </row>
    <row r="7626" spans="1:7" x14ac:dyDescent="0.3">
      <c r="A7626">
        <v>2021</v>
      </c>
      <c r="B7626" s="1" t="s">
        <v>179</v>
      </c>
      <c r="C7626" s="1" t="s">
        <v>180</v>
      </c>
      <c r="D7626" s="1" t="s">
        <v>243</v>
      </c>
      <c r="E7626" s="1" t="s">
        <v>239</v>
      </c>
      <c r="F7626">
        <v>145</v>
      </c>
      <c r="G7626" t="s">
        <v>257</v>
      </c>
    </row>
    <row r="7627" spans="1:7" x14ac:dyDescent="0.3">
      <c r="A7627">
        <v>2021</v>
      </c>
      <c r="B7627" s="1" t="s">
        <v>179</v>
      </c>
      <c r="C7627" s="1" t="s">
        <v>180</v>
      </c>
      <c r="D7627" s="1" t="s">
        <v>246</v>
      </c>
      <c r="E7627" s="1" t="s">
        <v>241</v>
      </c>
      <c r="F7627">
        <v>728.85</v>
      </c>
      <c r="G7627" t="s">
        <v>241</v>
      </c>
    </row>
    <row r="7628" spans="1:7" x14ac:dyDescent="0.3">
      <c r="A7628">
        <v>2021</v>
      </c>
      <c r="B7628" s="1" t="s">
        <v>181</v>
      </c>
      <c r="C7628" s="1" t="s">
        <v>182</v>
      </c>
      <c r="D7628" s="1" t="s">
        <v>237</v>
      </c>
      <c r="E7628" s="1" t="s">
        <v>238</v>
      </c>
      <c r="F7628">
        <v>82639.16</v>
      </c>
      <c r="G7628" t="s">
        <v>256</v>
      </c>
    </row>
    <row r="7629" spans="1:7" x14ac:dyDescent="0.3">
      <c r="A7629">
        <v>2021</v>
      </c>
      <c r="B7629" s="1" t="s">
        <v>181</v>
      </c>
      <c r="C7629" s="1" t="s">
        <v>182</v>
      </c>
      <c r="D7629" s="1" t="s">
        <v>237</v>
      </c>
      <c r="E7629" s="1" t="s">
        <v>239</v>
      </c>
      <c r="F7629">
        <v>17500.849999999999</v>
      </c>
      <c r="G7629" t="s">
        <v>257</v>
      </c>
    </row>
    <row r="7630" spans="1:7" x14ac:dyDescent="0.3">
      <c r="A7630">
        <v>2021</v>
      </c>
      <c r="B7630" s="1" t="s">
        <v>181</v>
      </c>
      <c r="C7630" s="1" t="s">
        <v>182</v>
      </c>
      <c r="D7630" s="1" t="s">
        <v>237</v>
      </c>
      <c r="E7630" s="1" t="s">
        <v>244</v>
      </c>
      <c r="F7630">
        <v>183</v>
      </c>
      <c r="G7630" t="s">
        <v>258</v>
      </c>
    </row>
    <row r="7631" spans="1:7" x14ac:dyDescent="0.3">
      <c r="A7631">
        <v>2021</v>
      </c>
      <c r="B7631" s="1" t="s">
        <v>181</v>
      </c>
      <c r="C7631" s="1" t="s">
        <v>182</v>
      </c>
      <c r="D7631" s="1" t="s">
        <v>240</v>
      </c>
      <c r="E7631" s="1" t="s">
        <v>241</v>
      </c>
      <c r="F7631">
        <v>20974.46</v>
      </c>
      <c r="G7631" t="s">
        <v>241</v>
      </c>
    </row>
    <row r="7632" spans="1:7" x14ac:dyDescent="0.3">
      <c r="A7632">
        <v>2021</v>
      </c>
      <c r="B7632" s="1" t="s">
        <v>181</v>
      </c>
      <c r="C7632" s="1" t="s">
        <v>182</v>
      </c>
      <c r="D7632" s="1" t="s">
        <v>240</v>
      </c>
      <c r="E7632" s="1" t="s">
        <v>248</v>
      </c>
      <c r="F7632">
        <v>1187.74</v>
      </c>
      <c r="G7632" t="s">
        <v>258</v>
      </c>
    </row>
    <row r="7633" spans="1:7" x14ac:dyDescent="0.3">
      <c r="A7633">
        <v>2021</v>
      </c>
      <c r="B7633" s="1" t="s">
        <v>181</v>
      </c>
      <c r="C7633" s="1" t="s">
        <v>182</v>
      </c>
      <c r="D7633" s="1" t="s">
        <v>240</v>
      </c>
      <c r="E7633" s="1" t="s">
        <v>244</v>
      </c>
      <c r="F7633">
        <v>93.01</v>
      </c>
      <c r="G7633" t="s">
        <v>258</v>
      </c>
    </row>
    <row r="7634" spans="1:7" x14ac:dyDescent="0.3">
      <c r="A7634">
        <v>2021</v>
      </c>
      <c r="B7634" s="1" t="s">
        <v>181</v>
      </c>
      <c r="C7634" s="1" t="s">
        <v>182</v>
      </c>
      <c r="D7634" s="1" t="s">
        <v>242</v>
      </c>
      <c r="E7634" s="1" t="s">
        <v>241</v>
      </c>
      <c r="F7634">
        <v>33072.550000000003</v>
      </c>
      <c r="G7634" t="s">
        <v>241</v>
      </c>
    </row>
    <row r="7635" spans="1:7" x14ac:dyDescent="0.3">
      <c r="A7635">
        <v>2021</v>
      </c>
      <c r="B7635" s="1" t="s">
        <v>181</v>
      </c>
      <c r="C7635" s="1" t="s">
        <v>182</v>
      </c>
      <c r="D7635" s="1" t="s">
        <v>242</v>
      </c>
      <c r="E7635" s="1" t="s">
        <v>244</v>
      </c>
      <c r="F7635">
        <v>52.4</v>
      </c>
      <c r="G7635" t="s">
        <v>258</v>
      </c>
    </row>
    <row r="7636" spans="1:7" x14ac:dyDescent="0.3">
      <c r="A7636">
        <v>2021</v>
      </c>
      <c r="B7636" s="1" t="s">
        <v>181</v>
      </c>
      <c r="C7636" s="1" t="s">
        <v>182</v>
      </c>
      <c r="D7636" s="1" t="s">
        <v>247</v>
      </c>
      <c r="E7636" s="1" t="s">
        <v>248</v>
      </c>
      <c r="F7636">
        <v>6186.76</v>
      </c>
      <c r="G7636" t="s">
        <v>258</v>
      </c>
    </row>
    <row r="7637" spans="1:7" x14ac:dyDescent="0.3">
      <c r="A7637">
        <v>2021</v>
      </c>
      <c r="B7637" s="1" t="s">
        <v>181</v>
      </c>
      <c r="C7637" s="1" t="s">
        <v>182</v>
      </c>
      <c r="D7637" s="1" t="s">
        <v>243</v>
      </c>
      <c r="E7637" s="1" t="s">
        <v>238</v>
      </c>
      <c r="F7637">
        <v>930</v>
      </c>
      <c r="G7637" t="s">
        <v>256</v>
      </c>
    </row>
    <row r="7638" spans="1:7" x14ac:dyDescent="0.3">
      <c r="A7638">
        <v>2021</v>
      </c>
      <c r="B7638" s="1" t="s">
        <v>181</v>
      </c>
      <c r="C7638" s="1" t="s">
        <v>182</v>
      </c>
      <c r="D7638" s="1" t="s">
        <v>245</v>
      </c>
      <c r="E7638" s="1" t="s">
        <v>238</v>
      </c>
      <c r="F7638">
        <v>0.17</v>
      </c>
      <c r="G7638" t="s">
        <v>256</v>
      </c>
    </row>
    <row r="7639" spans="1:7" x14ac:dyDescent="0.3">
      <c r="A7639">
        <v>2021</v>
      </c>
      <c r="B7639" s="1" t="s">
        <v>181</v>
      </c>
      <c r="C7639" s="1" t="s">
        <v>182</v>
      </c>
      <c r="D7639" s="1" t="s">
        <v>245</v>
      </c>
      <c r="E7639" s="1" t="s">
        <v>244</v>
      </c>
      <c r="F7639">
        <v>0.5</v>
      </c>
      <c r="G7639" t="s">
        <v>258</v>
      </c>
    </row>
    <row r="7640" spans="1:7" x14ac:dyDescent="0.3">
      <c r="A7640">
        <v>2021</v>
      </c>
      <c r="B7640" s="1" t="s">
        <v>181</v>
      </c>
      <c r="C7640" s="1" t="s">
        <v>182</v>
      </c>
      <c r="D7640" s="1" t="s">
        <v>246</v>
      </c>
      <c r="E7640" s="1" t="s">
        <v>241</v>
      </c>
      <c r="F7640">
        <v>997.05</v>
      </c>
      <c r="G7640" t="s">
        <v>241</v>
      </c>
    </row>
    <row r="7641" spans="1:7" x14ac:dyDescent="0.3">
      <c r="A7641">
        <v>2021</v>
      </c>
      <c r="B7641" s="1" t="s">
        <v>181</v>
      </c>
      <c r="C7641" s="1" t="s">
        <v>182</v>
      </c>
      <c r="D7641" s="1" t="s">
        <v>246</v>
      </c>
      <c r="E7641" s="1" t="s">
        <v>238</v>
      </c>
      <c r="F7641">
        <v>4739</v>
      </c>
      <c r="G7641" t="s">
        <v>256</v>
      </c>
    </row>
    <row r="7642" spans="1:7" x14ac:dyDescent="0.3">
      <c r="A7642">
        <v>2021</v>
      </c>
      <c r="B7642" s="1" t="s">
        <v>181</v>
      </c>
      <c r="C7642" s="1" t="s">
        <v>182</v>
      </c>
      <c r="D7642" s="1" t="s">
        <v>246</v>
      </c>
      <c r="E7642" s="1" t="s">
        <v>244</v>
      </c>
      <c r="F7642">
        <v>475</v>
      </c>
      <c r="G7642" t="s">
        <v>258</v>
      </c>
    </row>
    <row r="7643" spans="1:7" x14ac:dyDescent="0.3">
      <c r="A7643">
        <v>2021</v>
      </c>
      <c r="B7643" s="1" t="s">
        <v>183</v>
      </c>
      <c r="C7643" s="1" t="s">
        <v>184</v>
      </c>
      <c r="D7643" s="1" t="s">
        <v>237</v>
      </c>
      <c r="E7643" s="1" t="s">
        <v>248</v>
      </c>
      <c r="F7643">
        <v>99719.4</v>
      </c>
      <c r="G7643" t="s">
        <v>258</v>
      </c>
    </row>
    <row r="7644" spans="1:7" x14ac:dyDescent="0.3">
      <c r="A7644">
        <v>2021</v>
      </c>
      <c r="B7644" s="1" t="s">
        <v>183</v>
      </c>
      <c r="C7644" s="1" t="s">
        <v>184</v>
      </c>
      <c r="D7644" s="1" t="s">
        <v>237</v>
      </c>
      <c r="E7644" s="1" t="s">
        <v>238</v>
      </c>
      <c r="F7644">
        <v>0</v>
      </c>
      <c r="G7644" t="s">
        <v>256</v>
      </c>
    </row>
    <row r="7645" spans="1:7" x14ac:dyDescent="0.3">
      <c r="A7645">
        <v>2021</v>
      </c>
      <c r="B7645" s="1" t="s">
        <v>183</v>
      </c>
      <c r="C7645" s="1" t="s">
        <v>184</v>
      </c>
      <c r="D7645" s="1" t="s">
        <v>237</v>
      </c>
      <c r="E7645" s="1" t="s">
        <v>239</v>
      </c>
      <c r="F7645">
        <v>11819.48</v>
      </c>
      <c r="G7645" t="s">
        <v>257</v>
      </c>
    </row>
    <row r="7646" spans="1:7" x14ac:dyDescent="0.3">
      <c r="A7646">
        <v>2021</v>
      </c>
      <c r="B7646" s="1" t="s">
        <v>183</v>
      </c>
      <c r="C7646" s="1" t="s">
        <v>184</v>
      </c>
      <c r="D7646" s="1" t="s">
        <v>240</v>
      </c>
      <c r="E7646" s="1" t="s">
        <v>241</v>
      </c>
      <c r="F7646">
        <v>39897.839999999997</v>
      </c>
      <c r="G7646" t="s">
        <v>241</v>
      </c>
    </row>
    <row r="7647" spans="1:7" x14ac:dyDescent="0.3">
      <c r="A7647">
        <v>2021</v>
      </c>
      <c r="B7647" s="1" t="s">
        <v>183</v>
      </c>
      <c r="C7647" s="1" t="s">
        <v>184</v>
      </c>
      <c r="D7647" s="1" t="s">
        <v>242</v>
      </c>
      <c r="E7647" s="1" t="s">
        <v>241</v>
      </c>
      <c r="F7647">
        <v>44123.35</v>
      </c>
      <c r="G7647" t="s">
        <v>241</v>
      </c>
    </row>
    <row r="7648" spans="1:7" x14ac:dyDescent="0.3">
      <c r="A7648">
        <v>2021</v>
      </c>
      <c r="B7648" s="1" t="s">
        <v>183</v>
      </c>
      <c r="C7648" s="1" t="s">
        <v>184</v>
      </c>
      <c r="D7648" s="1" t="s">
        <v>242</v>
      </c>
      <c r="E7648" s="1" t="s">
        <v>239</v>
      </c>
      <c r="F7648">
        <v>30.26</v>
      </c>
      <c r="G7648" t="s">
        <v>257</v>
      </c>
    </row>
    <row r="7649" spans="1:7" x14ac:dyDescent="0.3">
      <c r="A7649">
        <v>2021</v>
      </c>
      <c r="B7649" s="1" t="s">
        <v>183</v>
      </c>
      <c r="C7649" s="1" t="s">
        <v>184</v>
      </c>
      <c r="D7649" s="1" t="s">
        <v>247</v>
      </c>
      <c r="E7649" s="1" t="s">
        <v>241</v>
      </c>
      <c r="F7649">
        <v>758.66</v>
      </c>
      <c r="G7649" t="s">
        <v>241</v>
      </c>
    </row>
    <row r="7650" spans="1:7" x14ac:dyDescent="0.3">
      <c r="A7650">
        <v>2021</v>
      </c>
      <c r="B7650" s="1" t="s">
        <v>183</v>
      </c>
      <c r="C7650" s="1" t="s">
        <v>184</v>
      </c>
      <c r="D7650" s="1" t="s">
        <v>247</v>
      </c>
      <c r="E7650" s="1" t="s">
        <v>248</v>
      </c>
      <c r="F7650">
        <v>1001.68</v>
      </c>
      <c r="G7650" t="s">
        <v>258</v>
      </c>
    </row>
    <row r="7651" spans="1:7" x14ac:dyDescent="0.3">
      <c r="A7651">
        <v>2021</v>
      </c>
      <c r="B7651" s="1" t="s">
        <v>183</v>
      </c>
      <c r="C7651" s="1" t="s">
        <v>184</v>
      </c>
      <c r="D7651" s="1" t="s">
        <v>243</v>
      </c>
      <c r="E7651" s="1" t="s">
        <v>239</v>
      </c>
      <c r="F7651">
        <v>74.959999999999994</v>
      </c>
      <c r="G7651" t="s">
        <v>257</v>
      </c>
    </row>
    <row r="7652" spans="1:7" x14ac:dyDescent="0.3">
      <c r="A7652">
        <v>2021</v>
      </c>
      <c r="B7652" s="1" t="s">
        <v>183</v>
      </c>
      <c r="C7652" s="1" t="s">
        <v>184</v>
      </c>
      <c r="D7652" s="1" t="s">
        <v>246</v>
      </c>
      <c r="E7652" s="1" t="s">
        <v>241</v>
      </c>
      <c r="F7652">
        <v>915.18</v>
      </c>
      <c r="G7652" t="s">
        <v>241</v>
      </c>
    </row>
    <row r="7653" spans="1:7" x14ac:dyDescent="0.3">
      <c r="A7653">
        <v>2021</v>
      </c>
      <c r="B7653" s="1" t="s">
        <v>183</v>
      </c>
      <c r="C7653" s="1" t="s">
        <v>184</v>
      </c>
      <c r="D7653" s="1" t="s">
        <v>246</v>
      </c>
      <c r="E7653" s="1" t="s">
        <v>248</v>
      </c>
      <c r="F7653">
        <v>275.01</v>
      </c>
      <c r="G7653" t="s">
        <v>258</v>
      </c>
    </row>
    <row r="7654" spans="1:7" x14ac:dyDescent="0.3">
      <c r="A7654">
        <v>2021</v>
      </c>
      <c r="B7654" s="1" t="s">
        <v>183</v>
      </c>
      <c r="C7654" s="1" t="s">
        <v>184</v>
      </c>
      <c r="D7654" s="1" t="s">
        <v>246</v>
      </c>
      <c r="E7654" s="1" t="s">
        <v>239</v>
      </c>
      <c r="F7654">
        <v>816</v>
      </c>
      <c r="G7654" t="s">
        <v>257</v>
      </c>
    </row>
    <row r="7655" spans="1:7" x14ac:dyDescent="0.3">
      <c r="A7655">
        <v>2021</v>
      </c>
      <c r="B7655" s="1" t="s">
        <v>183</v>
      </c>
      <c r="C7655" s="1" t="s">
        <v>184</v>
      </c>
      <c r="D7655" s="1" t="s">
        <v>246</v>
      </c>
      <c r="E7655" s="1" t="s">
        <v>244</v>
      </c>
      <c r="F7655">
        <v>861.64</v>
      </c>
      <c r="G7655" t="s">
        <v>258</v>
      </c>
    </row>
    <row r="7656" spans="1:7" x14ac:dyDescent="0.3">
      <c r="A7656">
        <v>2021</v>
      </c>
      <c r="B7656" s="1" t="s">
        <v>185</v>
      </c>
      <c r="C7656" s="1" t="s">
        <v>186</v>
      </c>
      <c r="D7656" s="1" t="s">
        <v>237</v>
      </c>
      <c r="E7656" s="1" t="s">
        <v>238</v>
      </c>
      <c r="F7656">
        <v>366.52</v>
      </c>
      <c r="G7656" t="s">
        <v>256</v>
      </c>
    </row>
    <row r="7657" spans="1:7" x14ac:dyDescent="0.3">
      <c r="A7657">
        <v>2021</v>
      </c>
      <c r="B7657" s="1" t="s">
        <v>185</v>
      </c>
      <c r="C7657" s="1" t="s">
        <v>186</v>
      </c>
      <c r="D7657" s="1" t="s">
        <v>237</v>
      </c>
      <c r="E7657" s="1" t="s">
        <v>239</v>
      </c>
      <c r="F7657">
        <v>54669.43</v>
      </c>
      <c r="G7657" t="s">
        <v>257</v>
      </c>
    </row>
    <row r="7658" spans="1:7" x14ac:dyDescent="0.3">
      <c r="A7658">
        <v>2021</v>
      </c>
      <c r="B7658" s="1" t="s">
        <v>185</v>
      </c>
      <c r="C7658" s="1" t="s">
        <v>186</v>
      </c>
      <c r="D7658" s="1" t="s">
        <v>240</v>
      </c>
      <c r="E7658" s="1" t="s">
        <v>241</v>
      </c>
      <c r="F7658">
        <v>5877.04</v>
      </c>
      <c r="G7658" t="s">
        <v>241</v>
      </c>
    </row>
    <row r="7659" spans="1:7" x14ac:dyDescent="0.3">
      <c r="A7659">
        <v>2021</v>
      </c>
      <c r="B7659" s="1" t="s">
        <v>185</v>
      </c>
      <c r="C7659" s="1" t="s">
        <v>186</v>
      </c>
      <c r="D7659" s="1" t="s">
        <v>242</v>
      </c>
      <c r="E7659" s="1" t="s">
        <v>241</v>
      </c>
      <c r="F7659">
        <v>7811.52</v>
      </c>
      <c r="G7659" t="s">
        <v>241</v>
      </c>
    </row>
    <row r="7660" spans="1:7" x14ac:dyDescent="0.3">
      <c r="A7660">
        <v>2021</v>
      </c>
      <c r="B7660" s="1" t="s">
        <v>185</v>
      </c>
      <c r="C7660" s="1" t="s">
        <v>186</v>
      </c>
      <c r="D7660" s="1" t="s">
        <v>247</v>
      </c>
      <c r="E7660" s="1" t="s">
        <v>248</v>
      </c>
      <c r="F7660">
        <v>705.45</v>
      </c>
      <c r="G7660" t="s">
        <v>258</v>
      </c>
    </row>
    <row r="7661" spans="1:7" x14ac:dyDescent="0.3">
      <c r="A7661">
        <v>2021</v>
      </c>
      <c r="B7661" s="1" t="s">
        <v>185</v>
      </c>
      <c r="C7661" s="1" t="s">
        <v>186</v>
      </c>
      <c r="D7661" s="1" t="s">
        <v>246</v>
      </c>
      <c r="E7661" s="1" t="s">
        <v>241</v>
      </c>
      <c r="F7661">
        <v>78.7</v>
      </c>
      <c r="G7661" t="s">
        <v>241</v>
      </c>
    </row>
    <row r="7662" spans="1:7" x14ac:dyDescent="0.3">
      <c r="A7662">
        <v>2021</v>
      </c>
      <c r="B7662" s="1" t="s">
        <v>187</v>
      </c>
      <c r="C7662" s="1" t="s">
        <v>188</v>
      </c>
      <c r="D7662" s="1" t="s">
        <v>237</v>
      </c>
      <c r="E7662" s="1" t="s">
        <v>239</v>
      </c>
      <c r="F7662">
        <v>39409.519999999997</v>
      </c>
      <c r="G7662" t="s">
        <v>257</v>
      </c>
    </row>
    <row r="7663" spans="1:7" x14ac:dyDescent="0.3">
      <c r="A7663">
        <v>2021</v>
      </c>
      <c r="B7663" s="1" t="s">
        <v>187</v>
      </c>
      <c r="C7663" s="1" t="s">
        <v>188</v>
      </c>
      <c r="D7663" s="1" t="s">
        <v>240</v>
      </c>
      <c r="E7663" s="1" t="s">
        <v>241</v>
      </c>
      <c r="F7663">
        <v>6683.57</v>
      </c>
      <c r="G7663" t="s">
        <v>241</v>
      </c>
    </row>
    <row r="7664" spans="1:7" x14ac:dyDescent="0.3">
      <c r="A7664">
        <v>2021</v>
      </c>
      <c r="B7664" s="1" t="s">
        <v>187</v>
      </c>
      <c r="C7664" s="1" t="s">
        <v>188</v>
      </c>
      <c r="D7664" s="1" t="s">
        <v>242</v>
      </c>
      <c r="E7664" s="1" t="s">
        <v>241</v>
      </c>
      <c r="F7664">
        <v>8962.9599999999991</v>
      </c>
      <c r="G7664" t="s">
        <v>241</v>
      </c>
    </row>
    <row r="7665" spans="1:7" x14ac:dyDescent="0.3">
      <c r="A7665">
        <v>2021</v>
      </c>
      <c r="B7665" s="1" t="s">
        <v>187</v>
      </c>
      <c r="C7665" s="1" t="s">
        <v>188</v>
      </c>
      <c r="D7665" s="1" t="s">
        <v>243</v>
      </c>
      <c r="E7665" s="1" t="s">
        <v>241</v>
      </c>
      <c r="F7665">
        <v>16.7</v>
      </c>
      <c r="G7665" t="s">
        <v>241</v>
      </c>
    </row>
    <row r="7666" spans="1:7" x14ac:dyDescent="0.3">
      <c r="A7666">
        <v>2021</v>
      </c>
      <c r="B7666" s="1" t="s">
        <v>187</v>
      </c>
      <c r="C7666" s="1" t="s">
        <v>188</v>
      </c>
      <c r="D7666" s="1" t="s">
        <v>243</v>
      </c>
      <c r="E7666" s="1" t="s">
        <v>239</v>
      </c>
      <c r="F7666">
        <v>1.9</v>
      </c>
      <c r="G7666" t="s">
        <v>257</v>
      </c>
    </row>
    <row r="7667" spans="1:7" x14ac:dyDescent="0.3">
      <c r="A7667">
        <v>2021</v>
      </c>
      <c r="B7667" s="1" t="s">
        <v>187</v>
      </c>
      <c r="C7667" s="1" t="s">
        <v>188</v>
      </c>
      <c r="D7667" s="1" t="s">
        <v>246</v>
      </c>
      <c r="E7667" s="1" t="s">
        <v>241</v>
      </c>
      <c r="F7667">
        <v>148</v>
      </c>
      <c r="G7667" t="s">
        <v>241</v>
      </c>
    </row>
    <row r="7668" spans="1:7" x14ac:dyDescent="0.3">
      <c r="A7668">
        <v>2021</v>
      </c>
      <c r="B7668" s="1" t="s">
        <v>189</v>
      </c>
      <c r="C7668" s="1" t="s">
        <v>190</v>
      </c>
      <c r="D7668" s="1" t="s">
        <v>237</v>
      </c>
      <c r="E7668" s="1" t="s">
        <v>241</v>
      </c>
      <c r="F7668">
        <v>884</v>
      </c>
      <c r="G7668" t="s">
        <v>241</v>
      </c>
    </row>
    <row r="7669" spans="1:7" x14ac:dyDescent="0.3">
      <c r="A7669">
        <v>2021</v>
      </c>
      <c r="B7669" s="1" t="s">
        <v>189</v>
      </c>
      <c r="C7669" s="1" t="s">
        <v>190</v>
      </c>
      <c r="D7669" s="1" t="s">
        <v>237</v>
      </c>
      <c r="E7669" s="1" t="s">
        <v>248</v>
      </c>
      <c r="F7669">
        <v>20131</v>
      </c>
      <c r="G7669" t="s">
        <v>258</v>
      </c>
    </row>
    <row r="7670" spans="1:7" x14ac:dyDescent="0.3">
      <c r="A7670">
        <v>2021</v>
      </c>
      <c r="B7670" s="1" t="s">
        <v>189</v>
      </c>
      <c r="C7670" s="1" t="s">
        <v>190</v>
      </c>
      <c r="D7670" s="1" t="s">
        <v>237</v>
      </c>
      <c r="E7670" s="1" t="s">
        <v>238</v>
      </c>
      <c r="F7670">
        <v>361204.1</v>
      </c>
      <c r="G7670" t="s">
        <v>256</v>
      </c>
    </row>
    <row r="7671" spans="1:7" x14ac:dyDescent="0.3">
      <c r="A7671">
        <v>2021</v>
      </c>
      <c r="B7671" s="1" t="s">
        <v>189</v>
      </c>
      <c r="C7671" s="1" t="s">
        <v>190</v>
      </c>
      <c r="D7671" s="1" t="s">
        <v>237</v>
      </c>
      <c r="E7671" s="1" t="s">
        <v>239</v>
      </c>
      <c r="F7671">
        <v>29382</v>
      </c>
      <c r="G7671" t="s">
        <v>257</v>
      </c>
    </row>
    <row r="7672" spans="1:7" x14ac:dyDescent="0.3">
      <c r="A7672">
        <v>2021</v>
      </c>
      <c r="B7672" s="1" t="s">
        <v>189</v>
      </c>
      <c r="C7672" s="1" t="s">
        <v>190</v>
      </c>
      <c r="D7672" s="1" t="s">
        <v>240</v>
      </c>
      <c r="E7672" s="1" t="s">
        <v>241</v>
      </c>
      <c r="F7672">
        <v>28856.400000000001</v>
      </c>
      <c r="G7672" t="s">
        <v>241</v>
      </c>
    </row>
    <row r="7673" spans="1:7" x14ac:dyDescent="0.3">
      <c r="A7673">
        <v>2021</v>
      </c>
      <c r="B7673" s="1" t="s">
        <v>189</v>
      </c>
      <c r="C7673" s="1" t="s">
        <v>190</v>
      </c>
      <c r="D7673" s="1" t="s">
        <v>242</v>
      </c>
      <c r="E7673" s="1" t="s">
        <v>241</v>
      </c>
      <c r="F7673">
        <v>52258.89</v>
      </c>
      <c r="G7673" t="s">
        <v>241</v>
      </c>
    </row>
    <row r="7674" spans="1:7" x14ac:dyDescent="0.3">
      <c r="A7674">
        <v>2021</v>
      </c>
      <c r="B7674" s="1" t="s">
        <v>189</v>
      </c>
      <c r="C7674" s="1" t="s">
        <v>190</v>
      </c>
      <c r="D7674" s="1" t="s">
        <v>247</v>
      </c>
      <c r="E7674" s="1" t="s">
        <v>248</v>
      </c>
      <c r="F7674">
        <v>9791</v>
      </c>
      <c r="G7674" t="s">
        <v>258</v>
      </c>
    </row>
    <row r="7675" spans="1:7" x14ac:dyDescent="0.3">
      <c r="A7675">
        <v>2021</v>
      </c>
      <c r="B7675" s="1" t="s">
        <v>189</v>
      </c>
      <c r="C7675" s="1" t="s">
        <v>190</v>
      </c>
      <c r="D7675" s="1" t="s">
        <v>243</v>
      </c>
      <c r="E7675" s="1" t="s">
        <v>241</v>
      </c>
      <c r="F7675">
        <v>16573.490000000002</v>
      </c>
      <c r="G7675" t="s">
        <v>241</v>
      </c>
    </row>
    <row r="7676" spans="1:7" x14ac:dyDescent="0.3">
      <c r="A7676">
        <v>2021</v>
      </c>
      <c r="B7676" s="1" t="s">
        <v>189</v>
      </c>
      <c r="C7676" s="1" t="s">
        <v>190</v>
      </c>
      <c r="D7676" s="1" t="s">
        <v>243</v>
      </c>
      <c r="E7676" s="1" t="s">
        <v>238</v>
      </c>
      <c r="F7676">
        <v>2702.6</v>
      </c>
      <c r="G7676" t="s">
        <v>256</v>
      </c>
    </row>
    <row r="7677" spans="1:7" x14ac:dyDescent="0.3">
      <c r="A7677">
        <v>2021</v>
      </c>
      <c r="B7677" s="1" t="s">
        <v>189</v>
      </c>
      <c r="C7677" s="1" t="s">
        <v>190</v>
      </c>
      <c r="D7677" s="1" t="s">
        <v>243</v>
      </c>
      <c r="E7677" s="1" t="s">
        <v>239</v>
      </c>
      <c r="F7677">
        <v>10333.299999999999</v>
      </c>
      <c r="G7677" t="s">
        <v>257</v>
      </c>
    </row>
    <row r="7678" spans="1:7" x14ac:dyDescent="0.3">
      <c r="A7678">
        <v>2021</v>
      </c>
      <c r="B7678" s="1" t="s">
        <v>189</v>
      </c>
      <c r="C7678" s="1" t="s">
        <v>190</v>
      </c>
      <c r="D7678" s="1" t="s">
        <v>246</v>
      </c>
      <c r="E7678" s="1" t="s">
        <v>241</v>
      </c>
      <c r="F7678">
        <v>4463</v>
      </c>
      <c r="G7678" t="s">
        <v>241</v>
      </c>
    </row>
    <row r="7679" spans="1:7" x14ac:dyDescent="0.3">
      <c r="A7679">
        <v>2021</v>
      </c>
      <c r="B7679" s="1" t="s">
        <v>189</v>
      </c>
      <c r="C7679" s="1" t="s">
        <v>190</v>
      </c>
      <c r="D7679" s="1" t="s">
        <v>246</v>
      </c>
      <c r="E7679" s="1" t="s">
        <v>238</v>
      </c>
      <c r="F7679">
        <v>33271</v>
      </c>
      <c r="G7679" t="s">
        <v>256</v>
      </c>
    </row>
    <row r="7680" spans="1:7" x14ac:dyDescent="0.3">
      <c r="A7680">
        <v>2021</v>
      </c>
      <c r="B7680" s="1" t="s">
        <v>189</v>
      </c>
      <c r="C7680" s="1" t="s">
        <v>190</v>
      </c>
      <c r="D7680" s="1" t="s">
        <v>246</v>
      </c>
      <c r="E7680" s="1" t="s">
        <v>239</v>
      </c>
      <c r="F7680">
        <v>259</v>
      </c>
      <c r="G7680" t="s">
        <v>257</v>
      </c>
    </row>
    <row r="7681" spans="1:7" x14ac:dyDescent="0.3">
      <c r="A7681">
        <v>2021</v>
      </c>
      <c r="B7681" s="1" t="s">
        <v>189</v>
      </c>
      <c r="C7681" s="1" t="s">
        <v>190</v>
      </c>
      <c r="D7681" s="1" t="s">
        <v>250</v>
      </c>
      <c r="E7681" s="1" t="s">
        <v>241</v>
      </c>
      <c r="F7681">
        <v>896</v>
      </c>
      <c r="G7681" t="s">
        <v>241</v>
      </c>
    </row>
    <row r="7682" spans="1:7" x14ac:dyDescent="0.3">
      <c r="A7682">
        <v>2021</v>
      </c>
      <c r="B7682" s="1" t="s">
        <v>191</v>
      </c>
      <c r="C7682" s="1" t="s">
        <v>192</v>
      </c>
      <c r="D7682" s="1" t="s">
        <v>237</v>
      </c>
      <c r="E7682" s="1" t="s">
        <v>241</v>
      </c>
      <c r="F7682">
        <v>3734.61</v>
      </c>
      <c r="G7682" t="s">
        <v>241</v>
      </c>
    </row>
    <row r="7683" spans="1:7" x14ac:dyDescent="0.3">
      <c r="A7683">
        <v>2021</v>
      </c>
      <c r="B7683" s="1" t="s">
        <v>191</v>
      </c>
      <c r="C7683" s="1" t="s">
        <v>192</v>
      </c>
      <c r="D7683" s="1" t="s">
        <v>237</v>
      </c>
      <c r="E7683" s="1" t="s">
        <v>248</v>
      </c>
      <c r="F7683">
        <v>43999.56</v>
      </c>
      <c r="G7683" t="s">
        <v>258</v>
      </c>
    </row>
    <row r="7684" spans="1:7" x14ac:dyDescent="0.3">
      <c r="A7684">
        <v>2021</v>
      </c>
      <c r="B7684" s="1" t="s">
        <v>191</v>
      </c>
      <c r="C7684" s="1" t="s">
        <v>192</v>
      </c>
      <c r="D7684" s="1" t="s">
        <v>237</v>
      </c>
      <c r="E7684" s="1" t="s">
        <v>238</v>
      </c>
      <c r="F7684">
        <v>348626.28</v>
      </c>
      <c r="G7684" t="s">
        <v>256</v>
      </c>
    </row>
    <row r="7685" spans="1:7" x14ac:dyDescent="0.3">
      <c r="A7685">
        <v>2021</v>
      </c>
      <c r="B7685" s="1" t="s">
        <v>191</v>
      </c>
      <c r="C7685" s="1" t="s">
        <v>192</v>
      </c>
      <c r="D7685" s="1" t="s">
        <v>237</v>
      </c>
      <c r="E7685" s="1" t="s">
        <v>239</v>
      </c>
      <c r="F7685">
        <v>339815.81</v>
      </c>
      <c r="G7685" t="s">
        <v>257</v>
      </c>
    </row>
    <row r="7686" spans="1:7" x14ac:dyDescent="0.3">
      <c r="A7686">
        <v>2021</v>
      </c>
      <c r="B7686" s="1" t="s">
        <v>191</v>
      </c>
      <c r="C7686" s="1" t="s">
        <v>192</v>
      </c>
      <c r="D7686" s="1" t="s">
        <v>240</v>
      </c>
      <c r="E7686" s="1" t="s">
        <v>241</v>
      </c>
      <c r="F7686">
        <v>36619.79</v>
      </c>
      <c r="G7686" t="s">
        <v>241</v>
      </c>
    </row>
    <row r="7687" spans="1:7" x14ac:dyDescent="0.3">
      <c r="A7687">
        <v>2021</v>
      </c>
      <c r="B7687" s="1" t="s">
        <v>191</v>
      </c>
      <c r="C7687" s="1" t="s">
        <v>192</v>
      </c>
      <c r="D7687" s="1" t="s">
        <v>242</v>
      </c>
      <c r="E7687" s="1" t="s">
        <v>241</v>
      </c>
      <c r="F7687">
        <v>55539.4</v>
      </c>
      <c r="G7687" t="s">
        <v>241</v>
      </c>
    </row>
    <row r="7688" spans="1:7" x14ac:dyDescent="0.3">
      <c r="A7688">
        <v>2021</v>
      </c>
      <c r="B7688" s="1" t="s">
        <v>191</v>
      </c>
      <c r="C7688" s="1" t="s">
        <v>192</v>
      </c>
      <c r="D7688" s="1" t="s">
        <v>247</v>
      </c>
      <c r="E7688" s="1" t="s">
        <v>248</v>
      </c>
      <c r="F7688">
        <v>940.45</v>
      </c>
      <c r="G7688" t="s">
        <v>258</v>
      </c>
    </row>
    <row r="7689" spans="1:7" x14ac:dyDescent="0.3">
      <c r="A7689">
        <v>2021</v>
      </c>
      <c r="B7689" s="1" t="s">
        <v>191</v>
      </c>
      <c r="C7689" s="1" t="s">
        <v>192</v>
      </c>
      <c r="D7689" s="1" t="s">
        <v>243</v>
      </c>
      <c r="E7689" s="1" t="s">
        <v>241</v>
      </c>
      <c r="F7689">
        <v>20567.66</v>
      </c>
      <c r="G7689" t="s">
        <v>241</v>
      </c>
    </row>
    <row r="7690" spans="1:7" x14ac:dyDescent="0.3">
      <c r="A7690">
        <v>2021</v>
      </c>
      <c r="B7690" s="1" t="s">
        <v>191</v>
      </c>
      <c r="C7690" s="1" t="s">
        <v>192</v>
      </c>
      <c r="D7690" s="1" t="s">
        <v>243</v>
      </c>
      <c r="E7690" s="1" t="s">
        <v>238</v>
      </c>
      <c r="F7690">
        <v>80.3</v>
      </c>
      <c r="G7690" t="s">
        <v>256</v>
      </c>
    </row>
    <row r="7691" spans="1:7" x14ac:dyDescent="0.3">
      <c r="A7691">
        <v>2021</v>
      </c>
      <c r="B7691" s="1" t="s">
        <v>191</v>
      </c>
      <c r="C7691" s="1" t="s">
        <v>192</v>
      </c>
      <c r="D7691" s="1" t="s">
        <v>243</v>
      </c>
      <c r="E7691" s="1" t="s">
        <v>239</v>
      </c>
      <c r="F7691">
        <v>13103.75</v>
      </c>
      <c r="G7691" t="s">
        <v>257</v>
      </c>
    </row>
    <row r="7692" spans="1:7" x14ac:dyDescent="0.3">
      <c r="A7692">
        <v>2021</v>
      </c>
      <c r="B7692" s="1" t="s">
        <v>191</v>
      </c>
      <c r="C7692" s="1" t="s">
        <v>192</v>
      </c>
      <c r="D7692" s="1" t="s">
        <v>246</v>
      </c>
      <c r="E7692" s="1" t="s">
        <v>241</v>
      </c>
      <c r="F7692">
        <v>4788.6400000000003</v>
      </c>
      <c r="G7692" t="s">
        <v>241</v>
      </c>
    </row>
    <row r="7693" spans="1:7" x14ac:dyDescent="0.3">
      <c r="A7693">
        <v>2021</v>
      </c>
      <c r="B7693" s="1" t="s">
        <v>191</v>
      </c>
      <c r="C7693" s="1" t="s">
        <v>192</v>
      </c>
      <c r="D7693" s="1" t="s">
        <v>246</v>
      </c>
      <c r="E7693" s="1" t="s">
        <v>239</v>
      </c>
      <c r="F7693">
        <v>13120.98</v>
      </c>
      <c r="G7693" t="s">
        <v>257</v>
      </c>
    </row>
    <row r="7694" spans="1:7" x14ac:dyDescent="0.3">
      <c r="A7694">
        <v>2021</v>
      </c>
      <c r="B7694" s="1" t="s">
        <v>193</v>
      </c>
      <c r="C7694" s="1" t="s">
        <v>194</v>
      </c>
      <c r="D7694" s="1" t="s">
        <v>237</v>
      </c>
      <c r="E7694" s="1" t="s">
        <v>241</v>
      </c>
      <c r="F7694">
        <v>11.75</v>
      </c>
      <c r="G7694" t="s">
        <v>241</v>
      </c>
    </row>
    <row r="7695" spans="1:7" x14ac:dyDescent="0.3">
      <c r="A7695">
        <v>2021</v>
      </c>
      <c r="B7695" s="1" t="s">
        <v>193</v>
      </c>
      <c r="C7695" s="1" t="s">
        <v>194</v>
      </c>
      <c r="D7695" s="1" t="s">
        <v>237</v>
      </c>
      <c r="E7695" s="1" t="s">
        <v>248</v>
      </c>
      <c r="F7695">
        <v>138.41</v>
      </c>
      <c r="G7695" t="s">
        <v>258</v>
      </c>
    </row>
    <row r="7696" spans="1:7" x14ac:dyDescent="0.3">
      <c r="A7696">
        <v>2021</v>
      </c>
      <c r="B7696" s="1" t="s">
        <v>193</v>
      </c>
      <c r="C7696" s="1" t="s">
        <v>194</v>
      </c>
      <c r="D7696" s="1" t="s">
        <v>237</v>
      </c>
      <c r="E7696" s="1" t="s">
        <v>238</v>
      </c>
      <c r="F7696">
        <v>265108.28000000003</v>
      </c>
      <c r="G7696" t="s">
        <v>256</v>
      </c>
    </row>
    <row r="7697" spans="1:7" x14ac:dyDescent="0.3">
      <c r="A7697">
        <v>2021</v>
      </c>
      <c r="B7697" s="1" t="s">
        <v>193</v>
      </c>
      <c r="C7697" s="1" t="s">
        <v>194</v>
      </c>
      <c r="D7697" s="1" t="s">
        <v>237</v>
      </c>
      <c r="E7697" s="1" t="s">
        <v>239</v>
      </c>
      <c r="F7697">
        <v>163737.15</v>
      </c>
      <c r="G7697" t="s">
        <v>257</v>
      </c>
    </row>
    <row r="7698" spans="1:7" x14ac:dyDescent="0.3">
      <c r="A7698">
        <v>2021</v>
      </c>
      <c r="B7698" s="1" t="s">
        <v>193</v>
      </c>
      <c r="C7698" s="1" t="s">
        <v>194</v>
      </c>
      <c r="D7698" s="1" t="s">
        <v>240</v>
      </c>
      <c r="E7698" s="1" t="s">
        <v>241</v>
      </c>
      <c r="F7698">
        <v>36756.97</v>
      </c>
      <c r="G7698" t="s">
        <v>241</v>
      </c>
    </row>
    <row r="7699" spans="1:7" x14ac:dyDescent="0.3">
      <c r="A7699">
        <v>2021</v>
      </c>
      <c r="B7699" s="1" t="s">
        <v>193</v>
      </c>
      <c r="C7699" s="1" t="s">
        <v>194</v>
      </c>
      <c r="D7699" s="1" t="s">
        <v>242</v>
      </c>
      <c r="E7699" s="1" t="s">
        <v>241</v>
      </c>
      <c r="F7699">
        <v>55406.67</v>
      </c>
      <c r="G7699" t="s">
        <v>241</v>
      </c>
    </row>
    <row r="7700" spans="1:7" x14ac:dyDescent="0.3">
      <c r="A7700">
        <v>2021</v>
      </c>
      <c r="B7700" s="1" t="s">
        <v>193</v>
      </c>
      <c r="C7700" s="1" t="s">
        <v>194</v>
      </c>
      <c r="D7700" s="1" t="s">
        <v>247</v>
      </c>
      <c r="E7700" s="1" t="s">
        <v>241</v>
      </c>
      <c r="F7700">
        <v>32</v>
      </c>
      <c r="G7700" t="s">
        <v>241</v>
      </c>
    </row>
    <row r="7701" spans="1:7" x14ac:dyDescent="0.3">
      <c r="A7701">
        <v>2021</v>
      </c>
      <c r="B7701" s="1" t="s">
        <v>193</v>
      </c>
      <c r="C7701" s="1" t="s">
        <v>194</v>
      </c>
      <c r="D7701" s="1" t="s">
        <v>247</v>
      </c>
      <c r="E7701" s="1" t="s">
        <v>248</v>
      </c>
      <c r="F7701">
        <v>13682.65</v>
      </c>
      <c r="G7701" t="s">
        <v>258</v>
      </c>
    </row>
    <row r="7702" spans="1:7" x14ac:dyDescent="0.3">
      <c r="A7702">
        <v>2021</v>
      </c>
      <c r="B7702" s="1" t="s">
        <v>193</v>
      </c>
      <c r="C7702" s="1" t="s">
        <v>194</v>
      </c>
      <c r="D7702" s="1" t="s">
        <v>243</v>
      </c>
      <c r="E7702" s="1" t="s">
        <v>241</v>
      </c>
      <c r="F7702">
        <v>64.7</v>
      </c>
      <c r="G7702" t="s">
        <v>241</v>
      </c>
    </row>
    <row r="7703" spans="1:7" x14ac:dyDescent="0.3">
      <c r="A7703">
        <v>2021</v>
      </c>
      <c r="B7703" s="1" t="s">
        <v>193</v>
      </c>
      <c r="C7703" s="1" t="s">
        <v>194</v>
      </c>
      <c r="D7703" s="1" t="s">
        <v>243</v>
      </c>
      <c r="E7703" s="1" t="s">
        <v>238</v>
      </c>
      <c r="F7703">
        <v>0.25</v>
      </c>
      <c r="G7703" t="s">
        <v>256</v>
      </c>
    </row>
    <row r="7704" spans="1:7" x14ac:dyDescent="0.3">
      <c r="A7704">
        <v>2021</v>
      </c>
      <c r="B7704" s="1" t="s">
        <v>193</v>
      </c>
      <c r="C7704" s="1" t="s">
        <v>194</v>
      </c>
      <c r="D7704" s="1" t="s">
        <v>243</v>
      </c>
      <c r="E7704" s="1" t="s">
        <v>239</v>
      </c>
      <c r="F7704">
        <v>9160.52</v>
      </c>
      <c r="G7704" t="s">
        <v>257</v>
      </c>
    </row>
    <row r="7705" spans="1:7" x14ac:dyDescent="0.3">
      <c r="A7705">
        <v>2021</v>
      </c>
      <c r="B7705" s="1" t="s">
        <v>193</v>
      </c>
      <c r="C7705" s="1" t="s">
        <v>194</v>
      </c>
      <c r="D7705" s="1" t="s">
        <v>245</v>
      </c>
      <c r="E7705" s="1" t="s">
        <v>238</v>
      </c>
      <c r="F7705">
        <v>86</v>
      </c>
      <c r="G7705" t="s">
        <v>256</v>
      </c>
    </row>
    <row r="7706" spans="1:7" x14ac:dyDescent="0.3">
      <c r="A7706">
        <v>2021</v>
      </c>
      <c r="B7706" s="1" t="s">
        <v>193</v>
      </c>
      <c r="C7706" s="1" t="s">
        <v>194</v>
      </c>
      <c r="D7706" s="1" t="s">
        <v>246</v>
      </c>
      <c r="E7706" s="1" t="s">
        <v>241</v>
      </c>
      <c r="F7706">
        <v>1741.84</v>
      </c>
      <c r="G7706" t="s">
        <v>241</v>
      </c>
    </row>
    <row r="7707" spans="1:7" x14ac:dyDescent="0.3">
      <c r="A7707">
        <v>2021</v>
      </c>
      <c r="B7707" s="1" t="s">
        <v>193</v>
      </c>
      <c r="C7707" s="1" t="s">
        <v>194</v>
      </c>
      <c r="D7707" s="1" t="s">
        <v>246</v>
      </c>
      <c r="E7707" s="1" t="s">
        <v>239</v>
      </c>
      <c r="F7707">
        <v>41.28</v>
      </c>
      <c r="G7707" t="s">
        <v>257</v>
      </c>
    </row>
    <row r="7708" spans="1:7" x14ac:dyDescent="0.3">
      <c r="A7708">
        <v>2021</v>
      </c>
      <c r="B7708" s="1" t="s">
        <v>193</v>
      </c>
      <c r="C7708" s="1" t="s">
        <v>194</v>
      </c>
      <c r="D7708" s="1" t="s">
        <v>250</v>
      </c>
      <c r="E7708" s="1" t="s">
        <v>239</v>
      </c>
      <c r="F7708">
        <v>54889</v>
      </c>
      <c r="G7708" t="s">
        <v>257</v>
      </c>
    </row>
    <row r="7709" spans="1:7" x14ac:dyDescent="0.3">
      <c r="A7709">
        <v>2021</v>
      </c>
      <c r="B7709" s="1" t="s">
        <v>195</v>
      </c>
      <c r="C7709" s="1" t="s">
        <v>196</v>
      </c>
      <c r="D7709" s="1" t="s">
        <v>237</v>
      </c>
      <c r="E7709" s="1" t="s">
        <v>241</v>
      </c>
      <c r="F7709">
        <v>39.64</v>
      </c>
      <c r="G7709" t="s">
        <v>241</v>
      </c>
    </row>
    <row r="7710" spans="1:7" x14ac:dyDescent="0.3">
      <c r="A7710">
        <v>2021</v>
      </c>
      <c r="B7710" s="1" t="s">
        <v>195</v>
      </c>
      <c r="C7710" s="1" t="s">
        <v>196</v>
      </c>
      <c r="D7710" s="1" t="s">
        <v>237</v>
      </c>
      <c r="E7710" s="1" t="s">
        <v>248</v>
      </c>
      <c r="F7710">
        <v>467.03</v>
      </c>
      <c r="G7710" t="s">
        <v>258</v>
      </c>
    </row>
    <row r="7711" spans="1:7" x14ac:dyDescent="0.3">
      <c r="A7711">
        <v>2021</v>
      </c>
      <c r="B7711" s="1" t="s">
        <v>195</v>
      </c>
      <c r="C7711" s="1" t="s">
        <v>196</v>
      </c>
      <c r="D7711" s="1" t="s">
        <v>237</v>
      </c>
      <c r="E7711" s="1" t="s">
        <v>238</v>
      </c>
      <c r="F7711">
        <v>161374.32</v>
      </c>
      <c r="G7711" t="s">
        <v>256</v>
      </c>
    </row>
    <row r="7712" spans="1:7" x14ac:dyDescent="0.3">
      <c r="A7712">
        <v>2021</v>
      </c>
      <c r="B7712" s="1" t="s">
        <v>195</v>
      </c>
      <c r="C7712" s="1" t="s">
        <v>196</v>
      </c>
      <c r="D7712" s="1" t="s">
        <v>237</v>
      </c>
      <c r="E7712" s="1" t="s">
        <v>239</v>
      </c>
      <c r="F7712">
        <v>26043.42</v>
      </c>
      <c r="G7712" t="s">
        <v>257</v>
      </c>
    </row>
    <row r="7713" spans="1:7" x14ac:dyDescent="0.3">
      <c r="A7713">
        <v>2021</v>
      </c>
      <c r="B7713" s="1" t="s">
        <v>195</v>
      </c>
      <c r="C7713" s="1" t="s">
        <v>196</v>
      </c>
      <c r="D7713" s="1" t="s">
        <v>240</v>
      </c>
      <c r="E7713" s="1" t="s">
        <v>241</v>
      </c>
      <c r="F7713">
        <v>18582.82</v>
      </c>
      <c r="G7713" t="s">
        <v>241</v>
      </c>
    </row>
    <row r="7714" spans="1:7" x14ac:dyDescent="0.3">
      <c r="A7714">
        <v>2021</v>
      </c>
      <c r="B7714" s="1" t="s">
        <v>195</v>
      </c>
      <c r="C7714" s="1" t="s">
        <v>196</v>
      </c>
      <c r="D7714" s="1" t="s">
        <v>242</v>
      </c>
      <c r="E7714" s="1" t="s">
        <v>241</v>
      </c>
      <c r="F7714">
        <v>25757.11</v>
      </c>
      <c r="G7714" t="s">
        <v>241</v>
      </c>
    </row>
    <row r="7715" spans="1:7" x14ac:dyDescent="0.3">
      <c r="A7715">
        <v>2021</v>
      </c>
      <c r="B7715" s="1" t="s">
        <v>195</v>
      </c>
      <c r="C7715" s="1" t="s">
        <v>196</v>
      </c>
      <c r="D7715" s="1" t="s">
        <v>247</v>
      </c>
      <c r="E7715" s="1" t="s">
        <v>248</v>
      </c>
      <c r="F7715">
        <v>261.83999999999997</v>
      </c>
      <c r="G7715" t="s">
        <v>258</v>
      </c>
    </row>
    <row r="7716" spans="1:7" x14ac:dyDescent="0.3">
      <c r="A7716">
        <v>2021</v>
      </c>
      <c r="B7716" s="1" t="s">
        <v>195</v>
      </c>
      <c r="C7716" s="1" t="s">
        <v>196</v>
      </c>
      <c r="D7716" s="1" t="s">
        <v>243</v>
      </c>
      <c r="E7716" s="1" t="s">
        <v>241</v>
      </c>
      <c r="F7716">
        <v>218.31</v>
      </c>
      <c r="G7716" t="s">
        <v>241</v>
      </c>
    </row>
    <row r="7717" spans="1:7" x14ac:dyDescent="0.3">
      <c r="A7717">
        <v>2021</v>
      </c>
      <c r="B7717" s="1" t="s">
        <v>195</v>
      </c>
      <c r="C7717" s="1" t="s">
        <v>196</v>
      </c>
      <c r="D7717" s="1" t="s">
        <v>243</v>
      </c>
      <c r="E7717" s="1" t="s">
        <v>238</v>
      </c>
      <c r="F7717">
        <v>0.85</v>
      </c>
      <c r="G7717" t="s">
        <v>256</v>
      </c>
    </row>
    <row r="7718" spans="1:7" x14ac:dyDescent="0.3">
      <c r="A7718">
        <v>2021</v>
      </c>
      <c r="B7718" s="1" t="s">
        <v>195</v>
      </c>
      <c r="C7718" s="1" t="s">
        <v>196</v>
      </c>
      <c r="D7718" s="1" t="s">
        <v>243</v>
      </c>
      <c r="E7718" s="1" t="s">
        <v>239</v>
      </c>
      <c r="F7718">
        <v>193.33</v>
      </c>
      <c r="G7718" t="s">
        <v>257</v>
      </c>
    </row>
    <row r="7719" spans="1:7" x14ac:dyDescent="0.3">
      <c r="A7719">
        <v>2021</v>
      </c>
      <c r="B7719" s="1" t="s">
        <v>195</v>
      </c>
      <c r="C7719" s="1" t="s">
        <v>196</v>
      </c>
      <c r="D7719" s="1" t="s">
        <v>246</v>
      </c>
      <c r="E7719" s="1" t="s">
        <v>241</v>
      </c>
      <c r="F7719">
        <v>885.14</v>
      </c>
      <c r="G7719" t="s">
        <v>241</v>
      </c>
    </row>
    <row r="7720" spans="1:7" x14ac:dyDescent="0.3">
      <c r="A7720">
        <v>2021</v>
      </c>
      <c r="B7720" s="1" t="s">
        <v>195</v>
      </c>
      <c r="C7720" s="1" t="s">
        <v>196</v>
      </c>
      <c r="D7720" s="1" t="s">
        <v>246</v>
      </c>
      <c r="E7720" s="1" t="s">
        <v>238</v>
      </c>
      <c r="F7720">
        <v>79</v>
      </c>
      <c r="G7720" t="s">
        <v>256</v>
      </c>
    </row>
    <row r="7721" spans="1:7" x14ac:dyDescent="0.3">
      <c r="A7721">
        <v>2021</v>
      </c>
      <c r="B7721" s="1" t="s">
        <v>195</v>
      </c>
      <c r="C7721" s="1" t="s">
        <v>196</v>
      </c>
      <c r="D7721" s="1" t="s">
        <v>246</v>
      </c>
      <c r="E7721" s="1" t="s">
        <v>239</v>
      </c>
      <c r="F7721">
        <v>139.27000000000001</v>
      </c>
      <c r="G7721" t="s">
        <v>257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5C17-034E-4392-808B-A3B35B2553EF}">
  <dimension ref="A1:B103"/>
  <sheetViews>
    <sheetView topLeftCell="A34" workbookViewId="0">
      <selection activeCell="A61" sqref="A61:B61"/>
    </sheetView>
  </sheetViews>
  <sheetFormatPr baseColWidth="10" defaultRowHeight="14.4" x14ac:dyDescent="0.3"/>
  <cols>
    <col min="1" max="1" width="22" bestFit="1" customWidth="1"/>
    <col min="2" max="2" width="19.5546875" bestFit="1" customWidth="1"/>
  </cols>
  <sheetData>
    <row r="1" spans="1:2" x14ac:dyDescent="0.3">
      <c r="A1" t="s">
        <v>268</v>
      </c>
      <c r="B1" t="s">
        <v>269</v>
      </c>
    </row>
    <row r="2" spans="1:2" x14ac:dyDescent="0.3">
      <c r="A2" t="str">
        <f>TCD!F38</f>
        <v>Ain</v>
      </c>
      <c r="B2" s="7">
        <f>TCD!I38</f>
        <v>0.27897077881226551</v>
      </c>
    </row>
    <row r="3" spans="1:2" x14ac:dyDescent="0.3">
      <c r="A3" t="str">
        <f>TCD!F39</f>
        <v>Aisne</v>
      </c>
      <c r="B3" s="7">
        <f>TCD!I39</f>
        <v>0.35452531052826641</v>
      </c>
    </row>
    <row r="4" spans="1:2" x14ac:dyDescent="0.3">
      <c r="A4" t="str">
        <f>TCD!F40</f>
        <v>Allier</v>
      </c>
      <c r="B4" s="7">
        <f>TCD!I40</f>
        <v>0.35808548637743137</v>
      </c>
    </row>
    <row r="5" spans="1:2" x14ac:dyDescent="0.3">
      <c r="A5" t="str">
        <f>TCD!F41</f>
        <v>Alpes-de-Haute-Provence</v>
      </c>
      <c r="B5" s="7">
        <f>TCD!I41</f>
        <v>0.43174480685579364</v>
      </c>
    </row>
    <row r="6" spans="1:2" x14ac:dyDescent="0.3">
      <c r="A6" t="str">
        <f>TCD!F42</f>
        <v>Alpes-Maritimes</v>
      </c>
      <c r="B6" s="7">
        <f>TCD!I42</f>
        <v>0.53270530693329166</v>
      </c>
    </row>
    <row r="7" spans="1:2" x14ac:dyDescent="0.3">
      <c r="A7" t="str">
        <f>TCD!F43</f>
        <v>Ardèche</v>
      </c>
      <c r="B7" s="7">
        <f>TCD!I43</f>
        <v>0.33254001595861377</v>
      </c>
    </row>
    <row r="8" spans="1:2" x14ac:dyDescent="0.3">
      <c r="A8" t="str">
        <f>TCD!F44</f>
        <v>Ardennes</v>
      </c>
      <c r="B8" s="7">
        <f>TCD!I44</f>
        <v>0.35911006483203778</v>
      </c>
    </row>
    <row r="9" spans="1:2" x14ac:dyDescent="0.3">
      <c r="A9" t="str">
        <f>TCD!F45</f>
        <v>Ariège</v>
      </c>
      <c r="B9" s="7">
        <f>TCD!I45</f>
        <v>0.4254360979860175</v>
      </c>
    </row>
    <row r="10" spans="1:2" x14ac:dyDescent="0.3">
      <c r="A10" t="str">
        <f>TCD!F46</f>
        <v>Aube</v>
      </c>
      <c r="B10" s="7">
        <f>TCD!I46</f>
        <v>0.37852255000294732</v>
      </c>
    </row>
    <row r="11" spans="1:2" x14ac:dyDescent="0.3">
      <c r="A11" t="str">
        <f>TCD!F47</f>
        <v>Aude</v>
      </c>
      <c r="B11" s="7">
        <f>TCD!I47</f>
        <v>0.42224411849864724</v>
      </c>
    </row>
    <row r="12" spans="1:2" x14ac:dyDescent="0.3">
      <c r="A12" t="str">
        <f>TCD!F48</f>
        <v>Aveyron</v>
      </c>
      <c r="B12" s="7">
        <f>TCD!I48</f>
        <v>0.32783854492819087</v>
      </c>
    </row>
    <row r="13" spans="1:2" x14ac:dyDescent="0.3">
      <c r="A13" t="str">
        <f>TCD!F49</f>
        <v>Bas-Rhin</v>
      </c>
      <c r="B13" s="7">
        <f>TCD!I49</f>
        <v>0.31406323519055118</v>
      </c>
    </row>
    <row r="14" spans="1:2" x14ac:dyDescent="0.3">
      <c r="A14" t="str">
        <f>TCD!F50</f>
        <v>Bouches-du-Rhône</v>
      </c>
      <c r="B14" s="7">
        <f>TCD!I50</f>
        <v>0.43702068073294925</v>
      </c>
    </row>
    <row r="15" spans="1:2" x14ac:dyDescent="0.3">
      <c r="A15" t="str">
        <f>TCD!F51</f>
        <v>Calvados</v>
      </c>
      <c r="B15" s="7">
        <f>TCD!I51</f>
        <v>0.41591105947759499</v>
      </c>
    </row>
    <row r="16" spans="1:2" x14ac:dyDescent="0.3">
      <c r="A16" t="str">
        <f>TCD!F52</f>
        <v>Cantal</v>
      </c>
      <c r="B16" s="7">
        <f>TCD!I52</f>
        <v>0.37386317616430426</v>
      </c>
    </row>
    <row r="17" spans="1:2" x14ac:dyDescent="0.3">
      <c r="A17" t="str">
        <f>TCD!F53</f>
        <v>Charente</v>
      </c>
      <c r="B17" s="7">
        <f>TCD!I53</f>
        <v>0.30690922654039199</v>
      </c>
    </row>
    <row r="18" spans="1:2" x14ac:dyDescent="0.3">
      <c r="A18" t="str">
        <f>TCD!F54</f>
        <v>Charente-Maritime</v>
      </c>
      <c r="B18" s="7">
        <f>TCD!I54</f>
        <v>0.40746910876607445</v>
      </c>
    </row>
    <row r="19" spans="1:2" x14ac:dyDescent="0.3">
      <c r="A19" t="str">
        <f>TCD!F55</f>
        <v>Cher</v>
      </c>
      <c r="B19" s="7">
        <f>TCD!I55</f>
        <v>0.31376242676761451</v>
      </c>
    </row>
    <row r="20" spans="1:2" x14ac:dyDescent="0.3">
      <c r="A20" t="str">
        <f>TCD!F56</f>
        <v>Corrèze</v>
      </c>
      <c r="B20" s="7">
        <f>TCD!I56</f>
        <v>0.33540256447736655</v>
      </c>
    </row>
    <row r="21" spans="1:2" x14ac:dyDescent="0.3">
      <c r="A21" t="str">
        <f>TCD!F57</f>
        <v>Corse-du-Sud</v>
      </c>
      <c r="B21" s="7">
        <f>TCD!I57</f>
        <v>0.56026946034885439</v>
      </c>
    </row>
    <row r="22" spans="1:2" x14ac:dyDescent="0.3">
      <c r="A22" t="str">
        <f>TCD!F58</f>
        <v>Côte-d'Or</v>
      </c>
      <c r="B22" s="7">
        <f>TCD!I58</f>
        <v>0.33528802245381251</v>
      </c>
    </row>
    <row r="23" spans="1:2" x14ac:dyDescent="0.3">
      <c r="A23" t="str">
        <f>TCD!F59</f>
        <v>Côtes-d'Armor</v>
      </c>
      <c r="B23" s="7">
        <f>TCD!I59</f>
        <v>0.34655621114752877</v>
      </c>
    </row>
    <row r="24" spans="1:2" x14ac:dyDescent="0.3">
      <c r="A24" t="str">
        <f>TCD!F60</f>
        <v>Creuse</v>
      </c>
      <c r="B24" s="7">
        <f>TCD!I60</f>
        <v>0.32632178190658184</v>
      </c>
    </row>
    <row r="25" spans="1:2" x14ac:dyDescent="0.3">
      <c r="A25" t="str">
        <f>TCD!F61</f>
        <v>Deux-Sèvres</v>
      </c>
      <c r="B25" s="7">
        <f>TCD!I61</f>
        <v>0.29442956150387339</v>
      </c>
    </row>
    <row r="26" spans="1:2" x14ac:dyDescent="0.3">
      <c r="A26" t="str">
        <f>TCD!F62</f>
        <v>Dordogne</v>
      </c>
      <c r="B26" s="7">
        <f>TCD!I62</f>
        <v>0.34905656116008393</v>
      </c>
    </row>
    <row r="27" spans="1:2" x14ac:dyDescent="0.3">
      <c r="A27" t="str">
        <f>TCD!F63</f>
        <v>Doubs</v>
      </c>
      <c r="B27" s="7">
        <f>TCD!I63</f>
        <v>0.30111079566261273</v>
      </c>
    </row>
    <row r="28" spans="1:2" x14ac:dyDescent="0.3">
      <c r="A28" t="str">
        <f>TCD!F64</f>
        <v>Drôme</v>
      </c>
      <c r="B28" s="7">
        <f>TCD!I64</f>
        <v>0.32557328261654944</v>
      </c>
    </row>
    <row r="29" spans="1:2" x14ac:dyDescent="0.3">
      <c r="A29" t="str">
        <f>TCD!F65</f>
        <v>Essonne</v>
      </c>
      <c r="B29" s="7">
        <f>TCD!I65</f>
        <v>0.39778586974795033</v>
      </c>
    </row>
    <row r="30" spans="1:2" x14ac:dyDescent="0.3">
      <c r="A30" t="str">
        <f>TCD!F66</f>
        <v>Eure</v>
      </c>
      <c r="B30" s="7">
        <f>TCD!I66</f>
        <v>0.3677170477097112</v>
      </c>
    </row>
    <row r="31" spans="1:2" x14ac:dyDescent="0.3">
      <c r="A31" t="str">
        <f>TCD!F67</f>
        <v>Eure-et-Loir</v>
      </c>
      <c r="B31" s="7">
        <f>TCD!I67</f>
        <v>0.36797765820195721</v>
      </c>
    </row>
    <row r="32" spans="1:2" x14ac:dyDescent="0.3">
      <c r="A32" t="str">
        <f>TCD!F68</f>
        <v>Finistère</v>
      </c>
      <c r="B32" s="7">
        <f>TCD!I68</f>
        <v>0.39232221432702219</v>
      </c>
    </row>
    <row r="33" spans="1:2" x14ac:dyDescent="0.3">
      <c r="A33" t="str">
        <f>TCD!F69</f>
        <v>Gard</v>
      </c>
      <c r="B33" s="7">
        <f>TCD!I69</f>
        <v>0.3782505250167873</v>
      </c>
    </row>
    <row r="34" spans="1:2" x14ac:dyDescent="0.3">
      <c r="A34" t="str">
        <f>TCD!F70</f>
        <v>Gers</v>
      </c>
      <c r="B34" s="7">
        <f>TCD!I70</f>
        <v>0.33283807753716255</v>
      </c>
    </row>
    <row r="35" spans="1:2" x14ac:dyDescent="0.3">
      <c r="A35" t="str">
        <f>TCD!F71</f>
        <v>Gironde</v>
      </c>
      <c r="B35" s="7">
        <f>TCD!I71</f>
        <v>0.35303042021389769</v>
      </c>
    </row>
    <row r="36" spans="1:2" x14ac:dyDescent="0.3">
      <c r="A36" t="str">
        <f>TCD!F72</f>
        <v>Guadeloupe</v>
      </c>
      <c r="B36" s="7">
        <f>TCD!I72</f>
        <v>0.53917023042524603</v>
      </c>
    </row>
    <row r="37" spans="1:2" x14ac:dyDescent="0.3">
      <c r="A37" t="str">
        <f>TCD!F73</f>
        <v>Guyane</v>
      </c>
      <c r="B37" s="7">
        <f>TCD!I73</f>
        <v>0.32009861913247772</v>
      </c>
    </row>
    <row r="38" spans="1:2" x14ac:dyDescent="0.3">
      <c r="A38" t="str">
        <f>TCD!F74</f>
        <v>Haute-Corse</v>
      </c>
      <c r="B38" s="7">
        <f>TCD!I74</f>
        <v>0.50528764593698994</v>
      </c>
    </row>
    <row r="39" spans="1:2" x14ac:dyDescent="0.3">
      <c r="A39" t="str">
        <f>TCD!F75</f>
        <v>Haute-Garonne</v>
      </c>
      <c r="B39" s="7">
        <f>TCD!I75</f>
        <v>0.36732102818461138</v>
      </c>
    </row>
    <row r="40" spans="1:2" x14ac:dyDescent="0.3">
      <c r="A40" t="str">
        <f>TCD!F76</f>
        <v>Haute-Loire</v>
      </c>
      <c r="B40" s="7">
        <f>TCD!I76</f>
        <v>0.30917907822582125</v>
      </c>
    </row>
    <row r="41" spans="1:2" x14ac:dyDescent="0.3">
      <c r="A41" t="str">
        <f>TCD!F77</f>
        <v>Haute-Marne</v>
      </c>
      <c r="B41" s="7">
        <f>TCD!I77</f>
        <v>0.33137239891042425</v>
      </c>
    </row>
    <row r="42" spans="1:2" x14ac:dyDescent="0.3">
      <c r="A42" t="str">
        <f>TCD!F78</f>
        <v>Hautes-Alpes</v>
      </c>
      <c r="B42" s="7">
        <f>TCD!I78</f>
        <v>0.42749339546638643</v>
      </c>
    </row>
    <row r="43" spans="1:2" x14ac:dyDescent="0.3">
      <c r="A43" t="str">
        <f>TCD!F79</f>
        <v>Haute-Saône</v>
      </c>
      <c r="B43" s="7">
        <f>TCD!I79</f>
        <v>0.28930550198306798</v>
      </c>
    </row>
    <row r="44" spans="1:2" x14ac:dyDescent="0.3">
      <c r="A44" t="str">
        <f>TCD!F80</f>
        <v>Haute-Savoie</v>
      </c>
      <c r="B44" s="7">
        <f>TCD!I80</f>
        <v>0.37745851960839283</v>
      </c>
    </row>
    <row r="45" spans="1:2" x14ac:dyDescent="0.3">
      <c r="A45" t="str">
        <f>TCD!F81</f>
        <v>Hautes-Pyrénées</v>
      </c>
      <c r="B45" s="7">
        <f>TCD!I81</f>
        <v>0.37379117740676626</v>
      </c>
    </row>
    <row r="46" spans="1:2" x14ac:dyDescent="0.3">
      <c r="A46" t="str">
        <f>TCD!F82</f>
        <v>Haute-Vienne</v>
      </c>
      <c r="B46" s="7">
        <f>TCD!I82</f>
        <v>0.31918220824300642</v>
      </c>
    </row>
    <row r="47" spans="1:2" x14ac:dyDescent="0.3">
      <c r="A47" t="str">
        <f>TCD!F83</f>
        <v>Haut-Rhin</v>
      </c>
      <c r="B47" s="7">
        <f>TCD!I83</f>
        <v>0.3620100131568092</v>
      </c>
    </row>
    <row r="48" spans="1:2" x14ac:dyDescent="0.3">
      <c r="A48" t="str">
        <f>TCD!F84</f>
        <v>Hauts-de-Seine</v>
      </c>
      <c r="B48" s="7">
        <f>TCD!I84</f>
        <v>0.36958594054473692</v>
      </c>
    </row>
    <row r="49" spans="1:2" x14ac:dyDescent="0.3">
      <c r="A49" t="str">
        <f>TCD!F85</f>
        <v>Hérault</v>
      </c>
      <c r="B49" s="7">
        <f>TCD!I85</f>
        <v>0.40719943302589667</v>
      </c>
    </row>
    <row r="50" spans="1:2" x14ac:dyDescent="0.3">
      <c r="A50" t="str">
        <f>TCD!F86</f>
        <v>Ille-et-Vilaine</v>
      </c>
      <c r="B50" s="7">
        <f>TCD!I86</f>
        <v>0.29650428600865159</v>
      </c>
    </row>
    <row r="51" spans="1:2" x14ac:dyDescent="0.3">
      <c r="A51" t="str">
        <f>TCD!F87</f>
        <v>Indre</v>
      </c>
      <c r="B51" s="7">
        <f>TCD!I87</f>
        <v>0.32814701527159024</v>
      </c>
    </row>
    <row r="52" spans="1:2" x14ac:dyDescent="0.3">
      <c r="A52" t="str">
        <f>TCD!F88</f>
        <v>Indre-et-Loire</v>
      </c>
      <c r="B52" s="7">
        <f>TCD!I88</f>
        <v>0.34567713399513433</v>
      </c>
    </row>
    <row r="53" spans="1:2" x14ac:dyDescent="0.3">
      <c r="A53" t="str">
        <f>TCD!F89</f>
        <v>Isère</v>
      </c>
      <c r="B53" s="7">
        <f>TCD!I89</f>
        <v>0.30512172961300538</v>
      </c>
    </row>
    <row r="54" spans="1:2" x14ac:dyDescent="0.3">
      <c r="A54" t="str">
        <f>TCD!F90</f>
        <v>Jura</v>
      </c>
      <c r="B54" s="7">
        <f>TCD!I90</f>
        <v>0.33138806391297332</v>
      </c>
    </row>
    <row r="55" spans="1:2" x14ac:dyDescent="0.3">
      <c r="A55" t="str">
        <f>TCD!F91</f>
        <v>La Réunion</v>
      </c>
      <c r="B55" s="7">
        <f>TCD!I91</f>
        <v>0.51414303100611292</v>
      </c>
    </row>
    <row r="56" spans="1:2" x14ac:dyDescent="0.3">
      <c r="A56" t="str">
        <f>TCD!F92</f>
        <v>Landes</v>
      </c>
      <c r="B56" s="7">
        <f>TCD!I92</f>
        <v>0.41388287384772959</v>
      </c>
    </row>
    <row r="57" spans="1:2" x14ac:dyDescent="0.3">
      <c r="A57" t="str">
        <f>TCD!F93</f>
        <v>Loire</v>
      </c>
      <c r="B57" s="7">
        <f>TCD!I93</f>
        <v>0.31750908945698336</v>
      </c>
    </row>
    <row r="58" spans="1:2" x14ac:dyDescent="0.3">
      <c r="A58" t="str">
        <f>TCD!F94</f>
        <v>Loire-Atlantique</v>
      </c>
      <c r="B58" s="7">
        <f>TCD!I94</f>
        <v>0.30223513915523481</v>
      </c>
    </row>
    <row r="59" spans="1:2" x14ac:dyDescent="0.3">
      <c r="A59" t="str">
        <f>TCD!F95</f>
        <v>Loiret</v>
      </c>
      <c r="B59" s="7">
        <f>TCD!I95</f>
        <v>0.3045533577004102</v>
      </c>
    </row>
    <row r="60" spans="1:2" x14ac:dyDescent="0.3">
      <c r="A60" t="str">
        <f>TCD!F96</f>
        <v>Loir-et-Cher</v>
      </c>
      <c r="B60" s="7">
        <f>TCD!I96</f>
        <v>0.31273108023549667</v>
      </c>
    </row>
    <row r="61" spans="1:2" x14ac:dyDescent="0.3">
      <c r="A61" t="str">
        <f>TCD!F97</f>
        <v>Lot</v>
      </c>
      <c r="B61" s="7">
        <f>TCD!I97</f>
        <v>0.3673972739912898</v>
      </c>
    </row>
    <row r="62" spans="1:2" x14ac:dyDescent="0.3">
      <c r="A62" t="str">
        <f>TCD!F98</f>
        <v>Lot-et-Garonne</v>
      </c>
      <c r="B62" s="7">
        <f>TCD!I98</f>
        <v>0.36349355565678737</v>
      </c>
    </row>
    <row r="63" spans="1:2" x14ac:dyDescent="0.3">
      <c r="A63" t="str">
        <f>TCD!F99</f>
        <v>Lozère</v>
      </c>
      <c r="B63" s="7">
        <f>TCD!I99</f>
        <v>0.35250004190264062</v>
      </c>
    </row>
    <row r="64" spans="1:2" x14ac:dyDescent="0.3">
      <c r="A64" t="str">
        <f>TCD!F100</f>
        <v>Maine-et-Loire</v>
      </c>
      <c r="B64" s="7">
        <f>TCD!I100</f>
        <v>0.2632846759740593</v>
      </c>
    </row>
    <row r="65" spans="1:2" x14ac:dyDescent="0.3">
      <c r="A65" t="str">
        <f>TCD!F101</f>
        <v>Manche</v>
      </c>
      <c r="B65" s="7">
        <f>TCD!I101</f>
        <v>0.35820390449305173</v>
      </c>
    </row>
    <row r="66" spans="1:2" x14ac:dyDescent="0.3">
      <c r="A66" t="str">
        <f>TCD!F102</f>
        <v>Marne</v>
      </c>
      <c r="B66" s="7">
        <f>TCD!I102</f>
        <v>0.35078675569975226</v>
      </c>
    </row>
    <row r="67" spans="1:2" x14ac:dyDescent="0.3">
      <c r="A67" t="str">
        <f>TCD!F103</f>
        <v>Martinique</v>
      </c>
      <c r="B67" s="7">
        <f>TCD!I103</f>
        <v>0.45851686070048181</v>
      </c>
    </row>
    <row r="68" spans="1:2" x14ac:dyDescent="0.3">
      <c r="A68" t="str">
        <f>TCD!F104</f>
        <v>Mayenne</v>
      </c>
      <c r="B68" s="7">
        <f>TCD!I104</f>
        <v>0.29164698066811978</v>
      </c>
    </row>
    <row r="69" spans="1:2" x14ac:dyDescent="0.3">
      <c r="A69" t="str">
        <f>TCD!F105</f>
        <v>Mayotte</v>
      </c>
      <c r="B69" s="7">
        <f>TCD!I105</f>
        <v>0.10519930832412699</v>
      </c>
    </row>
    <row r="70" spans="1:2" x14ac:dyDescent="0.3">
      <c r="A70" t="str">
        <f>TCD!F106</f>
        <v>Meurthe-et-Moselle</v>
      </c>
      <c r="B70" s="7">
        <f>TCD!I106</f>
        <v>0.35918763404666976</v>
      </c>
    </row>
    <row r="71" spans="1:2" x14ac:dyDescent="0.3">
      <c r="A71" t="str">
        <f>TCD!F107</f>
        <v>Meuse</v>
      </c>
      <c r="B71" s="7">
        <f>TCD!I107</f>
        <v>0.3167507890249035</v>
      </c>
    </row>
    <row r="72" spans="1:2" x14ac:dyDescent="0.3">
      <c r="A72" t="str">
        <f>TCD!F108</f>
        <v>Morbihan</v>
      </c>
      <c r="B72" s="7">
        <f>TCD!I108</f>
        <v>0.33693731520492443</v>
      </c>
    </row>
    <row r="73" spans="1:2" x14ac:dyDescent="0.3">
      <c r="A73" t="str">
        <f>TCD!F109</f>
        <v>Moselle</v>
      </c>
      <c r="B73" s="7">
        <f>TCD!I109</f>
        <v>0.35904371152551218</v>
      </c>
    </row>
    <row r="74" spans="1:2" x14ac:dyDescent="0.3">
      <c r="A74" t="str">
        <f>TCD!F110</f>
        <v>Nièvre</v>
      </c>
      <c r="B74" s="7">
        <f>TCD!I110</f>
        <v>0.31808757879881777</v>
      </c>
    </row>
    <row r="75" spans="1:2" x14ac:dyDescent="0.3">
      <c r="A75" t="str">
        <f>TCD!F111</f>
        <v>Nord</v>
      </c>
      <c r="B75" s="7">
        <f>TCD!I111</f>
        <v>0.4172209893946508</v>
      </c>
    </row>
    <row r="76" spans="1:2" x14ac:dyDescent="0.3">
      <c r="A76" t="str">
        <f>TCD!F112</f>
        <v>Oise</v>
      </c>
      <c r="B76" s="7">
        <f>TCD!I112</f>
        <v>0.40470762891955214</v>
      </c>
    </row>
    <row r="77" spans="1:2" x14ac:dyDescent="0.3">
      <c r="A77" t="str">
        <f>TCD!F113</f>
        <v>Orne</v>
      </c>
      <c r="B77" s="7">
        <f>TCD!I113</f>
        <v>0.31570782558405963</v>
      </c>
    </row>
    <row r="78" spans="1:2" x14ac:dyDescent="0.3">
      <c r="A78" t="str">
        <f>TCD!F114</f>
        <v>Paris</v>
      </c>
      <c r="B78" s="7">
        <f>TCD!I114</f>
        <v>0.46693815606900813</v>
      </c>
    </row>
    <row r="79" spans="1:2" x14ac:dyDescent="0.3">
      <c r="A79" t="str">
        <f>TCD!F115</f>
        <v>Pas-de-Calais</v>
      </c>
      <c r="B79" s="7">
        <f>TCD!I115</f>
        <v>0.46154315140200697</v>
      </c>
    </row>
    <row r="80" spans="1:2" x14ac:dyDescent="0.3">
      <c r="A80" t="str">
        <f>TCD!F116</f>
        <v>Puy-de-Dôme</v>
      </c>
      <c r="B80" s="7">
        <f>TCD!I116</f>
        <v>0.33254732361718825</v>
      </c>
    </row>
    <row r="81" spans="1:2" x14ac:dyDescent="0.3">
      <c r="A81" t="str">
        <f>TCD!F117</f>
        <v>Pyrénées-Atlantiques</v>
      </c>
      <c r="B81" s="7">
        <f>TCD!I117</f>
        <v>0.36692456769372034</v>
      </c>
    </row>
    <row r="82" spans="1:2" x14ac:dyDescent="0.3">
      <c r="A82" t="str">
        <f>TCD!F118</f>
        <v>Pyrénées-Orientales</v>
      </c>
      <c r="B82" s="7">
        <f>TCD!I118</f>
        <v>0.45261647496365959</v>
      </c>
    </row>
    <row r="83" spans="1:2" x14ac:dyDescent="0.3">
      <c r="A83" t="str">
        <f>TCD!F119</f>
        <v>Rhône</v>
      </c>
      <c r="B83" s="7">
        <f>TCD!I119</f>
        <v>0.29758907535461798</v>
      </c>
    </row>
    <row r="84" spans="1:2" x14ac:dyDescent="0.3">
      <c r="A84" t="str">
        <f>TCD!F120</f>
        <v>Saône-et-Loire</v>
      </c>
      <c r="B84" s="7">
        <f>TCD!I120</f>
        <v>0.31575827018939956</v>
      </c>
    </row>
    <row r="85" spans="1:2" x14ac:dyDescent="0.3">
      <c r="A85" t="str">
        <f>TCD!F121</f>
        <v>Sarthe</v>
      </c>
      <c r="B85" s="7">
        <f>TCD!I121</f>
        <v>0.30080588934665314</v>
      </c>
    </row>
    <row r="86" spans="1:2" x14ac:dyDescent="0.3">
      <c r="A86" t="str">
        <f>TCD!F122</f>
        <v>Savoie</v>
      </c>
      <c r="B86" s="7">
        <f>TCD!I122</f>
        <v>0.41091070007496777</v>
      </c>
    </row>
    <row r="87" spans="1:2" x14ac:dyDescent="0.3">
      <c r="A87" t="str">
        <f>TCD!F123</f>
        <v>Seine-et-Marne</v>
      </c>
      <c r="B87" s="7">
        <f>TCD!I123</f>
        <v>0.40107043866390579</v>
      </c>
    </row>
    <row r="88" spans="1:2" x14ac:dyDescent="0.3">
      <c r="A88" t="str">
        <f>TCD!F124</f>
        <v>Seine-Maritime</v>
      </c>
      <c r="B88" s="7">
        <f>TCD!I124</f>
        <v>0.39045293320146762</v>
      </c>
    </row>
    <row r="89" spans="1:2" x14ac:dyDescent="0.3">
      <c r="A89" t="str">
        <f>TCD!F125</f>
        <v>Seine-Saint-Denis</v>
      </c>
      <c r="B89" s="7">
        <f>TCD!I125</f>
        <v>0.38348283299214392</v>
      </c>
    </row>
    <row r="90" spans="1:2" x14ac:dyDescent="0.3">
      <c r="A90" t="str">
        <f>TCD!F126</f>
        <v>Somme</v>
      </c>
      <c r="B90" s="7">
        <f>TCD!I126</f>
        <v>0.3966713205538393</v>
      </c>
    </row>
    <row r="91" spans="1:2" x14ac:dyDescent="0.3">
      <c r="A91" t="str">
        <f>TCD!F127</f>
        <v>Tarn</v>
      </c>
      <c r="B91" s="7">
        <f>TCD!I127</f>
        <v>0.3362345395767144</v>
      </c>
    </row>
    <row r="92" spans="1:2" x14ac:dyDescent="0.3">
      <c r="A92" t="str">
        <f>TCD!F128</f>
        <v>Tarn-et-Garonne</v>
      </c>
      <c r="B92" s="7">
        <f>TCD!I128</f>
        <v>0.35572925314657533</v>
      </c>
    </row>
    <row r="93" spans="1:2" x14ac:dyDescent="0.3">
      <c r="A93" t="str">
        <f>TCD!F129</f>
        <v>Territoire de Belfort</v>
      </c>
      <c r="B93" s="7">
        <f>TCD!I129</f>
        <v>0.38979520218312091</v>
      </c>
    </row>
    <row r="94" spans="1:2" x14ac:dyDescent="0.3">
      <c r="A94" t="str">
        <f>TCD!F130</f>
        <v>Val-de-Marne</v>
      </c>
      <c r="B94" s="7">
        <f>TCD!I130</f>
        <v>0.36761568664257671</v>
      </c>
    </row>
    <row r="95" spans="1:2" x14ac:dyDescent="0.3">
      <c r="A95" t="str">
        <f>TCD!F131</f>
        <v>Val-d'Oise</v>
      </c>
      <c r="B95" s="7">
        <f>TCD!I131</f>
        <v>0.39707442478285543</v>
      </c>
    </row>
    <row r="96" spans="1:2" x14ac:dyDescent="0.3">
      <c r="A96" t="str">
        <f>TCD!F132</f>
        <v>Var</v>
      </c>
      <c r="B96" s="7">
        <f>TCD!I132</f>
        <v>0.5305697209671153</v>
      </c>
    </row>
    <row r="97" spans="1:2" x14ac:dyDescent="0.3">
      <c r="A97" t="str">
        <f>TCD!F133</f>
        <v>Vaucluse</v>
      </c>
      <c r="B97" s="7">
        <f>TCD!I133</f>
        <v>0.41672236504518639</v>
      </c>
    </row>
    <row r="98" spans="1:2" x14ac:dyDescent="0.3">
      <c r="A98" t="str">
        <f>TCD!F134</f>
        <v>Vendée</v>
      </c>
      <c r="B98" s="7">
        <f>TCD!I134</f>
        <v>0.31178587341057912</v>
      </c>
    </row>
    <row r="99" spans="1:2" x14ac:dyDescent="0.3">
      <c r="A99" t="str">
        <f>TCD!F135</f>
        <v>Vienne</v>
      </c>
      <c r="B99" s="7">
        <f>TCD!I135</f>
        <v>0.3005297752083454</v>
      </c>
    </row>
    <row r="100" spans="1:2" x14ac:dyDescent="0.3">
      <c r="A100" t="str">
        <f>TCD!F136</f>
        <v>Vosges</v>
      </c>
      <c r="B100" s="7">
        <f>TCD!I136</f>
        <v>0.33177860182085478</v>
      </c>
    </row>
    <row r="101" spans="1:2" x14ac:dyDescent="0.3">
      <c r="A101" t="str">
        <f>TCD!F137</f>
        <v>Yonne</v>
      </c>
      <c r="B101" s="7">
        <f>TCD!I137</f>
        <v>0.34111102458359099</v>
      </c>
    </row>
    <row r="102" spans="1:2" x14ac:dyDescent="0.3">
      <c r="A102" t="str">
        <f>TCD!F138</f>
        <v>Yvelines</v>
      </c>
      <c r="B102" s="7">
        <f>TCD!I138</f>
        <v>0.38703091807555151</v>
      </c>
    </row>
    <row r="103" spans="1:2" x14ac:dyDescent="0.3">
      <c r="B10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DA42-D843-443F-BA95-F1569318CDAB}">
  <dimension ref="A1:K167"/>
  <sheetViews>
    <sheetView zoomScaleNormal="100" workbookViewId="0">
      <selection activeCell="H12" sqref="H12"/>
    </sheetView>
  </sheetViews>
  <sheetFormatPr baseColWidth="10" defaultRowHeight="14.4" x14ac:dyDescent="0.3"/>
  <cols>
    <col min="1" max="1" width="19.5546875" bestFit="1" customWidth="1"/>
    <col min="2" max="2" width="19" bestFit="1" customWidth="1"/>
    <col min="3" max="3" width="29.5546875" bestFit="1" customWidth="1"/>
    <col min="4" max="4" width="28.88671875" bestFit="1" customWidth="1"/>
    <col min="5" max="5" width="14.77734375" bestFit="1" customWidth="1"/>
    <col min="9" max="9" width="19.5546875" bestFit="1" customWidth="1"/>
    <col min="10" max="10" width="12" bestFit="1" customWidth="1"/>
  </cols>
  <sheetData>
    <row r="1" spans="1:11" x14ac:dyDescent="0.3">
      <c r="A1" s="2" t="s">
        <v>199</v>
      </c>
      <c r="B1" t="s" vm="3">
        <v>272</v>
      </c>
    </row>
    <row r="2" spans="1:11" x14ac:dyDescent="0.3">
      <c r="A2" s="2" t="s">
        <v>226</v>
      </c>
      <c r="B2" t="s" vm="2">
        <v>272</v>
      </c>
    </row>
    <row r="4" spans="1:11" x14ac:dyDescent="0.3">
      <c r="A4" t="s">
        <v>233</v>
      </c>
      <c r="B4" t="s">
        <v>263</v>
      </c>
      <c r="C4" t="s">
        <v>264</v>
      </c>
      <c r="D4" s="5" t="s">
        <v>265</v>
      </c>
      <c r="E4" s="5" t="s">
        <v>266</v>
      </c>
      <c r="G4" t="s">
        <v>271</v>
      </c>
      <c r="H4" t="s">
        <v>270</v>
      </c>
      <c r="J4" t="s">
        <v>271</v>
      </c>
      <c r="K4" t="s">
        <v>270</v>
      </c>
    </row>
    <row r="5" spans="1:11" x14ac:dyDescent="0.3">
      <c r="A5" s="6">
        <v>173379895.37</v>
      </c>
      <c r="B5" s="1">
        <v>224079469</v>
      </c>
      <c r="C5" s="1">
        <v>238875211</v>
      </c>
      <c r="D5">
        <f>$B$5+$C$5</f>
        <v>462954680</v>
      </c>
      <c r="E5">
        <f>$A$5 / $D$5</f>
        <v>0.37450727438374748</v>
      </c>
      <c r="G5" s="8">
        <f>B5 / $D$5</f>
        <v>0.48402031274421936</v>
      </c>
      <c r="H5" s="8">
        <f>C5 / $D$5</f>
        <v>0.51597968725578058</v>
      </c>
      <c r="J5" s="7">
        <f>D5/B5</f>
        <v>2.0660289943832382</v>
      </c>
      <c r="K5" s="7">
        <f>D5/C5</f>
        <v>1.9380607894052264</v>
      </c>
    </row>
    <row r="11" spans="1:11" x14ac:dyDescent="0.3">
      <c r="A11" s="2" t="s">
        <v>199</v>
      </c>
      <c r="B11" t="s" vm="3">
        <v>272</v>
      </c>
    </row>
    <row r="12" spans="1:11" x14ac:dyDescent="0.3">
      <c r="A12" s="2" t="s">
        <v>226</v>
      </c>
      <c r="B12" t="s" vm="2">
        <v>272</v>
      </c>
    </row>
    <row r="14" spans="1:11" x14ac:dyDescent="0.3">
      <c r="A14" s="2" t="s">
        <v>231</v>
      </c>
      <c r="B14" t="s">
        <v>233</v>
      </c>
    </row>
    <row r="15" spans="1:11" x14ac:dyDescent="0.3">
      <c r="A15" s="3" t="s">
        <v>258</v>
      </c>
      <c r="B15" s="4">
        <v>0.10277098825082767</v>
      </c>
    </row>
    <row r="16" spans="1:11" x14ac:dyDescent="0.3">
      <c r="A16" s="3" t="s">
        <v>257</v>
      </c>
      <c r="B16" s="4">
        <v>0.22053072623214839</v>
      </c>
    </row>
    <row r="17" spans="1:2" x14ac:dyDescent="0.3">
      <c r="A17" s="3" t="s">
        <v>241</v>
      </c>
      <c r="B17" s="4">
        <v>0.23382381546306269</v>
      </c>
    </row>
    <row r="18" spans="1:2" x14ac:dyDescent="0.3">
      <c r="A18" s="3" t="s">
        <v>256</v>
      </c>
      <c r="B18" s="4">
        <v>0.44287447005396124</v>
      </c>
    </row>
    <row r="19" spans="1:2" x14ac:dyDescent="0.3">
      <c r="A19" s="3" t="s">
        <v>232</v>
      </c>
      <c r="B19" s="4">
        <v>1</v>
      </c>
    </row>
    <row r="24" spans="1:2" x14ac:dyDescent="0.3">
      <c r="A24" s="2" t="s">
        <v>199</v>
      </c>
      <c r="B24" t="s" vm="3">
        <v>272</v>
      </c>
    </row>
    <row r="25" spans="1:2" x14ac:dyDescent="0.3">
      <c r="A25" s="2" t="s">
        <v>226</v>
      </c>
      <c r="B25" t="s" vm="2">
        <v>272</v>
      </c>
    </row>
    <row r="27" spans="1:2" x14ac:dyDescent="0.3">
      <c r="A27" s="2" t="s">
        <v>231</v>
      </c>
      <c r="B27" t="s">
        <v>233</v>
      </c>
    </row>
    <row r="28" spans="1:2" x14ac:dyDescent="0.3">
      <c r="A28" s="3" t="s">
        <v>237</v>
      </c>
      <c r="B28" s="4">
        <v>0.77147854625133183</v>
      </c>
    </row>
    <row r="29" spans="1:2" x14ac:dyDescent="0.3">
      <c r="A29" s="3" t="s">
        <v>242</v>
      </c>
      <c r="B29" s="4">
        <v>0.14024242218896063</v>
      </c>
    </row>
    <row r="30" spans="1:2" x14ac:dyDescent="0.3">
      <c r="A30" s="3" t="s">
        <v>240</v>
      </c>
      <c r="B30" s="4">
        <v>8.8279031559707538E-2</v>
      </c>
    </row>
    <row r="31" spans="1:2" x14ac:dyDescent="0.3">
      <c r="A31" s="3" t="s">
        <v>232</v>
      </c>
      <c r="B31" s="4">
        <v>1</v>
      </c>
    </row>
    <row r="37" spans="1:9" x14ac:dyDescent="0.3">
      <c r="A37" s="2" t="s">
        <v>231</v>
      </c>
      <c r="B37" t="s">
        <v>233</v>
      </c>
      <c r="C37" t="s">
        <v>263</v>
      </c>
      <c r="D37" t="s">
        <v>264</v>
      </c>
      <c r="F37" t="s">
        <v>268</v>
      </c>
      <c r="G37" t="s">
        <v>229</v>
      </c>
      <c r="H37" t="s">
        <v>230</v>
      </c>
      <c r="I37" t="s">
        <v>269</v>
      </c>
    </row>
    <row r="38" spans="1:9" x14ac:dyDescent="0.3">
      <c r="A38" s="3" t="s">
        <v>2</v>
      </c>
      <c r="B38" s="1">
        <v>1228318.94</v>
      </c>
      <c r="C38" s="1">
        <v>2174473</v>
      </c>
      <c r="D38" s="1">
        <v>2228565</v>
      </c>
      <c r="F38" t="str">
        <f t="shared" ref="F38:F69" si="0">A38</f>
        <v>Ain</v>
      </c>
      <c r="G38">
        <f t="shared" ref="G38:G69" si="1">B38</f>
        <v>1228318.94</v>
      </c>
      <c r="H38">
        <f t="shared" ref="H38:H69" si="2">C38+D38</f>
        <v>4403038</v>
      </c>
      <c r="I38" s="7">
        <f t="shared" ref="I38:I69" si="3">G38/H38</f>
        <v>0.27897077881226551</v>
      </c>
    </row>
    <row r="39" spans="1:9" x14ac:dyDescent="0.3">
      <c r="A39" s="3" t="s">
        <v>91</v>
      </c>
      <c r="B39" s="1">
        <v>1330604.75</v>
      </c>
      <c r="C39" s="1">
        <v>1828881</v>
      </c>
      <c r="D39" s="1">
        <v>1924320</v>
      </c>
      <c r="F39" t="str">
        <f t="shared" si="0"/>
        <v>Aisne</v>
      </c>
      <c r="G39">
        <f t="shared" si="1"/>
        <v>1330604.75</v>
      </c>
      <c r="H39">
        <f t="shared" si="2"/>
        <v>3753201</v>
      </c>
      <c r="I39" s="7">
        <f t="shared" si="3"/>
        <v>0.35452531052826641</v>
      </c>
    </row>
    <row r="40" spans="1:9" x14ac:dyDescent="0.3">
      <c r="A40" s="3" t="s">
        <v>4</v>
      </c>
      <c r="B40" s="1">
        <v>852119.56</v>
      </c>
      <c r="C40" s="1">
        <v>1141134</v>
      </c>
      <c r="D40" s="1">
        <v>1238520</v>
      </c>
      <c r="F40" t="str">
        <f t="shared" si="0"/>
        <v>Allier</v>
      </c>
      <c r="G40">
        <f t="shared" si="1"/>
        <v>852119.56</v>
      </c>
      <c r="H40">
        <f t="shared" si="2"/>
        <v>2379654</v>
      </c>
      <c r="I40" s="7">
        <f t="shared" si="3"/>
        <v>0.35808548637743137</v>
      </c>
    </row>
    <row r="41" spans="1:9" x14ac:dyDescent="0.3">
      <c r="A41" s="3" t="s">
        <v>186</v>
      </c>
      <c r="B41" s="1">
        <v>491508.65</v>
      </c>
      <c r="C41" s="1">
        <v>552702</v>
      </c>
      <c r="D41" s="1">
        <v>585722</v>
      </c>
      <c r="F41" t="str">
        <f t="shared" si="0"/>
        <v>Alpes-de-Haute-Provence</v>
      </c>
      <c r="G41">
        <f t="shared" si="1"/>
        <v>491508.65</v>
      </c>
      <c r="H41">
        <f t="shared" si="2"/>
        <v>1138424</v>
      </c>
      <c r="I41" s="7">
        <f t="shared" si="3"/>
        <v>0.43174480685579364</v>
      </c>
    </row>
    <row r="42" spans="1:9" x14ac:dyDescent="0.3">
      <c r="A42" s="3" t="s">
        <v>190</v>
      </c>
      <c r="B42" s="1">
        <v>4051271.27</v>
      </c>
      <c r="C42" s="1">
        <v>3599373</v>
      </c>
      <c r="D42" s="1">
        <v>4005716</v>
      </c>
      <c r="F42" t="str">
        <f t="shared" si="0"/>
        <v>Alpes-Maritimes</v>
      </c>
      <c r="G42">
        <f t="shared" si="1"/>
        <v>4051271.27</v>
      </c>
      <c r="H42">
        <f t="shared" si="2"/>
        <v>7605089</v>
      </c>
      <c r="I42" s="7">
        <f t="shared" si="3"/>
        <v>0.53270530693329166</v>
      </c>
    </row>
    <row r="43" spans="1:9" x14ac:dyDescent="0.3">
      <c r="A43" s="3" t="s">
        <v>6</v>
      </c>
      <c r="B43" s="1">
        <v>751822.43</v>
      </c>
      <c r="C43" s="1">
        <v>1102399</v>
      </c>
      <c r="D43" s="1">
        <v>1158449</v>
      </c>
      <c r="F43" t="str">
        <f t="shared" si="0"/>
        <v>Ardèche</v>
      </c>
      <c r="G43">
        <f t="shared" si="1"/>
        <v>751822.43</v>
      </c>
      <c r="H43">
        <f t="shared" si="2"/>
        <v>2260848</v>
      </c>
      <c r="I43" s="7">
        <f t="shared" si="3"/>
        <v>0.33254001595861377</v>
      </c>
    </row>
    <row r="44" spans="1:9" x14ac:dyDescent="0.3">
      <c r="A44" s="3" t="s">
        <v>71</v>
      </c>
      <c r="B44" s="1">
        <v>695985.83</v>
      </c>
      <c r="C44" s="1">
        <v>947296</v>
      </c>
      <c r="D44" s="1">
        <v>990789</v>
      </c>
      <c r="F44" t="str">
        <f t="shared" si="0"/>
        <v>Ardennes</v>
      </c>
      <c r="G44">
        <f t="shared" si="1"/>
        <v>695985.83</v>
      </c>
      <c r="H44">
        <f t="shared" si="2"/>
        <v>1938085</v>
      </c>
      <c r="I44" s="7">
        <f t="shared" si="3"/>
        <v>0.35911006483203778</v>
      </c>
    </row>
    <row r="45" spans="1:9" x14ac:dyDescent="0.3">
      <c r="A45" s="3" t="s">
        <v>150</v>
      </c>
      <c r="B45" s="1">
        <v>455055.81</v>
      </c>
      <c r="C45" s="1">
        <v>522881</v>
      </c>
      <c r="D45" s="1">
        <v>546741</v>
      </c>
      <c r="F45" t="str">
        <f t="shared" si="0"/>
        <v>Ariège</v>
      </c>
      <c r="G45">
        <f t="shared" si="1"/>
        <v>455055.81</v>
      </c>
      <c r="H45">
        <f t="shared" si="2"/>
        <v>1069622</v>
      </c>
      <c r="I45" s="7">
        <f t="shared" si="3"/>
        <v>0.4254360979860175</v>
      </c>
    </row>
    <row r="46" spans="1:9" x14ac:dyDescent="0.3">
      <c r="A46" s="3" t="s">
        <v>73</v>
      </c>
      <c r="B46" s="1">
        <v>815535.54</v>
      </c>
      <c r="C46" s="1">
        <v>1046629</v>
      </c>
      <c r="D46" s="1">
        <v>1107894</v>
      </c>
      <c r="F46" t="str">
        <f t="shared" si="0"/>
        <v>Aube</v>
      </c>
      <c r="G46">
        <f t="shared" si="1"/>
        <v>815535.54</v>
      </c>
      <c r="H46">
        <f t="shared" si="2"/>
        <v>2154523</v>
      </c>
      <c r="I46" s="7">
        <f t="shared" si="3"/>
        <v>0.37852255000294732</v>
      </c>
    </row>
    <row r="47" spans="1:9" x14ac:dyDescent="0.3">
      <c r="A47" s="3" t="s">
        <v>152</v>
      </c>
      <c r="B47" s="1">
        <v>1083537.1000000001</v>
      </c>
      <c r="C47" s="1">
        <v>1235192</v>
      </c>
      <c r="D47" s="1">
        <v>1330947</v>
      </c>
      <c r="F47" t="str">
        <f t="shared" si="0"/>
        <v>Aude</v>
      </c>
      <c r="G47">
        <f t="shared" si="1"/>
        <v>1083537.1000000001</v>
      </c>
      <c r="H47">
        <f t="shared" si="2"/>
        <v>2566139</v>
      </c>
      <c r="I47" s="7">
        <f t="shared" si="3"/>
        <v>0.42224411849864724</v>
      </c>
    </row>
    <row r="48" spans="1:9" x14ac:dyDescent="0.3">
      <c r="A48" s="3" t="s">
        <v>154</v>
      </c>
      <c r="B48" s="1">
        <v>638701.61</v>
      </c>
      <c r="C48" s="1">
        <v>958096</v>
      </c>
      <c r="D48" s="1">
        <v>990124</v>
      </c>
      <c r="F48" t="str">
        <f t="shared" si="0"/>
        <v>Aveyron</v>
      </c>
      <c r="G48">
        <f t="shared" si="1"/>
        <v>638701.61</v>
      </c>
      <c r="H48">
        <f t="shared" si="2"/>
        <v>1948220</v>
      </c>
      <c r="I48" s="7">
        <f t="shared" si="3"/>
        <v>0.32783854492819087</v>
      </c>
    </row>
    <row r="49" spans="1:9" x14ac:dyDescent="0.3">
      <c r="A49" s="3" t="s">
        <v>85</v>
      </c>
      <c r="B49" s="1">
        <v>2461660.2999999998</v>
      </c>
      <c r="C49" s="1">
        <v>3816440</v>
      </c>
      <c r="D49" s="1">
        <v>4021664</v>
      </c>
      <c r="F49" t="str">
        <f t="shared" si="0"/>
        <v>Bas-Rhin</v>
      </c>
      <c r="G49">
        <f t="shared" si="1"/>
        <v>2461660.2999999998</v>
      </c>
      <c r="H49">
        <f t="shared" si="2"/>
        <v>7838104</v>
      </c>
      <c r="I49" s="7">
        <f t="shared" si="3"/>
        <v>0.31406323519055118</v>
      </c>
    </row>
    <row r="50" spans="1:9" x14ac:dyDescent="0.3">
      <c r="A50" s="3" t="s">
        <v>192</v>
      </c>
      <c r="B50" s="1">
        <v>6152031.46</v>
      </c>
      <c r="C50" s="1">
        <v>6730228</v>
      </c>
      <c r="D50" s="1">
        <v>7346981</v>
      </c>
      <c r="F50" t="str">
        <f t="shared" si="0"/>
        <v>Bouches-du-Rhône</v>
      </c>
      <c r="G50">
        <f t="shared" si="1"/>
        <v>6152031.46</v>
      </c>
      <c r="H50">
        <f t="shared" si="2"/>
        <v>14077209</v>
      </c>
      <c r="I50" s="7">
        <f t="shared" si="3"/>
        <v>0.43702068073294925</v>
      </c>
    </row>
    <row r="51" spans="1:9" x14ac:dyDescent="0.3">
      <c r="A51" s="3" t="s">
        <v>116</v>
      </c>
      <c r="B51" s="1">
        <v>2012690.94</v>
      </c>
      <c r="C51" s="1">
        <v>2328497</v>
      </c>
      <c r="D51" s="1">
        <v>2510737</v>
      </c>
      <c r="F51" t="str">
        <f t="shared" si="0"/>
        <v>Calvados</v>
      </c>
      <c r="G51">
        <f t="shared" si="1"/>
        <v>2012690.94</v>
      </c>
      <c r="H51">
        <f t="shared" si="2"/>
        <v>4839234</v>
      </c>
      <c r="I51" s="7">
        <f t="shared" si="3"/>
        <v>0.41591105947759499</v>
      </c>
    </row>
    <row r="52" spans="1:9" x14ac:dyDescent="0.3">
      <c r="A52" s="3" t="s">
        <v>8</v>
      </c>
      <c r="B52" s="1">
        <v>382563.72</v>
      </c>
      <c r="C52" s="1">
        <v>498624</v>
      </c>
      <c r="D52" s="1">
        <v>524648</v>
      </c>
      <c r="F52" t="str">
        <f t="shared" si="0"/>
        <v>Cantal</v>
      </c>
      <c r="G52">
        <f t="shared" si="1"/>
        <v>382563.72</v>
      </c>
      <c r="H52">
        <f t="shared" si="2"/>
        <v>1023272</v>
      </c>
      <c r="I52" s="7">
        <f t="shared" si="3"/>
        <v>0.37386317616430426</v>
      </c>
    </row>
    <row r="53" spans="1:9" x14ac:dyDescent="0.3">
      <c r="A53" s="3" t="s">
        <v>126</v>
      </c>
      <c r="B53" s="1">
        <v>757016.16</v>
      </c>
      <c r="C53" s="1">
        <v>1195633</v>
      </c>
      <c r="D53" s="1">
        <v>1270947</v>
      </c>
      <c r="F53" t="str">
        <f t="shared" si="0"/>
        <v>Charente</v>
      </c>
      <c r="G53">
        <f t="shared" si="1"/>
        <v>757016.16</v>
      </c>
      <c r="H53">
        <f t="shared" si="2"/>
        <v>2466580</v>
      </c>
      <c r="I53" s="7">
        <f t="shared" si="3"/>
        <v>0.30690922654039199</v>
      </c>
    </row>
    <row r="54" spans="1:9" x14ac:dyDescent="0.3">
      <c r="A54" s="3" t="s">
        <v>128</v>
      </c>
      <c r="B54" s="1">
        <v>1822490.75</v>
      </c>
      <c r="C54" s="1">
        <v>2146732</v>
      </c>
      <c r="D54" s="1">
        <v>2325977</v>
      </c>
      <c r="F54" t="str">
        <f t="shared" si="0"/>
        <v>Charente-Maritime</v>
      </c>
      <c r="G54">
        <f t="shared" si="1"/>
        <v>1822490.75</v>
      </c>
      <c r="H54">
        <f t="shared" si="2"/>
        <v>4472709</v>
      </c>
      <c r="I54" s="7">
        <f t="shared" si="3"/>
        <v>0.40746910876607445</v>
      </c>
    </row>
    <row r="55" spans="1:9" x14ac:dyDescent="0.3">
      <c r="A55" s="3" t="s">
        <v>47</v>
      </c>
      <c r="B55" s="1">
        <v>674430.14</v>
      </c>
      <c r="C55" s="1">
        <v>1042918</v>
      </c>
      <c r="D55" s="1">
        <v>1106575</v>
      </c>
      <c r="F55" t="str">
        <f t="shared" si="0"/>
        <v>Cher</v>
      </c>
      <c r="G55">
        <f t="shared" si="1"/>
        <v>674430.14</v>
      </c>
      <c r="H55">
        <f t="shared" si="2"/>
        <v>2149493</v>
      </c>
      <c r="I55" s="7">
        <f t="shared" si="3"/>
        <v>0.31376242676761451</v>
      </c>
    </row>
    <row r="56" spans="1:9" x14ac:dyDescent="0.3">
      <c r="A56" s="3" t="s">
        <v>130</v>
      </c>
      <c r="B56" s="1">
        <v>566756.21</v>
      </c>
      <c r="C56" s="1">
        <v>820303</v>
      </c>
      <c r="D56" s="1">
        <v>869476</v>
      </c>
      <c r="F56" t="str">
        <f t="shared" si="0"/>
        <v>Corrèze</v>
      </c>
      <c r="G56">
        <f t="shared" si="1"/>
        <v>566756.21</v>
      </c>
      <c r="H56">
        <f t="shared" si="2"/>
        <v>1689779</v>
      </c>
      <c r="I56" s="7">
        <f t="shared" si="3"/>
        <v>0.33540256447736655</v>
      </c>
    </row>
    <row r="57" spans="1:9" x14ac:dyDescent="0.3">
      <c r="A57" s="3" t="s">
        <v>59</v>
      </c>
      <c r="B57" s="1">
        <v>598277.02</v>
      </c>
      <c r="C57" s="1">
        <v>517264</v>
      </c>
      <c r="D57" s="1">
        <v>550574</v>
      </c>
      <c r="F57" t="str">
        <f t="shared" si="0"/>
        <v>Corse-du-Sud</v>
      </c>
      <c r="G57">
        <f t="shared" si="1"/>
        <v>598277.02</v>
      </c>
      <c r="H57">
        <f t="shared" si="2"/>
        <v>1067838</v>
      </c>
      <c r="I57" s="7">
        <f t="shared" si="3"/>
        <v>0.56026946034885439</v>
      </c>
    </row>
    <row r="58" spans="1:9" x14ac:dyDescent="0.3">
      <c r="A58" s="3" t="s">
        <v>200</v>
      </c>
      <c r="B58" s="1">
        <v>1246074.1299999999</v>
      </c>
      <c r="C58" s="1">
        <v>1795761</v>
      </c>
      <c r="D58" s="1">
        <v>1920668</v>
      </c>
      <c r="F58" t="str">
        <f t="shared" si="0"/>
        <v>Côte-d'Or</v>
      </c>
      <c r="G58">
        <f t="shared" si="1"/>
        <v>1246074.1299999999</v>
      </c>
      <c r="H58">
        <f t="shared" si="2"/>
        <v>3716429</v>
      </c>
      <c r="I58" s="7">
        <f t="shared" si="3"/>
        <v>0.33528802245381251</v>
      </c>
    </row>
    <row r="59" spans="1:9" x14ac:dyDescent="0.3">
      <c r="A59" s="3" t="s">
        <v>201</v>
      </c>
      <c r="B59" s="1">
        <v>1449522.99</v>
      </c>
      <c r="C59" s="1">
        <v>2020719</v>
      </c>
      <c r="D59" s="1">
        <v>2161930</v>
      </c>
      <c r="F59" t="str">
        <f t="shared" si="0"/>
        <v>Côtes-d'Armor</v>
      </c>
      <c r="G59">
        <f t="shared" si="1"/>
        <v>1449522.99</v>
      </c>
      <c r="H59">
        <f t="shared" si="2"/>
        <v>4182649</v>
      </c>
      <c r="I59" s="7">
        <f t="shared" si="3"/>
        <v>0.34655621114752877</v>
      </c>
    </row>
    <row r="60" spans="1:9" x14ac:dyDescent="0.3">
      <c r="A60" s="3" t="s">
        <v>132</v>
      </c>
      <c r="B60" s="1">
        <v>273567.95</v>
      </c>
      <c r="C60" s="1">
        <v>407893</v>
      </c>
      <c r="D60" s="1">
        <v>430445</v>
      </c>
      <c r="F60" t="str">
        <f t="shared" si="0"/>
        <v>Creuse</v>
      </c>
      <c r="G60">
        <f t="shared" si="1"/>
        <v>273567.95</v>
      </c>
      <c r="H60">
        <f t="shared" si="2"/>
        <v>838338</v>
      </c>
      <c r="I60" s="7">
        <f t="shared" si="3"/>
        <v>0.32632178190658184</v>
      </c>
    </row>
    <row r="61" spans="1:9" x14ac:dyDescent="0.3">
      <c r="A61" s="3" t="s">
        <v>144</v>
      </c>
      <c r="B61" s="1">
        <v>767625.27</v>
      </c>
      <c r="C61" s="1">
        <v>1277935</v>
      </c>
      <c r="D61" s="1">
        <v>1329226</v>
      </c>
      <c r="F61" t="str">
        <f t="shared" si="0"/>
        <v>Deux-Sèvres</v>
      </c>
      <c r="G61">
        <f t="shared" si="1"/>
        <v>767625.27</v>
      </c>
      <c r="H61">
        <f t="shared" si="2"/>
        <v>2607161</v>
      </c>
      <c r="I61" s="7">
        <f t="shared" si="3"/>
        <v>0.29442956150387339</v>
      </c>
    </row>
    <row r="62" spans="1:9" x14ac:dyDescent="0.3">
      <c r="A62" s="3" t="s">
        <v>134</v>
      </c>
      <c r="B62" s="1">
        <v>1012311.15</v>
      </c>
      <c r="C62" s="1">
        <v>1396807</v>
      </c>
      <c r="D62" s="1">
        <v>1503328</v>
      </c>
      <c r="F62" t="str">
        <f t="shared" si="0"/>
        <v>Dordogne</v>
      </c>
      <c r="G62">
        <f t="shared" si="1"/>
        <v>1012311.15</v>
      </c>
      <c r="H62">
        <f t="shared" si="2"/>
        <v>2900135</v>
      </c>
      <c r="I62" s="7">
        <f t="shared" si="3"/>
        <v>0.34905656116008393</v>
      </c>
    </row>
    <row r="63" spans="1:9" x14ac:dyDescent="0.3">
      <c r="A63" s="3" t="s">
        <v>27</v>
      </c>
      <c r="B63" s="1">
        <v>1130609.31</v>
      </c>
      <c r="C63" s="1">
        <v>1840071</v>
      </c>
      <c r="D63" s="1">
        <v>1914724</v>
      </c>
      <c r="F63" t="str">
        <f t="shared" si="0"/>
        <v>Doubs</v>
      </c>
      <c r="G63">
        <f t="shared" si="1"/>
        <v>1130609.31</v>
      </c>
      <c r="H63">
        <f t="shared" si="2"/>
        <v>3754795</v>
      </c>
      <c r="I63" s="7">
        <f t="shared" si="3"/>
        <v>0.30111079566261273</v>
      </c>
    </row>
    <row r="64" spans="1:9" x14ac:dyDescent="0.3">
      <c r="A64" s="3" t="s">
        <v>10</v>
      </c>
      <c r="B64" s="1">
        <v>1145399.04</v>
      </c>
      <c r="C64" s="1">
        <v>1707998</v>
      </c>
      <c r="D64" s="1">
        <v>1810101</v>
      </c>
      <c r="F64" t="str">
        <f t="shared" si="0"/>
        <v>Drôme</v>
      </c>
      <c r="G64">
        <f t="shared" si="1"/>
        <v>1145399.04</v>
      </c>
      <c r="H64">
        <f t="shared" si="2"/>
        <v>3518099</v>
      </c>
      <c r="I64" s="7">
        <f t="shared" si="3"/>
        <v>0.32557328261654944</v>
      </c>
    </row>
    <row r="65" spans="1:9" x14ac:dyDescent="0.3">
      <c r="A65" s="3" t="s">
        <v>107</v>
      </c>
      <c r="B65" s="1">
        <v>3530316.18</v>
      </c>
      <c r="C65" s="1">
        <v>4348227</v>
      </c>
      <c r="D65" s="1">
        <v>4526689</v>
      </c>
      <c r="F65" t="str">
        <f t="shared" si="0"/>
        <v>Essonne</v>
      </c>
      <c r="G65">
        <f t="shared" si="1"/>
        <v>3530316.18</v>
      </c>
      <c r="H65">
        <f t="shared" si="2"/>
        <v>8874916</v>
      </c>
      <c r="I65" s="7">
        <f t="shared" si="3"/>
        <v>0.39778586974795033</v>
      </c>
    </row>
    <row r="66" spans="1:9" x14ac:dyDescent="0.3">
      <c r="A66" s="3" t="s">
        <v>118</v>
      </c>
      <c r="B66" s="1">
        <v>1532721.14</v>
      </c>
      <c r="C66" s="1">
        <v>2035514</v>
      </c>
      <c r="D66" s="1">
        <v>2132694</v>
      </c>
      <c r="F66" t="str">
        <f t="shared" si="0"/>
        <v>Eure</v>
      </c>
      <c r="G66">
        <f t="shared" si="1"/>
        <v>1532721.14</v>
      </c>
      <c r="H66">
        <f t="shared" si="2"/>
        <v>4168208</v>
      </c>
      <c r="I66" s="7">
        <f t="shared" si="3"/>
        <v>0.3677170477097112</v>
      </c>
    </row>
    <row r="67" spans="1:9" x14ac:dyDescent="0.3">
      <c r="A67" s="3" t="s">
        <v>49</v>
      </c>
      <c r="B67" s="1">
        <v>1110926.3899999999</v>
      </c>
      <c r="C67" s="1">
        <v>1477601</v>
      </c>
      <c r="D67" s="1">
        <v>1541404</v>
      </c>
      <c r="F67" t="str">
        <f t="shared" si="0"/>
        <v>Eure-et-Loir</v>
      </c>
      <c r="G67">
        <f t="shared" si="1"/>
        <v>1110926.3899999999</v>
      </c>
      <c r="H67">
        <f t="shared" si="2"/>
        <v>3019005</v>
      </c>
      <c r="I67" s="7">
        <f t="shared" si="3"/>
        <v>0.36797765820195721</v>
      </c>
    </row>
    <row r="68" spans="1:9" x14ac:dyDescent="0.3">
      <c r="A68" s="3" t="s">
        <v>41</v>
      </c>
      <c r="B68" s="1">
        <v>2491739.21</v>
      </c>
      <c r="C68" s="1">
        <v>3084929</v>
      </c>
      <c r="D68" s="1">
        <v>3266328</v>
      </c>
      <c r="F68" t="str">
        <f t="shared" si="0"/>
        <v>Finistère</v>
      </c>
      <c r="G68">
        <f t="shared" si="1"/>
        <v>2491739.21</v>
      </c>
      <c r="H68">
        <f t="shared" si="2"/>
        <v>6351257</v>
      </c>
      <c r="I68" s="7">
        <f t="shared" si="3"/>
        <v>0.39232221432702219</v>
      </c>
    </row>
    <row r="69" spans="1:9" x14ac:dyDescent="0.3">
      <c r="A69" s="3" t="s">
        <v>156</v>
      </c>
      <c r="B69" s="1">
        <v>1944505.76</v>
      </c>
      <c r="C69" s="1">
        <v>2478110</v>
      </c>
      <c r="D69" s="1">
        <v>2662678</v>
      </c>
      <c r="F69" t="str">
        <f t="shared" si="0"/>
        <v>Gard</v>
      </c>
      <c r="G69">
        <f t="shared" si="1"/>
        <v>1944505.76</v>
      </c>
      <c r="H69">
        <f t="shared" si="2"/>
        <v>5140788</v>
      </c>
      <c r="I69" s="7">
        <f t="shared" si="3"/>
        <v>0.3782505250167873</v>
      </c>
    </row>
    <row r="70" spans="1:9" x14ac:dyDescent="0.3">
      <c r="A70" s="3" t="s">
        <v>160</v>
      </c>
      <c r="B70" s="1">
        <v>443402.56</v>
      </c>
      <c r="C70" s="1">
        <v>649825</v>
      </c>
      <c r="D70" s="1">
        <v>682362</v>
      </c>
      <c r="F70" t="str">
        <f t="shared" ref="F70:F101" si="4">A70</f>
        <v>Gers</v>
      </c>
      <c r="G70">
        <f t="shared" ref="G70:G101" si="5">B70</f>
        <v>443402.56</v>
      </c>
      <c r="H70">
        <f t="shared" ref="H70:H101" si="6">C70+D70</f>
        <v>1332187</v>
      </c>
      <c r="I70" s="7">
        <f t="shared" ref="I70:I101" si="7">G70/H70</f>
        <v>0.33283807753716255</v>
      </c>
    </row>
    <row r="71" spans="1:9" x14ac:dyDescent="0.3">
      <c r="A71" s="3" t="s">
        <v>136</v>
      </c>
      <c r="B71" s="1">
        <v>3817819.59</v>
      </c>
      <c r="C71" s="1">
        <v>5189770</v>
      </c>
      <c r="D71" s="1">
        <v>5624651</v>
      </c>
      <c r="F71" t="str">
        <f t="shared" si="4"/>
        <v>Gironde</v>
      </c>
      <c r="G71">
        <f t="shared" si="5"/>
        <v>3817819.59</v>
      </c>
      <c r="H71">
        <f t="shared" si="6"/>
        <v>10814421</v>
      </c>
      <c r="I71" s="7">
        <f t="shared" si="7"/>
        <v>0.35303042021389769</v>
      </c>
    </row>
    <row r="72" spans="1:9" x14ac:dyDescent="0.3">
      <c r="A72" s="3" t="s">
        <v>63</v>
      </c>
      <c r="B72" s="1">
        <v>1490862.3</v>
      </c>
      <c r="C72" s="1">
        <v>1275455</v>
      </c>
      <c r="D72" s="1">
        <v>1489650</v>
      </c>
      <c r="F72" t="str">
        <f t="shared" si="4"/>
        <v>Guadeloupe</v>
      </c>
      <c r="G72">
        <f t="shared" si="5"/>
        <v>1490862.3</v>
      </c>
      <c r="H72">
        <f t="shared" si="6"/>
        <v>2765105</v>
      </c>
      <c r="I72" s="7">
        <f t="shared" si="7"/>
        <v>0.53917023042524603</v>
      </c>
    </row>
    <row r="73" spans="1:9" x14ac:dyDescent="0.3">
      <c r="A73" s="3" t="s">
        <v>67</v>
      </c>
      <c r="B73" s="1">
        <v>577136.85</v>
      </c>
      <c r="C73" s="1">
        <v>888209</v>
      </c>
      <c r="D73" s="1">
        <v>914788</v>
      </c>
      <c r="F73" t="str">
        <f t="shared" si="4"/>
        <v>Guyane</v>
      </c>
      <c r="G73">
        <f t="shared" si="5"/>
        <v>577136.85</v>
      </c>
      <c r="H73">
        <f t="shared" si="6"/>
        <v>1802997</v>
      </c>
      <c r="I73" s="7">
        <f t="shared" si="7"/>
        <v>0.32009861913247772</v>
      </c>
    </row>
    <row r="74" spans="1:9" x14ac:dyDescent="0.3">
      <c r="A74" s="3" t="s">
        <v>61</v>
      </c>
      <c r="B74" s="1">
        <v>617859.67000000004</v>
      </c>
      <c r="C74" s="1">
        <v>599216</v>
      </c>
      <c r="D74" s="1">
        <v>623572</v>
      </c>
      <c r="F74" t="str">
        <f t="shared" si="4"/>
        <v>Haute-Corse</v>
      </c>
      <c r="G74">
        <f t="shared" si="5"/>
        <v>617859.67000000004</v>
      </c>
      <c r="H74">
        <f t="shared" si="6"/>
        <v>1222788</v>
      </c>
      <c r="I74" s="7">
        <f t="shared" si="7"/>
        <v>0.50528764593698994</v>
      </c>
    </row>
    <row r="75" spans="1:9" x14ac:dyDescent="0.3">
      <c r="A75" s="3" t="s">
        <v>158</v>
      </c>
      <c r="B75" s="1">
        <v>3424089.12</v>
      </c>
      <c r="C75" s="1">
        <v>4548801</v>
      </c>
      <c r="D75" s="1">
        <v>4772988</v>
      </c>
      <c r="F75" t="str">
        <f t="shared" si="4"/>
        <v>Haute-Garonne</v>
      </c>
      <c r="G75">
        <f t="shared" si="5"/>
        <v>3424089.12</v>
      </c>
      <c r="H75">
        <f t="shared" si="6"/>
        <v>9321789</v>
      </c>
      <c r="I75" s="7">
        <f t="shared" si="7"/>
        <v>0.36732102818461138</v>
      </c>
    </row>
    <row r="76" spans="1:9" x14ac:dyDescent="0.3">
      <c r="A76" s="3" t="s">
        <v>16</v>
      </c>
      <c r="B76" s="1">
        <v>489555.08</v>
      </c>
      <c r="C76" s="1">
        <v>778145</v>
      </c>
      <c r="D76" s="1">
        <v>805258</v>
      </c>
      <c r="F76" t="str">
        <f t="shared" si="4"/>
        <v>Haute-Loire</v>
      </c>
      <c r="G76">
        <f t="shared" si="5"/>
        <v>489555.08</v>
      </c>
      <c r="H76">
        <f t="shared" si="6"/>
        <v>1583403</v>
      </c>
      <c r="I76" s="7">
        <f t="shared" si="7"/>
        <v>0.30917907822582125</v>
      </c>
    </row>
    <row r="77" spans="1:9" x14ac:dyDescent="0.3">
      <c r="A77" s="3" t="s">
        <v>77</v>
      </c>
      <c r="B77" s="1">
        <v>413373.15</v>
      </c>
      <c r="C77" s="1">
        <v>611261</v>
      </c>
      <c r="D77" s="1">
        <v>636197</v>
      </c>
      <c r="F77" t="str">
        <f t="shared" si="4"/>
        <v>Haute-Marne</v>
      </c>
      <c r="G77">
        <f t="shared" si="5"/>
        <v>413373.15</v>
      </c>
      <c r="H77">
        <f t="shared" si="6"/>
        <v>1247458</v>
      </c>
      <c r="I77" s="7">
        <f t="shared" si="7"/>
        <v>0.33137239891042425</v>
      </c>
    </row>
    <row r="78" spans="1:9" x14ac:dyDescent="0.3">
      <c r="A78" s="3" t="s">
        <v>188</v>
      </c>
      <c r="B78" s="1">
        <v>418138.13</v>
      </c>
      <c r="C78" s="1">
        <v>477436</v>
      </c>
      <c r="D78" s="1">
        <v>500680</v>
      </c>
      <c r="F78" t="str">
        <f t="shared" si="4"/>
        <v>Hautes-Alpes</v>
      </c>
      <c r="G78">
        <f t="shared" si="5"/>
        <v>418138.13</v>
      </c>
      <c r="H78">
        <f t="shared" si="6"/>
        <v>978116</v>
      </c>
      <c r="I78" s="7">
        <f t="shared" si="7"/>
        <v>0.42749339546638643</v>
      </c>
    </row>
    <row r="79" spans="1:9" x14ac:dyDescent="0.3">
      <c r="A79" s="3" t="s">
        <v>33</v>
      </c>
      <c r="B79" s="1">
        <v>480773.38</v>
      </c>
      <c r="C79" s="1">
        <v>819458</v>
      </c>
      <c r="D79" s="1">
        <v>842361</v>
      </c>
      <c r="F79" t="str">
        <f t="shared" si="4"/>
        <v>Haute-Saône</v>
      </c>
      <c r="G79">
        <f t="shared" si="5"/>
        <v>480773.38</v>
      </c>
      <c r="H79">
        <f t="shared" si="6"/>
        <v>1661819</v>
      </c>
      <c r="I79" s="7">
        <f t="shared" si="7"/>
        <v>0.28930550198306798</v>
      </c>
    </row>
    <row r="80" spans="1:9" x14ac:dyDescent="0.3">
      <c r="A80" s="3" t="s">
        <v>24</v>
      </c>
      <c r="B80" s="1">
        <v>2080301.86</v>
      </c>
      <c r="C80" s="1">
        <v>2709864</v>
      </c>
      <c r="D80" s="1">
        <v>2801475</v>
      </c>
      <c r="F80" t="str">
        <f t="shared" si="4"/>
        <v>Haute-Savoie</v>
      </c>
      <c r="G80">
        <f t="shared" si="5"/>
        <v>2080301.86</v>
      </c>
      <c r="H80">
        <f t="shared" si="6"/>
        <v>5511339</v>
      </c>
      <c r="I80" s="7">
        <f t="shared" si="7"/>
        <v>0.37745851960839283</v>
      </c>
    </row>
    <row r="81" spans="1:9" x14ac:dyDescent="0.3">
      <c r="A81" s="3" t="s">
        <v>168</v>
      </c>
      <c r="B81" s="1">
        <v>600084.73</v>
      </c>
      <c r="C81" s="1">
        <v>772491</v>
      </c>
      <c r="D81" s="1">
        <v>832910</v>
      </c>
      <c r="F81" t="str">
        <f t="shared" si="4"/>
        <v>Hautes-Pyrénées</v>
      </c>
      <c r="G81">
        <f t="shared" si="5"/>
        <v>600084.73</v>
      </c>
      <c r="H81">
        <f t="shared" si="6"/>
        <v>1605401</v>
      </c>
      <c r="I81" s="7">
        <f t="shared" si="7"/>
        <v>0.37379117740676626</v>
      </c>
    </row>
    <row r="82" spans="1:9" x14ac:dyDescent="0.3">
      <c r="A82" s="3" t="s">
        <v>148</v>
      </c>
      <c r="B82" s="1">
        <v>836587.42</v>
      </c>
      <c r="C82" s="1">
        <v>1252568</v>
      </c>
      <c r="D82" s="1">
        <v>1368466</v>
      </c>
      <c r="F82" t="str">
        <f t="shared" si="4"/>
        <v>Haute-Vienne</v>
      </c>
      <c r="G82">
        <f t="shared" si="5"/>
        <v>836587.42</v>
      </c>
      <c r="H82">
        <f t="shared" si="6"/>
        <v>2621034</v>
      </c>
      <c r="I82" s="7">
        <f t="shared" si="7"/>
        <v>0.31918220824300642</v>
      </c>
    </row>
    <row r="83" spans="1:9" x14ac:dyDescent="0.3">
      <c r="A83" s="3" t="s">
        <v>87</v>
      </c>
      <c r="B83" s="1">
        <v>1926327.32</v>
      </c>
      <c r="C83" s="1">
        <v>2607290</v>
      </c>
      <c r="D83" s="1">
        <v>2713909</v>
      </c>
      <c r="F83" t="str">
        <f t="shared" si="4"/>
        <v>Haut-Rhin</v>
      </c>
      <c r="G83">
        <f t="shared" si="5"/>
        <v>1926327.32</v>
      </c>
      <c r="H83">
        <f t="shared" si="6"/>
        <v>5321199</v>
      </c>
      <c r="I83" s="7">
        <f t="shared" si="7"/>
        <v>0.3620100131568092</v>
      </c>
    </row>
    <row r="84" spans="1:9" x14ac:dyDescent="0.3">
      <c r="A84" s="3" t="s">
        <v>203</v>
      </c>
      <c r="B84" s="1">
        <v>4141320.97</v>
      </c>
      <c r="C84" s="1">
        <v>5340869</v>
      </c>
      <c r="D84" s="1">
        <v>5864430</v>
      </c>
      <c r="F84" t="str">
        <f t="shared" si="4"/>
        <v>Hauts-de-Seine</v>
      </c>
      <c r="G84">
        <f t="shared" si="5"/>
        <v>4141320.97</v>
      </c>
      <c r="H84">
        <f t="shared" si="6"/>
        <v>11205299</v>
      </c>
      <c r="I84" s="7">
        <f t="shared" si="7"/>
        <v>0.36958594054473692</v>
      </c>
    </row>
    <row r="85" spans="1:9" x14ac:dyDescent="0.3">
      <c r="A85" s="3" t="s">
        <v>162</v>
      </c>
      <c r="B85" s="1">
        <v>3187935.45</v>
      </c>
      <c r="C85" s="1">
        <v>3741275</v>
      </c>
      <c r="D85" s="1">
        <v>4087654</v>
      </c>
      <c r="F85" t="str">
        <f t="shared" si="4"/>
        <v>Hérault</v>
      </c>
      <c r="G85">
        <f t="shared" si="5"/>
        <v>3187935.45</v>
      </c>
      <c r="H85">
        <f t="shared" si="6"/>
        <v>7828929</v>
      </c>
      <c r="I85" s="7">
        <f t="shared" si="7"/>
        <v>0.40719943302589667</v>
      </c>
    </row>
    <row r="86" spans="1:9" x14ac:dyDescent="0.3">
      <c r="A86" s="3" t="s">
        <v>43</v>
      </c>
      <c r="B86" s="1">
        <v>2156984.77</v>
      </c>
      <c r="C86" s="1">
        <v>3552399</v>
      </c>
      <c r="D86" s="1">
        <v>3722318</v>
      </c>
      <c r="F86" t="str">
        <f t="shared" si="4"/>
        <v>Ille-et-Vilaine</v>
      </c>
      <c r="G86">
        <f t="shared" si="5"/>
        <v>2156984.77</v>
      </c>
      <c r="H86">
        <f t="shared" si="6"/>
        <v>7274717</v>
      </c>
      <c r="I86" s="7">
        <f t="shared" si="7"/>
        <v>0.29650428600865159</v>
      </c>
    </row>
    <row r="87" spans="1:9" x14ac:dyDescent="0.3">
      <c r="A87" s="3" t="s">
        <v>51</v>
      </c>
      <c r="B87" s="1">
        <v>516342.61</v>
      </c>
      <c r="C87" s="1">
        <v>760767</v>
      </c>
      <c r="D87" s="1">
        <v>812743</v>
      </c>
      <c r="F87" t="str">
        <f t="shared" si="4"/>
        <v>Indre</v>
      </c>
      <c r="G87">
        <f t="shared" si="5"/>
        <v>516342.61</v>
      </c>
      <c r="H87">
        <f t="shared" si="6"/>
        <v>1573510</v>
      </c>
      <c r="I87" s="7">
        <f t="shared" si="7"/>
        <v>0.32814701527159024</v>
      </c>
    </row>
    <row r="88" spans="1:9" x14ac:dyDescent="0.3">
      <c r="A88" s="3" t="s">
        <v>53</v>
      </c>
      <c r="B88" s="1">
        <v>1457399.34</v>
      </c>
      <c r="C88" s="1">
        <v>2027782</v>
      </c>
      <c r="D88" s="1">
        <v>2188289</v>
      </c>
      <c r="F88" t="str">
        <f t="shared" si="4"/>
        <v>Indre-et-Loire</v>
      </c>
      <c r="G88">
        <f t="shared" si="5"/>
        <v>1457399.34</v>
      </c>
      <c r="H88">
        <f t="shared" si="6"/>
        <v>4216071</v>
      </c>
      <c r="I88" s="7">
        <f t="shared" si="7"/>
        <v>0.34567713399513433</v>
      </c>
    </row>
    <row r="89" spans="1:9" x14ac:dyDescent="0.3">
      <c r="A89" s="3" t="s">
        <v>12</v>
      </c>
      <c r="B89" s="1">
        <v>2658688.2599999998</v>
      </c>
      <c r="C89" s="1">
        <v>4280553</v>
      </c>
      <c r="D89" s="1">
        <v>4432980</v>
      </c>
      <c r="F89" t="str">
        <f t="shared" si="4"/>
        <v>Isère</v>
      </c>
      <c r="G89">
        <f t="shared" si="5"/>
        <v>2658688.2599999998</v>
      </c>
      <c r="H89">
        <f t="shared" si="6"/>
        <v>8713533</v>
      </c>
      <c r="I89" s="7">
        <f t="shared" si="7"/>
        <v>0.30512172961300538</v>
      </c>
    </row>
    <row r="90" spans="1:9" x14ac:dyDescent="0.3">
      <c r="A90" s="3" t="s">
        <v>29</v>
      </c>
      <c r="B90" s="1">
        <v>603657.16</v>
      </c>
      <c r="C90" s="1">
        <v>889835</v>
      </c>
      <c r="D90" s="1">
        <v>931767</v>
      </c>
      <c r="F90" t="str">
        <f t="shared" si="4"/>
        <v>Jura</v>
      </c>
      <c r="G90">
        <f t="shared" si="5"/>
        <v>603657.16</v>
      </c>
      <c r="H90">
        <f t="shared" si="6"/>
        <v>1821602</v>
      </c>
      <c r="I90" s="7">
        <f t="shared" si="7"/>
        <v>0.33138806391297332</v>
      </c>
    </row>
    <row r="91" spans="1:9" x14ac:dyDescent="0.3">
      <c r="A91" s="3" t="s">
        <v>69</v>
      </c>
      <c r="B91" s="1">
        <v>3042082</v>
      </c>
      <c r="C91" s="1">
        <v>2846808</v>
      </c>
      <c r="D91" s="1">
        <v>3069993</v>
      </c>
      <c r="F91" t="str">
        <f t="shared" si="4"/>
        <v>La Réunion</v>
      </c>
      <c r="G91">
        <f t="shared" si="5"/>
        <v>3042082</v>
      </c>
      <c r="H91">
        <f t="shared" si="6"/>
        <v>5916801</v>
      </c>
      <c r="I91" s="7">
        <f t="shared" si="7"/>
        <v>0.51414303100611292</v>
      </c>
    </row>
    <row r="92" spans="1:9" x14ac:dyDescent="0.3">
      <c r="A92" s="3" t="s">
        <v>138</v>
      </c>
      <c r="B92" s="1">
        <v>1163772.42</v>
      </c>
      <c r="C92" s="1">
        <v>1364956</v>
      </c>
      <c r="D92" s="1">
        <v>1446884</v>
      </c>
      <c r="F92" t="str">
        <f t="shared" si="4"/>
        <v>Landes</v>
      </c>
      <c r="G92">
        <f t="shared" si="5"/>
        <v>1163772.42</v>
      </c>
      <c r="H92">
        <f t="shared" si="6"/>
        <v>2811840</v>
      </c>
      <c r="I92" s="7">
        <f t="shared" si="7"/>
        <v>0.41388287384772959</v>
      </c>
    </row>
    <row r="93" spans="1:9" x14ac:dyDescent="0.3">
      <c r="A93" s="3" t="s">
        <v>14</v>
      </c>
      <c r="B93" s="1">
        <v>1685623.37</v>
      </c>
      <c r="C93" s="1">
        <v>2563768</v>
      </c>
      <c r="D93" s="1">
        <v>2745130</v>
      </c>
      <c r="F93" t="str">
        <f t="shared" si="4"/>
        <v>Loire</v>
      </c>
      <c r="G93">
        <f t="shared" si="5"/>
        <v>1685623.37</v>
      </c>
      <c r="H93">
        <f t="shared" si="6"/>
        <v>5308898</v>
      </c>
      <c r="I93" s="7">
        <f t="shared" si="7"/>
        <v>0.31750908945698336</v>
      </c>
    </row>
    <row r="94" spans="1:9" x14ac:dyDescent="0.3">
      <c r="A94" s="3" t="s">
        <v>176</v>
      </c>
      <c r="B94" s="1">
        <v>2882886.8</v>
      </c>
      <c r="C94" s="1">
        <v>4633470</v>
      </c>
      <c r="D94" s="1">
        <v>4905086</v>
      </c>
      <c r="F94" t="str">
        <f t="shared" si="4"/>
        <v>Loire-Atlantique</v>
      </c>
      <c r="G94">
        <f t="shared" si="5"/>
        <v>2882886.8</v>
      </c>
      <c r="H94">
        <f t="shared" si="6"/>
        <v>9538556</v>
      </c>
      <c r="I94" s="7">
        <f t="shared" si="7"/>
        <v>0.30223513915523481</v>
      </c>
    </row>
    <row r="95" spans="1:9" x14ac:dyDescent="0.3">
      <c r="A95" s="3" t="s">
        <v>57</v>
      </c>
      <c r="B95" s="1">
        <v>1429918.52</v>
      </c>
      <c r="C95" s="1">
        <v>2288124</v>
      </c>
      <c r="D95" s="1">
        <v>2407009</v>
      </c>
      <c r="F95" t="str">
        <f t="shared" si="4"/>
        <v>Loiret</v>
      </c>
      <c r="G95">
        <f t="shared" si="5"/>
        <v>1429918.52</v>
      </c>
      <c r="H95">
        <f t="shared" si="6"/>
        <v>4695133</v>
      </c>
      <c r="I95" s="7">
        <f t="shared" si="7"/>
        <v>0.3045533577004102</v>
      </c>
    </row>
    <row r="96" spans="1:9" x14ac:dyDescent="0.3">
      <c r="A96" s="3" t="s">
        <v>55</v>
      </c>
      <c r="B96" s="1">
        <v>723687.24</v>
      </c>
      <c r="C96" s="1">
        <v>1124332</v>
      </c>
      <c r="D96" s="1">
        <v>1189756</v>
      </c>
      <c r="F96" t="str">
        <f t="shared" si="4"/>
        <v>Loir-et-Cher</v>
      </c>
      <c r="G96">
        <f t="shared" si="5"/>
        <v>723687.24</v>
      </c>
      <c r="H96">
        <f t="shared" si="6"/>
        <v>2314088</v>
      </c>
      <c r="I96" s="7">
        <f t="shared" si="7"/>
        <v>0.31273108023549667</v>
      </c>
    </row>
    <row r="97" spans="1:9" x14ac:dyDescent="0.3">
      <c r="A97" s="3" t="s">
        <v>164</v>
      </c>
      <c r="B97" s="1">
        <v>447614.06</v>
      </c>
      <c r="C97" s="1">
        <v>590941</v>
      </c>
      <c r="D97" s="1">
        <v>627397</v>
      </c>
      <c r="F97" t="str">
        <f t="shared" si="4"/>
        <v>Lot</v>
      </c>
      <c r="G97">
        <f t="shared" si="5"/>
        <v>447614.06</v>
      </c>
      <c r="H97">
        <f t="shared" si="6"/>
        <v>1218338</v>
      </c>
      <c r="I97" s="7">
        <f t="shared" si="7"/>
        <v>0.3673972739912898</v>
      </c>
    </row>
    <row r="98" spans="1:9" x14ac:dyDescent="0.3">
      <c r="A98" s="3" t="s">
        <v>140</v>
      </c>
      <c r="B98" s="1">
        <v>844214.51</v>
      </c>
      <c r="C98" s="1">
        <v>1118292</v>
      </c>
      <c r="D98" s="1">
        <v>1204210</v>
      </c>
      <c r="F98" t="str">
        <f t="shared" si="4"/>
        <v>Lot-et-Garonne</v>
      </c>
      <c r="G98">
        <f t="shared" si="5"/>
        <v>844214.51</v>
      </c>
      <c r="H98">
        <f t="shared" si="6"/>
        <v>2322502</v>
      </c>
      <c r="I98" s="7">
        <f t="shared" si="7"/>
        <v>0.36349355565678737</v>
      </c>
    </row>
    <row r="99" spans="1:9" x14ac:dyDescent="0.3">
      <c r="A99" s="3" t="s">
        <v>166</v>
      </c>
      <c r="B99" s="1">
        <v>189278.07</v>
      </c>
      <c r="C99" s="1">
        <v>268285</v>
      </c>
      <c r="D99" s="1">
        <v>268674</v>
      </c>
      <c r="F99" t="str">
        <f t="shared" si="4"/>
        <v>Lozère</v>
      </c>
      <c r="G99">
        <f t="shared" si="5"/>
        <v>189278.07</v>
      </c>
      <c r="H99">
        <f t="shared" si="6"/>
        <v>536959</v>
      </c>
      <c r="I99" s="7">
        <f t="shared" si="7"/>
        <v>0.35250004190264062</v>
      </c>
    </row>
    <row r="100" spans="1:9" x14ac:dyDescent="0.3">
      <c r="A100" s="3" t="s">
        <v>178</v>
      </c>
      <c r="B100" s="1">
        <v>1484217.6</v>
      </c>
      <c r="C100" s="1">
        <v>2741550</v>
      </c>
      <c r="D100" s="1">
        <v>2895761</v>
      </c>
      <c r="F100" t="str">
        <f t="shared" si="4"/>
        <v>Maine-et-Loire</v>
      </c>
      <c r="G100">
        <f t="shared" si="5"/>
        <v>1484217.6</v>
      </c>
      <c r="H100">
        <f t="shared" si="6"/>
        <v>5637311</v>
      </c>
      <c r="I100" s="7">
        <f t="shared" si="7"/>
        <v>0.2632846759740593</v>
      </c>
    </row>
    <row r="101" spans="1:9" x14ac:dyDescent="0.3">
      <c r="A101" s="3" t="s">
        <v>120</v>
      </c>
      <c r="B101" s="1">
        <v>1247959.1200000001</v>
      </c>
      <c r="C101" s="1">
        <v>1699551</v>
      </c>
      <c r="D101" s="1">
        <v>1784384</v>
      </c>
      <c r="F101" t="str">
        <f t="shared" si="4"/>
        <v>Manche</v>
      </c>
      <c r="G101">
        <f t="shared" si="5"/>
        <v>1247959.1200000001</v>
      </c>
      <c r="H101">
        <f t="shared" si="6"/>
        <v>3483935</v>
      </c>
      <c r="I101" s="7">
        <f t="shared" si="7"/>
        <v>0.35820390449305173</v>
      </c>
    </row>
    <row r="102" spans="1:9" x14ac:dyDescent="0.3">
      <c r="A102" s="3" t="s">
        <v>75</v>
      </c>
      <c r="B102" s="1">
        <v>1394745.68</v>
      </c>
      <c r="C102" s="1">
        <v>1927391</v>
      </c>
      <c r="D102" s="1">
        <v>2048659</v>
      </c>
      <c r="F102" t="str">
        <f t="shared" ref="F102:F138" si="8">A102</f>
        <v>Marne</v>
      </c>
      <c r="G102">
        <f t="shared" ref="G102:G138" si="9">B102</f>
        <v>1394745.68</v>
      </c>
      <c r="H102">
        <f t="shared" ref="H102:H138" si="10">C102+D102</f>
        <v>3976050</v>
      </c>
      <c r="I102" s="7">
        <f t="shared" ref="I102:I133" si="11">G102/H102</f>
        <v>0.35078675569975226</v>
      </c>
    </row>
    <row r="103" spans="1:9" x14ac:dyDescent="0.3">
      <c r="A103" s="3" t="s">
        <v>65</v>
      </c>
      <c r="B103" s="1">
        <v>1216433.31</v>
      </c>
      <c r="C103" s="1">
        <v>1221461</v>
      </c>
      <c r="D103" s="1">
        <v>1431513</v>
      </c>
      <c r="F103" t="str">
        <f t="shared" si="8"/>
        <v>Martinique</v>
      </c>
      <c r="G103">
        <f t="shared" si="9"/>
        <v>1216433.31</v>
      </c>
      <c r="H103">
        <f t="shared" si="10"/>
        <v>2652974</v>
      </c>
      <c r="I103" s="7">
        <f t="shared" si="11"/>
        <v>0.45851686070048181</v>
      </c>
    </row>
    <row r="104" spans="1:9" x14ac:dyDescent="0.3">
      <c r="A104" s="3" t="s">
        <v>180</v>
      </c>
      <c r="B104" s="1">
        <v>626474.63</v>
      </c>
      <c r="C104" s="1">
        <v>1058282</v>
      </c>
      <c r="D104" s="1">
        <v>1089776</v>
      </c>
      <c r="F104" t="str">
        <f t="shared" si="8"/>
        <v>Mayenne</v>
      </c>
      <c r="G104">
        <f t="shared" si="9"/>
        <v>626474.63</v>
      </c>
      <c r="H104">
        <f t="shared" si="10"/>
        <v>2148058</v>
      </c>
      <c r="I104" s="7">
        <f t="shared" si="11"/>
        <v>0.29164698066811978</v>
      </c>
    </row>
    <row r="105" spans="1:9" x14ac:dyDescent="0.3">
      <c r="A105" s="3" t="s">
        <v>198</v>
      </c>
      <c r="B105" s="1">
        <v>109507.22</v>
      </c>
      <c r="C105" s="1">
        <v>496124</v>
      </c>
      <c r="D105" s="1">
        <v>544826</v>
      </c>
      <c r="F105" t="str">
        <f t="shared" si="8"/>
        <v>Mayotte</v>
      </c>
      <c r="G105">
        <f t="shared" si="9"/>
        <v>109507.22</v>
      </c>
      <c r="H105">
        <f t="shared" si="10"/>
        <v>1040950</v>
      </c>
      <c r="I105" s="7">
        <f t="shared" si="11"/>
        <v>0.10519930832412699</v>
      </c>
    </row>
    <row r="106" spans="1:9" x14ac:dyDescent="0.3">
      <c r="A106" s="3" t="s">
        <v>79</v>
      </c>
      <c r="B106" s="1">
        <v>1842372.87</v>
      </c>
      <c r="C106" s="1">
        <v>2488620</v>
      </c>
      <c r="D106" s="1">
        <v>2640657</v>
      </c>
      <c r="F106" t="str">
        <f t="shared" si="8"/>
        <v>Meurthe-et-Moselle</v>
      </c>
      <c r="G106">
        <f t="shared" si="9"/>
        <v>1842372.87</v>
      </c>
      <c r="H106">
        <f t="shared" si="10"/>
        <v>5129277</v>
      </c>
      <c r="I106" s="7">
        <f t="shared" si="11"/>
        <v>0.35918763404666976</v>
      </c>
    </row>
    <row r="107" spans="1:9" x14ac:dyDescent="0.3">
      <c r="A107" s="3" t="s">
        <v>81</v>
      </c>
      <c r="B107" s="1">
        <v>419209.85</v>
      </c>
      <c r="C107" s="1">
        <v>654807</v>
      </c>
      <c r="D107" s="1">
        <v>668662</v>
      </c>
      <c r="F107" t="str">
        <f t="shared" si="8"/>
        <v>Meuse</v>
      </c>
      <c r="G107">
        <f t="shared" si="9"/>
        <v>419209.85</v>
      </c>
      <c r="H107">
        <f t="shared" si="10"/>
        <v>1323469</v>
      </c>
      <c r="I107" s="7">
        <f t="shared" si="11"/>
        <v>0.3167507890249035</v>
      </c>
    </row>
    <row r="108" spans="1:9" x14ac:dyDescent="0.3">
      <c r="A108" s="3" t="s">
        <v>45</v>
      </c>
      <c r="B108" s="1">
        <v>1753789.05</v>
      </c>
      <c r="C108" s="1">
        <v>2525738</v>
      </c>
      <c r="D108" s="1">
        <v>2679352</v>
      </c>
      <c r="F108" t="str">
        <f t="shared" si="8"/>
        <v>Morbihan</v>
      </c>
      <c r="G108">
        <f t="shared" si="9"/>
        <v>1753789.05</v>
      </c>
      <c r="H108">
        <f t="shared" si="10"/>
        <v>5205090</v>
      </c>
      <c r="I108" s="7">
        <f t="shared" si="11"/>
        <v>0.33693731520492443</v>
      </c>
    </row>
    <row r="109" spans="1:9" x14ac:dyDescent="0.3">
      <c r="A109" s="3" t="s">
        <v>83</v>
      </c>
      <c r="B109" s="1">
        <v>2628706.2200000002</v>
      </c>
      <c r="C109" s="1">
        <v>3584486</v>
      </c>
      <c r="D109" s="1">
        <v>3736924</v>
      </c>
      <c r="F109" t="str">
        <f t="shared" si="8"/>
        <v>Moselle</v>
      </c>
      <c r="G109">
        <f t="shared" si="9"/>
        <v>2628706.2200000002</v>
      </c>
      <c r="H109">
        <f t="shared" si="10"/>
        <v>7321410</v>
      </c>
      <c r="I109" s="7">
        <f t="shared" si="11"/>
        <v>0.35904371152551218</v>
      </c>
    </row>
    <row r="110" spans="1:9" x14ac:dyDescent="0.3">
      <c r="A110" s="3" t="s">
        <v>31</v>
      </c>
      <c r="B110" s="1">
        <v>470629.34</v>
      </c>
      <c r="C110" s="1">
        <v>710996</v>
      </c>
      <c r="D110" s="1">
        <v>768563</v>
      </c>
      <c r="F110" t="str">
        <f t="shared" si="8"/>
        <v>Nièvre</v>
      </c>
      <c r="G110">
        <f t="shared" si="9"/>
        <v>470629.34</v>
      </c>
      <c r="H110">
        <f t="shared" si="10"/>
        <v>1479559</v>
      </c>
      <c r="I110" s="7">
        <f t="shared" si="11"/>
        <v>0.31808757879881777</v>
      </c>
    </row>
    <row r="111" spans="1:9" x14ac:dyDescent="0.3">
      <c r="A111" s="3" t="s">
        <v>93</v>
      </c>
      <c r="B111" s="1">
        <v>7583376.1600000001</v>
      </c>
      <c r="C111" s="1">
        <v>8773292</v>
      </c>
      <c r="D111" s="1">
        <v>9402630</v>
      </c>
      <c r="F111" t="str">
        <f t="shared" si="8"/>
        <v>Nord</v>
      </c>
      <c r="G111">
        <f t="shared" si="9"/>
        <v>7583376.1600000001</v>
      </c>
      <c r="H111">
        <f t="shared" si="10"/>
        <v>18175922</v>
      </c>
      <c r="I111" s="7">
        <f t="shared" si="11"/>
        <v>0.4172209893946508</v>
      </c>
    </row>
    <row r="112" spans="1:9" x14ac:dyDescent="0.3">
      <c r="A112" s="3" t="s">
        <v>95</v>
      </c>
      <c r="B112" s="1">
        <v>2317706.36</v>
      </c>
      <c r="C112" s="1">
        <v>2808337</v>
      </c>
      <c r="D112" s="1">
        <v>2918529</v>
      </c>
      <c r="F112" t="str">
        <f t="shared" si="8"/>
        <v>Oise</v>
      </c>
      <c r="G112">
        <f t="shared" si="9"/>
        <v>2317706.36</v>
      </c>
      <c r="H112">
        <f t="shared" si="10"/>
        <v>5726866</v>
      </c>
      <c r="I112" s="7">
        <f t="shared" si="11"/>
        <v>0.40470762891955214</v>
      </c>
    </row>
    <row r="113" spans="1:9" x14ac:dyDescent="0.3">
      <c r="A113" s="3" t="s">
        <v>122</v>
      </c>
      <c r="B113" s="1">
        <v>631053.85</v>
      </c>
      <c r="C113" s="1">
        <v>973057</v>
      </c>
      <c r="D113" s="1">
        <v>1025797</v>
      </c>
      <c r="F113" t="str">
        <f t="shared" si="8"/>
        <v>Orne</v>
      </c>
      <c r="G113">
        <f t="shared" si="9"/>
        <v>631053.85</v>
      </c>
      <c r="H113">
        <f t="shared" si="10"/>
        <v>1998854</v>
      </c>
      <c r="I113" s="7">
        <f t="shared" si="11"/>
        <v>0.31570782558405963</v>
      </c>
    </row>
    <row r="114" spans="1:9" x14ac:dyDescent="0.3">
      <c r="A114" s="3" t="s">
        <v>101</v>
      </c>
      <c r="B114" s="1">
        <v>7193765.5</v>
      </c>
      <c r="C114" s="1">
        <v>7253485</v>
      </c>
      <c r="D114" s="1">
        <v>8152764</v>
      </c>
      <c r="F114" t="str">
        <f t="shared" si="8"/>
        <v>Paris</v>
      </c>
      <c r="G114">
        <f t="shared" si="9"/>
        <v>7193765.5</v>
      </c>
      <c r="H114">
        <f t="shared" si="10"/>
        <v>15406249</v>
      </c>
      <c r="I114" s="7">
        <f t="shared" si="11"/>
        <v>0.46693815606900813</v>
      </c>
    </row>
    <row r="115" spans="1:9" x14ac:dyDescent="0.3">
      <c r="A115" s="3" t="s">
        <v>97</v>
      </c>
      <c r="B115" s="1">
        <v>4733888.41</v>
      </c>
      <c r="C115" s="1">
        <v>4962654</v>
      </c>
      <c r="D115" s="1">
        <v>5294000</v>
      </c>
      <c r="F115" t="str">
        <f t="shared" si="8"/>
        <v>Pas-de-Calais</v>
      </c>
      <c r="G115">
        <f t="shared" si="9"/>
        <v>4733888.41</v>
      </c>
      <c r="H115">
        <f t="shared" si="10"/>
        <v>10256654</v>
      </c>
      <c r="I115" s="7">
        <f t="shared" si="11"/>
        <v>0.46154315140200697</v>
      </c>
    </row>
    <row r="116" spans="1:9" x14ac:dyDescent="0.3">
      <c r="A116" s="3" t="s">
        <v>18</v>
      </c>
      <c r="B116" s="1">
        <v>1506959.48</v>
      </c>
      <c r="C116" s="1">
        <v>2193652</v>
      </c>
      <c r="D116" s="1">
        <v>2337912</v>
      </c>
      <c r="F116" t="str">
        <f t="shared" si="8"/>
        <v>Puy-de-Dôme</v>
      </c>
      <c r="G116">
        <f t="shared" si="9"/>
        <v>1506959.48</v>
      </c>
      <c r="H116">
        <f t="shared" si="10"/>
        <v>4531564</v>
      </c>
      <c r="I116" s="7">
        <f t="shared" si="11"/>
        <v>0.33254732361718825</v>
      </c>
    </row>
    <row r="117" spans="1:9" x14ac:dyDescent="0.3">
      <c r="A117" s="3" t="s">
        <v>142</v>
      </c>
      <c r="B117" s="1">
        <v>1722347.59</v>
      </c>
      <c r="C117" s="1">
        <v>2254385</v>
      </c>
      <c r="D117" s="1">
        <v>2439625</v>
      </c>
      <c r="F117" t="str">
        <f t="shared" si="8"/>
        <v>Pyrénées-Atlantiques</v>
      </c>
      <c r="G117">
        <f t="shared" si="9"/>
        <v>1722347.59</v>
      </c>
      <c r="H117">
        <f t="shared" si="10"/>
        <v>4694010</v>
      </c>
      <c r="I117" s="7">
        <f t="shared" si="11"/>
        <v>0.36692456769372034</v>
      </c>
    </row>
    <row r="118" spans="1:9" x14ac:dyDescent="0.3">
      <c r="A118" s="3" t="s">
        <v>170</v>
      </c>
      <c r="B118" s="1">
        <v>1481821.53</v>
      </c>
      <c r="C118" s="1">
        <v>1555265</v>
      </c>
      <c r="D118" s="1">
        <v>1718636</v>
      </c>
      <c r="F118" t="str">
        <f t="shared" si="8"/>
        <v>Pyrénées-Orientales</v>
      </c>
      <c r="G118">
        <f t="shared" si="9"/>
        <v>1481821.53</v>
      </c>
      <c r="H118">
        <f t="shared" si="10"/>
        <v>3273901</v>
      </c>
      <c r="I118" s="7">
        <f t="shared" si="11"/>
        <v>0.45261647496365959</v>
      </c>
    </row>
    <row r="119" spans="1:9" x14ac:dyDescent="0.3">
      <c r="A119" s="3" t="s">
        <v>20</v>
      </c>
      <c r="B119" s="1">
        <v>3769711.1</v>
      </c>
      <c r="C119" s="1">
        <v>6093303</v>
      </c>
      <c r="D119" s="1">
        <v>6574202</v>
      </c>
      <c r="F119" t="str">
        <f t="shared" si="8"/>
        <v>Rhône</v>
      </c>
      <c r="G119">
        <f t="shared" si="9"/>
        <v>3769711.1</v>
      </c>
      <c r="H119">
        <f t="shared" si="10"/>
        <v>12667505</v>
      </c>
      <c r="I119" s="7">
        <f t="shared" si="11"/>
        <v>0.29758907535461798</v>
      </c>
    </row>
    <row r="120" spans="1:9" x14ac:dyDescent="0.3">
      <c r="A120" s="3" t="s">
        <v>35</v>
      </c>
      <c r="B120" s="1">
        <v>1224107.98</v>
      </c>
      <c r="C120" s="1">
        <v>1882964</v>
      </c>
      <c r="D120" s="1">
        <v>1993761</v>
      </c>
      <c r="F120" t="str">
        <f t="shared" si="8"/>
        <v>Saône-et-Loire</v>
      </c>
      <c r="G120">
        <f t="shared" si="9"/>
        <v>1224107.98</v>
      </c>
      <c r="H120">
        <f t="shared" si="10"/>
        <v>3876725</v>
      </c>
      <c r="I120" s="7">
        <f t="shared" si="11"/>
        <v>0.31575827018939956</v>
      </c>
    </row>
    <row r="121" spans="1:9" x14ac:dyDescent="0.3">
      <c r="A121" s="3" t="s">
        <v>182</v>
      </c>
      <c r="B121" s="1">
        <v>1192161.1200000001</v>
      </c>
      <c r="C121" s="1">
        <v>1929448</v>
      </c>
      <c r="D121" s="1">
        <v>2033776</v>
      </c>
      <c r="F121" t="str">
        <f t="shared" si="8"/>
        <v>Sarthe</v>
      </c>
      <c r="G121">
        <f t="shared" si="9"/>
        <v>1192161.1200000001</v>
      </c>
      <c r="H121">
        <f t="shared" si="10"/>
        <v>3963224</v>
      </c>
      <c r="I121" s="7">
        <f t="shared" si="11"/>
        <v>0.30080588934665314</v>
      </c>
    </row>
    <row r="122" spans="1:9" x14ac:dyDescent="0.3">
      <c r="A122" s="3" t="s">
        <v>22</v>
      </c>
      <c r="B122" s="1">
        <v>1229424.68</v>
      </c>
      <c r="C122" s="1">
        <v>1468182</v>
      </c>
      <c r="D122" s="1">
        <v>1523769</v>
      </c>
      <c r="F122" t="str">
        <f t="shared" si="8"/>
        <v>Savoie</v>
      </c>
      <c r="G122">
        <f t="shared" si="9"/>
        <v>1229424.68</v>
      </c>
      <c r="H122">
        <f t="shared" si="10"/>
        <v>2991951</v>
      </c>
      <c r="I122" s="7">
        <f t="shared" si="11"/>
        <v>0.41091070007496777</v>
      </c>
    </row>
    <row r="123" spans="1:9" x14ac:dyDescent="0.3">
      <c r="A123" s="3" t="s">
        <v>103</v>
      </c>
      <c r="B123" s="1">
        <v>3878534.03</v>
      </c>
      <c r="C123" s="1">
        <v>4718513</v>
      </c>
      <c r="D123" s="1">
        <v>4951943</v>
      </c>
      <c r="F123" t="str">
        <f t="shared" si="8"/>
        <v>Seine-et-Marne</v>
      </c>
      <c r="G123">
        <f t="shared" si="9"/>
        <v>3878534.03</v>
      </c>
      <c r="H123">
        <f t="shared" si="10"/>
        <v>9670456</v>
      </c>
      <c r="I123" s="7">
        <f t="shared" si="11"/>
        <v>0.40107043866390579</v>
      </c>
    </row>
    <row r="124" spans="1:9" x14ac:dyDescent="0.3">
      <c r="A124" s="3" t="s">
        <v>124</v>
      </c>
      <c r="B124" s="1">
        <v>3428035.8</v>
      </c>
      <c r="C124" s="1">
        <v>4220504</v>
      </c>
      <c r="D124" s="1">
        <v>4559135</v>
      </c>
      <c r="F124" t="str">
        <f t="shared" si="8"/>
        <v>Seine-Maritime</v>
      </c>
      <c r="G124">
        <f t="shared" si="9"/>
        <v>3428035.8</v>
      </c>
      <c r="H124">
        <f t="shared" si="10"/>
        <v>8779639</v>
      </c>
      <c r="I124" s="7">
        <f t="shared" si="11"/>
        <v>0.39045293320146762</v>
      </c>
    </row>
    <row r="125" spans="1:9" x14ac:dyDescent="0.3">
      <c r="A125" s="3" t="s">
        <v>110</v>
      </c>
      <c r="B125" s="1">
        <v>4267297.26</v>
      </c>
      <c r="C125" s="1">
        <v>5472606</v>
      </c>
      <c r="D125" s="1">
        <v>5655134</v>
      </c>
      <c r="F125" t="str">
        <f t="shared" si="8"/>
        <v>Seine-Saint-Denis</v>
      </c>
      <c r="G125">
        <f t="shared" si="9"/>
        <v>4267297.26</v>
      </c>
      <c r="H125">
        <f t="shared" si="10"/>
        <v>11127740</v>
      </c>
      <c r="I125" s="7">
        <f t="shared" si="11"/>
        <v>0.38348283299214392</v>
      </c>
    </row>
    <row r="126" spans="1:9" x14ac:dyDescent="0.3">
      <c r="A126" s="3" t="s">
        <v>99</v>
      </c>
      <c r="B126" s="1">
        <v>1584223.54</v>
      </c>
      <c r="C126" s="1">
        <v>1940097</v>
      </c>
      <c r="D126" s="1">
        <v>2053697</v>
      </c>
      <c r="F126" t="str">
        <f t="shared" si="8"/>
        <v>Somme</v>
      </c>
      <c r="G126">
        <f t="shared" si="9"/>
        <v>1584223.54</v>
      </c>
      <c r="H126">
        <f t="shared" si="10"/>
        <v>3993794</v>
      </c>
      <c r="I126" s="7">
        <f t="shared" si="11"/>
        <v>0.3966713205538393</v>
      </c>
    </row>
    <row r="127" spans="1:9" x14ac:dyDescent="0.3">
      <c r="A127" s="3" t="s">
        <v>172</v>
      </c>
      <c r="B127" s="1">
        <v>904964.84</v>
      </c>
      <c r="C127" s="1">
        <v>1297829</v>
      </c>
      <c r="D127" s="1">
        <v>1393640</v>
      </c>
      <c r="F127" t="str">
        <f t="shared" si="8"/>
        <v>Tarn</v>
      </c>
      <c r="G127">
        <f t="shared" si="9"/>
        <v>904964.84</v>
      </c>
      <c r="H127">
        <f t="shared" si="10"/>
        <v>2691469</v>
      </c>
      <c r="I127" s="7">
        <f t="shared" si="11"/>
        <v>0.3362345395767144</v>
      </c>
    </row>
    <row r="128" spans="1:9" x14ac:dyDescent="0.3">
      <c r="A128" s="3" t="s">
        <v>174</v>
      </c>
      <c r="B128" s="1">
        <v>630297.81000000006</v>
      </c>
      <c r="C128" s="1">
        <v>865824</v>
      </c>
      <c r="D128" s="1">
        <v>906023</v>
      </c>
      <c r="F128" t="str">
        <f t="shared" si="8"/>
        <v>Tarn-et-Garonne</v>
      </c>
      <c r="G128">
        <f t="shared" si="9"/>
        <v>630297.81000000006</v>
      </c>
      <c r="H128">
        <f t="shared" si="10"/>
        <v>1771847</v>
      </c>
      <c r="I128" s="7">
        <f t="shared" si="11"/>
        <v>0.35572925314657533</v>
      </c>
    </row>
    <row r="129" spans="1:9" x14ac:dyDescent="0.3">
      <c r="A129" s="3" t="s">
        <v>202</v>
      </c>
      <c r="B129" s="1">
        <v>389095.13</v>
      </c>
      <c r="C129" s="1">
        <v>496421</v>
      </c>
      <c r="D129" s="1">
        <v>501783</v>
      </c>
      <c r="F129" t="str">
        <f t="shared" si="8"/>
        <v>Territoire de Belfort</v>
      </c>
      <c r="G129">
        <f t="shared" si="9"/>
        <v>389095.13</v>
      </c>
      <c r="H129">
        <f t="shared" si="10"/>
        <v>998204</v>
      </c>
      <c r="I129" s="7">
        <f t="shared" si="11"/>
        <v>0.38979520218312091</v>
      </c>
    </row>
    <row r="130" spans="1:9" x14ac:dyDescent="0.3">
      <c r="A130" s="3" t="s">
        <v>112</v>
      </c>
      <c r="B130" s="1">
        <v>3525085.2</v>
      </c>
      <c r="C130" s="1">
        <v>4609712</v>
      </c>
      <c r="D130" s="1">
        <v>4979338</v>
      </c>
      <c r="F130" t="str">
        <f t="shared" si="8"/>
        <v>Val-de-Marne</v>
      </c>
      <c r="G130">
        <f t="shared" si="9"/>
        <v>3525085.2</v>
      </c>
      <c r="H130">
        <f t="shared" si="10"/>
        <v>9589050</v>
      </c>
      <c r="I130" s="7">
        <f t="shared" si="11"/>
        <v>0.36761568664257671</v>
      </c>
    </row>
    <row r="131" spans="1:9" x14ac:dyDescent="0.3">
      <c r="A131" s="3" t="s">
        <v>114</v>
      </c>
      <c r="B131" s="1">
        <v>3372840.3</v>
      </c>
      <c r="C131" s="1">
        <v>4129534</v>
      </c>
      <c r="D131" s="1">
        <v>4364693</v>
      </c>
      <c r="F131" t="str">
        <f t="shared" si="8"/>
        <v>Val-d'Oise</v>
      </c>
      <c r="G131">
        <f t="shared" si="9"/>
        <v>3372840.3</v>
      </c>
      <c r="H131">
        <f t="shared" si="10"/>
        <v>8494227</v>
      </c>
      <c r="I131" s="7">
        <f t="shared" si="11"/>
        <v>0.39707442478285543</v>
      </c>
    </row>
    <row r="132" spans="1:9" x14ac:dyDescent="0.3">
      <c r="A132" s="3" t="s">
        <v>194</v>
      </c>
      <c r="B132" s="1">
        <v>3888047.28</v>
      </c>
      <c r="C132" s="1">
        <v>3520346</v>
      </c>
      <c r="D132" s="1">
        <v>3807715</v>
      </c>
      <c r="F132" t="str">
        <f t="shared" si="8"/>
        <v>Var</v>
      </c>
      <c r="G132">
        <f t="shared" si="9"/>
        <v>3888047.28</v>
      </c>
      <c r="H132">
        <f t="shared" si="10"/>
        <v>7328061</v>
      </c>
      <c r="I132" s="7">
        <f t="shared" si="11"/>
        <v>0.5305697209671153</v>
      </c>
    </row>
    <row r="133" spans="1:9" x14ac:dyDescent="0.3">
      <c r="A133" s="3" t="s">
        <v>196</v>
      </c>
      <c r="B133" s="1">
        <v>1616760.26</v>
      </c>
      <c r="C133" s="1">
        <v>1863150</v>
      </c>
      <c r="D133" s="1">
        <v>2016556</v>
      </c>
      <c r="F133" t="str">
        <f t="shared" si="8"/>
        <v>Vaucluse</v>
      </c>
      <c r="G133">
        <f t="shared" si="9"/>
        <v>1616760.26</v>
      </c>
      <c r="H133">
        <f t="shared" si="10"/>
        <v>3879706</v>
      </c>
      <c r="I133" s="7">
        <f t="shared" si="11"/>
        <v>0.41672236504518639</v>
      </c>
    </row>
    <row r="134" spans="1:9" x14ac:dyDescent="0.3">
      <c r="A134" s="3" t="s">
        <v>184</v>
      </c>
      <c r="B134" s="1">
        <v>1449940.25</v>
      </c>
      <c r="C134" s="1">
        <v>2275236</v>
      </c>
      <c r="D134" s="1">
        <v>2375200</v>
      </c>
      <c r="F134" t="str">
        <f t="shared" si="8"/>
        <v>Vendée</v>
      </c>
      <c r="G134">
        <f t="shared" si="9"/>
        <v>1449940.25</v>
      </c>
      <c r="H134">
        <f t="shared" si="10"/>
        <v>4650436</v>
      </c>
      <c r="I134" s="7">
        <f t="shared" ref="I134:I138" si="12">G134/H134</f>
        <v>0.31178587341057912</v>
      </c>
    </row>
    <row r="135" spans="1:9" x14ac:dyDescent="0.3">
      <c r="A135" s="3" t="s">
        <v>146</v>
      </c>
      <c r="B135" s="1">
        <v>912211.25</v>
      </c>
      <c r="C135" s="1">
        <v>1465534</v>
      </c>
      <c r="D135" s="1">
        <v>1569810</v>
      </c>
      <c r="F135" t="str">
        <f t="shared" si="8"/>
        <v>Vienne</v>
      </c>
      <c r="G135">
        <f t="shared" si="9"/>
        <v>912211.25</v>
      </c>
      <c r="H135">
        <f t="shared" si="10"/>
        <v>3035344</v>
      </c>
      <c r="I135" s="7">
        <f t="shared" si="12"/>
        <v>0.3005297752083454</v>
      </c>
    </row>
    <row r="136" spans="1:9" x14ac:dyDescent="0.3">
      <c r="A136" s="3" t="s">
        <v>89</v>
      </c>
      <c r="B136" s="1">
        <v>862328.75</v>
      </c>
      <c r="C136" s="1">
        <v>1264513</v>
      </c>
      <c r="D136" s="1">
        <v>1334596</v>
      </c>
      <c r="F136" t="str">
        <f t="shared" si="8"/>
        <v>Vosges</v>
      </c>
      <c r="G136">
        <f t="shared" si="9"/>
        <v>862328.75</v>
      </c>
      <c r="H136">
        <f t="shared" si="10"/>
        <v>2599109</v>
      </c>
      <c r="I136" s="7">
        <f t="shared" si="12"/>
        <v>0.33177860182085478</v>
      </c>
    </row>
    <row r="137" spans="1:9" x14ac:dyDescent="0.3">
      <c r="A137" s="3" t="s">
        <v>37</v>
      </c>
      <c r="B137" s="1">
        <v>810346.42</v>
      </c>
      <c r="C137" s="1">
        <v>1155970</v>
      </c>
      <c r="D137" s="1">
        <v>1219639</v>
      </c>
      <c r="F137" t="str">
        <f t="shared" si="8"/>
        <v>Yonne</v>
      </c>
      <c r="G137">
        <f t="shared" si="9"/>
        <v>810346.42</v>
      </c>
      <c r="H137">
        <f t="shared" si="10"/>
        <v>2375609</v>
      </c>
      <c r="I137" s="7">
        <f t="shared" si="12"/>
        <v>0.34111102458359099</v>
      </c>
    </row>
    <row r="138" spans="1:9" x14ac:dyDescent="0.3">
      <c r="A138" s="3" t="s">
        <v>105</v>
      </c>
      <c r="B138" s="1">
        <v>3874105.18</v>
      </c>
      <c r="C138" s="1">
        <v>4877145</v>
      </c>
      <c r="D138" s="1">
        <v>5132663</v>
      </c>
      <c r="F138" t="str">
        <f t="shared" si="8"/>
        <v>Yvelines</v>
      </c>
      <c r="G138">
        <f t="shared" si="9"/>
        <v>3874105.18</v>
      </c>
      <c r="H138">
        <f t="shared" si="10"/>
        <v>10009808</v>
      </c>
      <c r="I138" s="7">
        <f t="shared" si="12"/>
        <v>0.38703091807555151</v>
      </c>
    </row>
    <row r="139" spans="1:9" x14ac:dyDescent="0.3">
      <c r="A139" s="3" t="s">
        <v>232</v>
      </c>
      <c r="B139" s="1">
        <v>173379895.37</v>
      </c>
      <c r="C139" s="1">
        <v>224079469</v>
      </c>
      <c r="D139" s="1">
        <v>238875211</v>
      </c>
    </row>
    <row r="144" spans="1:9" x14ac:dyDescent="0.3">
      <c r="A144" s="2" t="s">
        <v>199</v>
      </c>
      <c r="B144" t="s" vm="3">
        <v>272</v>
      </c>
    </row>
    <row r="145" spans="1:2" x14ac:dyDescent="0.3">
      <c r="A145" s="2" t="s">
        <v>255</v>
      </c>
      <c r="B145" t="s" vm="1">
        <v>267</v>
      </c>
    </row>
    <row r="147" spans="1:2" x14ac:dyDescent="0.3">
      <c r="A147" s="2" t="s">
        <v>226</v>
      </c>
      <c r="B147" t="s">
        <v>233</v>
      </c>
    </row>
    <row r="148" spans="1:2" x14ac:dyDescent="0.3">
      <c r="A148">
        <v>2009</v>
      </c>
      <c r="B148" s="1">
        <v>16112423.18</v>
      </c>
    </row>
    <row r="149" spans="1:2" x14ac:dyDescent="0.3">
      <c r="A149">
        <v>2011</v>
      </c>
      <c r="B149" s="1">
        <v>16456471.34</v>
      </c>
    </row>
    <row r="150" spans="1:2" x14ac:dyDescent="0.3">
      <c r="A150">
        <v>2013</v>
      </c>
      <c r="B150" s="1">
        <v>16234609.060000001</v>
      </c>
    </row>
    <row r="151" spans="1:2" x14ac:dyDescent="0.3">
      <c r="A151">
        <v>2015</v>
      </c>
      <c r="B151" s="1">
        <v>16474913.460000001</v>
      </c>
    </row>
    <row r="152" spans="1:2" x14ac:dyDescent="0.3">
      <c r="A152">
        <v>2017</v>
      </c>
      <c r="B152" s="1">
        <v>16946443.359999999</v>
      </c>
    </row>
    <row r="153" spans="1:2" x14ac:dyDescent="0.3">
      <c r="A153">
        <v>2019</v>
      </c>
      <c r="B153" s="1">
        <v>17350015.420000002</v>
      </c>
    </row>
    <row r="154" spans="1:2" x14ac:dyDescent="0.3">
      <c r="A154">
        <v>2021</v>
      </c>
      <c r="B154" s="1">
        <v>17751002.120000001</v>
      </c>
    </row>
    <row r="155" spans="1:2" x14ac:dyDescent="0.3">
      <c r="A155" t="s">
        <v>232</v>
      </c>
      <c r="B155" s="1">
        <v>117325877.94</v>
      </c>
    </row>
    <row r="159" spans="1:2" x14ac:dyDescent="0.3">
      <c r="A159" s="2" t="s">
        <v>226</v>
      </c>
      <c r="B159" t="s" vm="2">
        <v>272</v>
      </c>
    </row>
    <row r="161" spans="1:2" x14ac:dyDescent="0.3">
      <c r="A161" s="2" t="s">
        <v>231</v>
      </c>
      <c r="B161" t="s">
        <v>233</v>
      </c>
    </row>
    <row r="162" spans="1:2" x14ac:dyDescent="0.3">
      <c r="A162" s="3" t="s">
        <v>110</v>
      </c>
      <c r="B162" s="1">
        <v>4267297.26</v>
      </c>
    </row>
    <row r="163" spans="1:2" x14ac:dyDescent="0.3">
      <c r="A163" s="3" t="s">
        <v>97</v>
      </c>
      <c r="B163" s="1">
        <v>4733888.41</v>
      </c>
    </row>
    <row r="164" spans="1:2" x14ac:dyDescent="0.3">
      <c r="A164" s="3" t="s">
        <v>192</v>
      </c>
      <c r="B164" s="1">
        <v>6152031.46</v>
      </c>
    </row>
    <row r="165" spans="1:2" x14ac:dyDescent="0.3">
      <c r="A165" s="3" t="s">
        <v>101</v>
      </c>
      <c r="B165" s="1">
        <v>7193765.5</v>
      </c>
    </row>
    <row r="166" spans="1:2" x14ac:dyDescent="0.3">
      <c r="A166" s="3" t="s">
        <v>93</v>
      </c>
      <c r="B166" s="1">
        <v>7583376.1600000001</v>
      </c>
    </row>
    <row r="167" spans="1:2" x14ac:dyDescent="0.3">
      <c r="A167" s="3" t="s">
        <v>232</v>
      </c>
      <c r="B167" s="1">
        <v>29930358.789999999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6DE0-299D-4EDD-B6B8-138A9CB0A160}">
  <dimension ref="A1:AF333"/>
  <sheetViews>
    <sheetView showGridLines="0" showRowColHeaders="0" tabSelected="1" zoomScale="58" zoomScaleNormal="70" workbookViewId="0">
      <selection sqref="A1:L8"/>
    </sheetView>
  </sheetViews>
  <sheetFormatPr baseColWidth="10" defaultRowHeight="14.4" x14ac:dyDescent="0.3"/>
  <sheetData>
    <row r="1" spans="1:32" ht="14.4" customHeight="1" x14ac:dyDescent="0.3">
      <c r="A1" s="25" t="s">
        <v>273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14.4" customHeight="1" x14ac:dyDescent="0.3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5"/>
      <c r="M2" s="12"/>
      <c r="N2" s="12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ht="14.4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12"/>
      <c r="N3" s="12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ht="14.4" customHeight="1" x14ac:dyDescent="0.3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12"/>
      <c r="N4" s="12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ht="14.4" customHeight="1" x14ac:dyDescent="0.3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12"/>
      <c r="N5" s="1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ht="14.4" customHeight="1" x14ac:dyDescent="0.3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2"/>
      <c r="N6" s="1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ht="23.4" customHeight="1" x14ac:dyDescent="0.3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ht="23.4" customHeight="1" thickBot="1" x14ac:dyDescent="0.3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8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ht="23.4" x14ac:dyDescent="0.3">
      <c r="A9" s="19"/>
      <c r="B9" s="19"/>
      <c r="C9" s="19"/>
      <c r="D9" s="1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ht="23.4" x14ac:dyDescent="0.3">
      <c r="A10" s="19"/>
      <c r="B10" s="19"/>
      <c r="C10" s="19"/>
      <c r="D10" s="1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ht="23.4" x14ac:dyDescent="0.3">
      <c r="A11" s="19"/>
      <c r="B11" s="19"/>
      <c r="C11" s="19"/>
      <c r="D11" s="1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23.4" x14ac:dyDescent="0.3">
      <c r="A12" s="19"/>
      <c r="B12" s="19"/>
      <c r="C12" s="19"/>
      <c r="D12" s="1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ht="14.4" customHeight="1" x14ac:dyDescent="0.3">
      <c r="A13" s="9"/>
      <c r="B13" s="20">
        <f>TCD!$A$5</f>
        <v>173379895.37</v>
      </c>
      <c r="C13" s="20"/>
      <c r="D13" s="20"/>
      <c r="E13" s="9"/>
      <c r="F13" s="21">
        <f>TCD!$D$5</f>
        <v>462954680</v>
      </c>
      <c r="G13" s="21"/>
      <c r="H13" s="21"/>
      <c r="I13" s="22"/>
      <c r="J13" s="20">
        <f>TCD!$E$5</f>
        <v>0.37450727438374748</v>
      </c>
      <c r="K13" s="20"/>
      <c r="L13" s="20"/>
      <c r="M13" s="20"/>
      <c r="N13" s="20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ht="14.4" customHeight="1" x14ac:dyDescent="0.3">
      <c r="A14" s="9"/>
      <c r="B14" s="20"/>
      <c r="C14" s="20"/>
      <c r="D14" s="20"/>
      <c r="E14" s="9"/>
      <c r="F14" s="21"/>
      <c r="G14" s="21"/>
      <c r="H14" s="21"/>
      <c r="I14" s="22"/>
      <c r="J14" s="20"/>
      <c r="K14" s="20"/>
      <c r="L14" s="20"/>
      <c r="M14" s="20"/>
      <c r="N14" s="20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ht="14.4" customHeight="1" x14ac:dyDescent="0.3">
      <c r="A15" s="9"/>
      <c r="B15" s="20"/>
      <c r="C15" s="20"/>
      <c r="D15" s="20"/>
      <c r="E15" s="9"/>
      <c r="F15" s="21"/>
      <c r="G15" s="21"/>
      <c r="H15" s="21"/>
      <c r="I15" s="22"/>
      <c r="J15" s="20"/>
      <c r="K15" s="20"/>
      <c r="L15" s="20"/>
      <c r="M15" s="20"/>
      <c r="N15" s="20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ht="14.4" customHeight="1" x14ac:dyDescent="0.3">
      <c r="A16" s="9"/>
      <c r="B16" s="20"/>
      <c r="C16" s="20"/>
      <c r="D16" s="20"/>
      <c r="E16" s="9"/>
      <c r="F16" s="21"/>
      <c r="G16" s="21"/>
      <c r="H16" s="21"/>
      <c r="I16" s="22"/>
      <c r="J16" s="20"/>
      <c r="K16" s="20"/>
      <c r="L16" s="20"/>
      <c r="M16" s="20"/>
      <c r="N16" s="20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ht="14.4" customHeight="1" x14ac:dyDescent="0.3">
      <c r="A17" s="9"/>
      <c r="B17" s="9"/>
      <c r="C17" s="23"/>
      <c r="D17" s="23"/>
      <c r="E17" s="9"/>
      <c r="F17" s="22"/>
      <c r="G17" s="22"/>
      <c r="H17" s="22"/>
      <c r="I17" s="2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ht="14.4" customHeight="1" x14ac:dyDescent="0.3">
      <c r="A25" s="9"/>
      <c r="B25" s="9"/>
      <c r="C25" s="24"/>
      <c r="D25" s="24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ht="14.4" customHeight="1" x14ac:dyDescent="0.3">
      <c r="A26" s="9"/>
      <c r="B26" s="9"/>
      <c r="C26" s="24"/>
      <c r="D26" s="2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ht="14.4" customHeight="1" x14ac:dyDescent="0.3">
      <c r="A27" s="9"/>
      <c r="B27" s="9"/>
      <c r="C27" s="24"/>
      <c r="D27" s="24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ht="14.4" customHeight="1" x14ac:dyDescent="0.3">
      <c r="A28" s="9"/>
      <c r="B28" s="9"/>
      <c r="C28" s="24"/>
      <c r="D28" s="24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spans="1:32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spans="1:32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spans="1:32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spans="1:32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spans="1:32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spans="1:32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spans="1:32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spans="1:32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spans="1:32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spans="1:32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spans="1:32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spans="1:32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spans="1:32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spans="1:32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spans="1:32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spans="1:32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spans="1:32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spans="1:32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spans="1:32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spans="1:32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spans="1:32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spans="1:32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spans="1:32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spans="1:32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spans="1:32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spans="1:32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spans="1:32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spans="1:32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spans="1:32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spans="1:32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spans="1:32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spans="1:32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spans="1:32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spans="1:32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spans="1:32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spans="1:32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spans="1:32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spans="1:32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spans="1:32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spans="1:32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spans="1:32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spans="1:32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spans="1:32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spans="1:32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spans="1:32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spans="1:32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spans="1:32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spans="1:32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spans="1:32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spans="1:32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spans="1:32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spans="1:32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spans="1:32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 spans="1:32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spans="1:32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spans="1:32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spans="1:32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spans="1:32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spans="1:32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spans="1:32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spans="1:32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spans="1:32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spans="1:32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spans="1:32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spans="1:32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spans="1:32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spans="1:32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spans="1:32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spans="1:32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spans="1:32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spans="1:32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spans="1:32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spans="1:32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spans="1:32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spans="1:32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spans="1:32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spans="1:32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</sheetData>
  <mergeCells count="4">
    <mergeCell ref="A1:L8"/>
    <mergeCell ref="B13:D16"/>
    <mergeCell ref="J13:N16"/>
    <mergeCell ref="F13:H1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021B31A7-F260-4F06-9BCA-D617A6B9DAD4}">
  <ds:schemaRefs/>
</ds:datastoreItem>
</file>

<file path=customXml/itemProps2.xml><?xml version="1.0" encoding="utf-8"?>
<ds:datastoreItem xmlns:ds="http://schemas.openxmlformats.org/officeDocument/2006/customXml" ds:itemID="{ACA4ADE8-05EC-4397-9310-08ADC4381ACE}">
  <ds:schemaRefs/>
</ds:datastoreItem>
</file>

<file path=customXml/itemProps3.xml><?xml version="1.0" encoding="utf-8"?>
<ds:datastoreItem xmlns:ds="http://schemas.openxmlformats.org/officeDocument/2006/customXml" ds:itemID="{030B67C7-A2E5-4ED4-B4FA-EB22A7E69BA7}">
  <ds:schemaRefs/>
</ds:datastoreItem>
</file>

<file path=customXml/itemProps4.xml><?xml version="1.0" encoding="utf-8"?>
<ds:datastoreItem xmlns:ds="http://schemas.openxmlformats.org/officeDocument/2006/customXml" ds:itemID="{2733F5E5-592C-434D-83F0-36D44883A840}">
  <ds:schemaRefs/>
</ds:datastoreItem>
</file>

<file path=customXml/itemProps5.xml><?xml version="1.0" encoding="utf-8"?>
<ds:datastoreItem xmlns:ds="http://schemas.openxmlformats.org/officeDocument/2006/customXml" ds:itemID="{FDD8734C-A521-4B9F-BD96-A4BA7220AD6D}">
  <ds:schemaRefs/>
</ds:datastoreItem>
</file>

<file path=customXml/itemProps6.xml><?xml version="1.0" encoding="utf-8"?>
<ds:datastoreItem xmlns:ds="http://schemas.openxmlformats.org/officeDocument/2006/customXml" ds:itemID="{294F7039-D90F-4595-B42B-905B31F18AB7}">
  <ds:schemaRefs/>
</ds:datastoreItem>
</file>

<file path=customXml/itemProps7.xml><?xml version="1.0" encoding="utf-8"?>
<ds:datastoreItem xmlns:ds="http://schemas.openxmlformats.org/officeDocument/2006/customXml" ds:itemID="{87530006-D5F0-464B-897D-899DF480D4DF}">
  <ds:schemaRefs/>
</ds:datastoreItem>
</file>

<file path=customXml/itemProps8.xml><?xml version="1.0" encoding="utf-8"?>
<ds:datastoreItem xmlns:ds="http://schemas.openxmlformats.org/officeDocument/2006/customXml" ds:itemID="{CF7501DF-C467-48CA-9392-5FF7C8D5C338}">
  <ds:schemaRefs/>
</ds:datastoreItem>
</file>

<file path=customXml/itemProps9.xml><?xml version="1.0" encoding="utf-8"?>
<ds:datastoreItem xmlns:ds="http://schemas.openxmlformats.org/officeDocument/2006/customXml" ds:itemID="{8B8F74B6-AA55-4FBF-A2FC-962ED49C5E45}">
  <ds:schemaRefs/>
</ds:datastoreItem>
</file>

<file path=customXml/itemProps10.xml><?xml version="1.0" encoding="utf-8"?>
<ds:datastoreItem xmlns:ds="http://schemas.openxmlformats.org/officeDocument/2006/customXml" ds:itemID="{8398575C-47EA-4FD0-ADAC-F735A423BAFF}">
  <ds:schemaRefs/>
</ds:datastoreItem>
</file>

<file path=customXml/itemProps11.xml><?xml version="1.0" encoding="utf-8"?>
<ds:datastoreItem xmlns:ds="http://schemas.openxmlformats.org/officeDocument/2006/customXml" ds:itemID="{F65C889E-2658-44EB-83DE-ECD8355D8AF6}">
  <ds:schemaRefs/>
</ds:datastoreItem>
</file>

<file path=customXml/itemProps12.xml><?xml version="1.0" encoding="utf-8"?>
<ds:datastoreItem xmlns:ds="http://schemas.openxmlformats.org/officeDocument/2006/customXml" ds:itemID="{EF5675A9-3424-4928-9DDF-82F9602A2830}">
  <ds:schemaRefs/>
</ds:datastoreItem>
</file>

<file path=customXml/itemProps13.xml><?xml version="1.0" encoding="utf-8"?>
<ds:datastoreItem xmlns:ds="http://schemas.openxmlformats.org/officeDocument/2006/customXml" ds:itemID="{50757BE5-5EF8-4688-8AB8-246D291ABD48}">
  <ds:schemaRefs/>
</ds:datastoreItem>
</file>

<file path=customXml/itemProps14.xml><?xml version="1.0" encoding="utf-8"?>
<ds:datastoreItem xmlns:ds="http://schemas.openxmlformats.org/officeDocument/2006/customXml" ds:itemID="{4C9D639B-9A25-4679-8D5A-2BFFC4E196C7}">
  <ds:schemaRefs/>
</ds:datastoreItem>
</file>

<file path=customXml/itemProps15.xml><?xml version="1.0" encoding="utf-8"?>
<ds:datastoreItem xmlns:ds="http://schemas.openxmlformats.org/officeDocument/2006/customXml" ds:itemID="{77E8466F-80B0-4FC6-9C7A-1EB1FA223BFD}">
  <ds:schemaRefs/>
</ds:datastoreItem>
</file>

<file path=customXml/itemProps16.xml><?xml version="1.0" encoding="utf-8"?>
<ds:datastoreItem xmlns:ds="http://schemas.openxmlformats.org/officeDocument/2006/customXml" ds:itemID="{A0E07DD1-CB01-437E-B69A-ACADA32E6DA5}">
  <ds:schemaRefs/>
</ds:datastoreItem>
</file>

<file path=customXml/itemProps17.xml><?xml version="1.0" encoding="utf-8"?>
<ds:datastoreItem xmlns:ds="http://schemas.openxmlformats.org/officeDocument/2006/customXml" ds:itemID="{31972874-5391-4DDC-8B0F-3EE9441C30EF}">
  <ds:schemaRefs/>
</ds:datastoreItem>
</file>

<file path=customXml/itemProps18.xml><?xml version="1.0" encoding="utf-8"?>
<ds:datastoreItem xmlns:ds="http://schemas.openxmlformats.org/officeDocument/2006/customXml" ds:itemID="{DB9062B1-FA92-44C2-878C-4D072D7A05EA}">
  <ds:schemaRefs/>
</ds:datastoreItem>
</file>

<file path=customXml/itemProps19.xml><?xml version="1.0" encoding="utf-8"?>
<ds:datastoreItem xmlns:ds="http://schemas.openxmlformats.org/officeDocument/2006/customXml" ds:itemID="{B20F00E4-CAA1-4E96-8840-415DCFE53B79}">
  <ds:schemaRefs/>
</ds:datastoreItem>
</file>

<file path=customXml/itemProps20.xml><?xml version="1.0" encoding="utf-8"?>
<ds:datastoreItem xmlns:ds="http://schemas.openxmlformats.org/officeDocument/2006/customXml" ds:itemID="{47B3C4E0-5B9F-4B63-AFE4-67DB2EA04278}">
  <ds:schemaRefs/>
</ds:datastoreItem>
</file>

<file path=customXml/itemProps21.xml><?xml version="1.0" encoding="utf-8"?>
<ds:datastoreItem xmlns:ds="http://schemas.openxmlformats.org/officeDocument/2006/customXml" ds:itemID="{2C2C8E66-E73B-44D6-AC23-D1D3A7586D94}">
  <ds:schemaRefs/>
</ds:datastoreItem>
</file>

<file path=customXml/itemProps22.xml><?xml version="1.0" encoding="utf-8"?>
<ds:datastoreItem xmlns:ds="http://schemas.openxmlformats.org/officeDocument/2006/customXml" ds:itemID="{5238A2B4-E65E-4414-8CBF-11B8582406CF}">
  <ds:schemaRefs/>
</ds:datastoreItem>
</file>

<file path=customXml/itemProps23.xml><?xml version="1.0" encoding="utf-8"?>
<ds:datastoreItem xmlns:ds="http://schemas.openxmlformats.org/officeDocument/2006/customXml" ds:itemID="{8033677B-91A7-433A-8942-AE8D3276717C}">
  <ds:schemaRefs/>
</ds:datastoreItem>
</file>

<file path=customXml/itemProps24.xml><?xml version="1.0" encoding="utf-8"?>
<ds:datastoreItem xmlns:ds="http://schemas.openxmlformats.org/officeDocument/2006/customXml" ds:itemID="{9682F696-C5E5-4D9C-AECB-FE932409BC2A}">
  <ds:schemaRefs/>
</ds:datastoreItem>
</file>

<file path=customXml/itemProps25.xml><?xml version="1.0" encoding="utf-8"?>
<ds:datastoreItem xmlns:ds="http://schemas.openxmlformats.org/officeDocument/2006/customXml" ds:itemID="{C765A9E3-2E42-44A9-A838-789A0483F166}">
  <ds:schemaRefs/>
</ds:datastoreItem>
</file>

<file path=customXml/itemProps26.xml><?xml version="1.0" encoding="utf-8"?>
<ds:datastoreItem xmlns:ds="http://schemas.openxmlformats.org/officeDocument/2006/customXml" ds:itemID="{C5EFBBEC-A66F-4491-942D-D48769D45797}">
  <ds:schemaRefs/>
</ds:datastoreItem>
</file>

<file path=customXml/itemProps27.xml><?xml version="1.0" encoding="utf-8"?>
<ds:datastoreItem xmlns:ds="http://schemas.openxmlformats.org/officeDocument/2006/customXml" ds:itemID="{A0A52D13-A7DA-437A-A805-1EA2A9B5C4E9}">
  <ds:schemaRefs/>
</ds:datastoreItem>
</file>

<file path=customXml/itemProps28.xml><?xml version="1.0" encoding="utf-8"?>
<ds:datastoreItem xmlns:ds="http://schemas.openxmlformats.org/officeDocument/2006/customXml" ds:itemID="{9184B032-3436-4896-9C09-8F241B7DA4DB}">
  <ds:schemaRefs/>
</ds:datastoreItem>
</file>

<file path=customXml/itemProps29.xml><?xml version="1.0" encoding="utf-8"?>
<ds:datastoreItem xmlns:ds="http://schemas.openxmlformats.org/officeDocument/2006/customXml" ds:itemID="{4D0326D4-5758-42C7-BCED-8E106753591D}">
  <ds:schemaRefs/>
</ds:datastoreItem>
</file>

<file path=customXml/itemProps30.xml><?xml version="1.0" encoding="utf-8"?>
<ds:datastoreItem xmlns:ds="http://schemas.openxmlformats.org/officeDocument/2006/customXml" ds:itemID="{BD5190AA-EC2C-4675-BE3C-54FDBAFE198C}">
  <ds:schemaRefs/>
</ds:datastoreItem>
</file>

<file path=customXml/itemProps31.xml><?xml version="1.0" encoding="utf-8"?>
<ds:datastoreItem xmlns:ds="http://schemas.openxmlformats.org/officeDocument/2006/customXml" ds:itemID="{CA304FB6-F4DF-4941-8906-A2C57BC25329}">
  <ds:schemaRefs/>
</ds:datastoreItem>
</file>

<file path=customXml/itemProps32.xml><?xml version="1.0" encoding="utf-8"?>
<ds:datastoreItem xmlns:ds="http://schemas.openxmlformats.org/officeDocument/2006/customXml" ds:itemID="{314313D4-C704-4C1E-AE6F-8C07B2BCB7E0}">
  <ds:schemaRefs/>
</ds:datastoreItem>
</file>

<file path=customXml/itemProps33.xml><?xml version="1.0" encoding="utf-8"?>
<ds:datastoreItem xmlns:ds="http://schemas.openxmlformats.org/officeDocument/2006/customXml" ds:itemID="{211554D0-3065-4B9B-B8A4-7C787DF5D90B}">
  <ds:schemaRefs>
    <ds:schemaRef ds:uri="http://schemas.microsoft.com/DataMashup"/>
  </ds:schemaRefs>
</ds:datastoreItem>
</file>

<file path=customXml/itemProps34.xml><?xml version="1.0" encoding="utf-8"?>
<ds:datastoreItem xmlns:ds="http://schemas.openxmlformats.org/officeDocument/2006/customXml" ds:itemID="{AE6CE8FA-37B2-4C6E-BBAE-A296EC0229E3}">
  <ds:schemaRefs/>
</ds:datastoreItem>
</file>

<file path=customXml/itemProps35.xml><?xml version="1.0" encoding="utf-8"?>
<ds:datastoreItem xmlns:ds="http://schemas.openxmlformats.org/officeDocument/2006/customXml" ds:itemID="{D8920073-F419-43FF-BDAF-8E9DB5E9659B}">
  <ds:schemaRefs/>
</ds:datastoreItem>
</file>

<file path=customXml/itemProps36.xml><?xml version="1.0" encoding="utf-8"?>
<ds:datastoreItem xmlns:ds="http://schemas.openxmlformats.org/officeDocument/2006/customXml" ds:itemID="{E3831568-66A9-416E-A60F-F2D36502A1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ID DEP</vt:lpstr>
      <vt:lpstr>ID DATE</vt:lpstr>
      <vt:lpstr>BD POPULATION</vt:lpstr>
      <vt:lpstr>BD TONNAGE</vt:lpstr>
      <vt:lpstr>CARTE</vt:lpstr>
      <vt:lpstr>TCD</vt:lpstr>
      <vt:lpstr>DASHBOARD</vt:lpstr>
    </vt:vector>
  </TitlesOfParts>
  <Company>IUT Villetaneuse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profildef</dc:creator>
  <cp:lastModifiedBy>jamel hmz</cp:lastModifiedBy>
  <dcterms:created xsi:type="dcterms:W3CDTF">2025-11-05T10:12:05Z</dcterms:created>
  <dcterms:modified xsi:type="dcterms:W3CDTF">2025-12-31T15:01:32Z</dcterms:modified>
</cp:coreProperties>
</file>