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_xlnm.Print_Area" localSheetId="0">'Invoice'!$A$1:$G$37</definedName>
    <definedName name="_xlnm.Print_Area" localSheetId="1">'Packing list'!$A$1:$K$58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31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3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2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top" wrapText="1"/>
    </xf>
    <xf numFmtId="49" fontId="10" fillId="0" borderId="7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 wrapText="1"/>
    </xf>
    <xf numFmtId="3" fontId="10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left" vertical="top" wrapText="1"/>
    </xf>
    <xf numFmtId="49" fontId="10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3" fontId="6" fillId="0" borderId="3" applyAlignment="1" pivotButton="0" quotePrefix="0" xfId="0">
      <alignment horizontal="center" vertical="center"/>
    </xf>
    <xf numFmtId="4" fontId="6" fillId="0" borderId="3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3" fillId="0" borderId="0" pivotButton="0" quotePrefix="0" xfId="0"/>
    <xf numFmtId="2" fontId="2" fillId="0" borderId="0" pivotButton="0" quotePrefix="0" xfId="0"/>
    <xf numFmtId="2" fontId="2" fillId="0" borderId="0" applyAlignment="1" pivotButton="0" quotePrefix="0" xfId="0">
      <alignment vertical="top"/>
    </xf>
    <xf numFmtId="2" fontId="4" fillId="0" borderId="0" applyAlignment="1" pivotButton="0" quotePrefix="0" xfId="0">
      <alignment vertical="center"/>
    </xf>
    <xf numFmtId="0" fontId="1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center"/>
    </xf>
    <xf numFmtId="164" fontId="17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right"/>
    </xf>
    <xf numFmtId="0" fontId="17" fillId="0" borderId="0" pivotButton="0" quotePrefix="0" xfId="0"/>
    <xf numFmtId="0" fontId="21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0" fillId="0" borderId="6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16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49" fontId="10" fillId="0" borderId="3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1" fillId="0" borderId="0" pivotButton="0" quotePrefix="0" xfId="0"/>
    <xf numFmtId="0" fontId="0" fillId="0" borderId="5" pivotButton="0" quotePrefix="0" xfId="0"/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164" fontId="17" fillId="0" borderId="0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4</col>
      <colOff>271145</colOff>
      <row>37</row>
      <rowOff>183515</rowOff>
    </from>
    <to>
      <col>6</col>
      <colOff>449580</colOff>
      <row>42</row>
      <rowOff>120016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81620" y="14625955"/>
          <a:ext cx="2578735" cy="13271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797560</colOff>
      <row>38</row>
      <rowOff>73660</rowOff>
    </from>
    <to>
      <col>5</col>
      <colOff>34103</colOff>
      <row>41</row>
      <rowOff>164652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969760" y="14782800"/>
          <a:ext cx="1845945" cy="94805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636905</colOff>
      <row>61</row>
      <rowOff>5715</rowOff>
    </from>
    <to>
      <col>9</col>
      <colOff>488054</colOff>
      <row>64</row>
      <rowOff>67943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358880" y="22788880"/>
          <a:ext cx="1660525" cy="633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6350</colOff>
      <row>60</row>
      <rowOff>133985</rowOff>
    </from>
    <to>
      <col>9</col>
      <colOff>755352</colOff>
      <row>67</row>
      <rowOff>118745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728325" y="22726650"/>
          <a:ext cx="2558415" cy="13182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200"/>
  <sheetViews>
    <sheetView tabSelected="1" view="pageBreakPreview" topLeftCell="A20" zoomScale="87" zoomScaleNormal="83" workbookViewId="0">
      <selection activeCell="A27" sqref="A27:D27"/>
    </sheetView>
  </sheetViews>
  <sheetFormatPr baseColWidth="8" defaultColWidth="7.109375" defaultRowHeight="14.4"/>
  <cols>
    <col width="23.33203125" customWidth="1" style="74" min="1" max="2"/>
    <col width="46" customWidth="1" style="74" min="3" max="3"/>
    <col width="21.5546875" customWidth="1" style="74" min="4" max="4"/>
    <col width="17.5546875" customWidth="1" style="74" min="5" max="5"/>
    <col width="18.44140625" customWidth="1" style="74" min="6" max="6"/>
    <col width="21.6640625" customWidth="1" style="75" min="7" max="7"/>
    <col width="25.109375" customWidth="1" style="74" min="8" max="8"/>
    <col width="15.5546875" customWidth="1" style="74" min="9" max="9"/>
    <col width="10.33203125" customWidth="1" style="74" min="10" max="10"/>
    <col width="12.44140625" customWidth="1" style="74" min="12" max="12"/>
  </cols>
  <sheetData>
    <row r="1" ht="38.25" customHeight="1" s="74">
      <c r="A1" s="73" t="inlineStr">
        <is>
          <t>CALIFOR UPHOLSTERY MATERIALS CO., LTD.</t>
        </is>
      </c>
    </row>
    <row r="2" ht="24" customHeight="1" s="74">
      <c r="A2" s="76" t="inlineStr">
        <is>
          <t>XIN BAVET SEZ, Road No. 316A, Trapeang Bon and  Prey Kokir  Villages, Prey Kokir  Commune, Chantrea District,</t>
        </is>
      </c>
    </row>
    <row r="3" ht="17.25" customHeight="1" s="74">
      <c r="A3" s="77" t="inlineStr">
        <is>
          <t>Svay Rieng Province, Kingdom of Cambodia.</t>
        </is>
      </c>
    </row>
    <row r="4" ht="17.25" customHeight="1" s="74">
      <c r="A4" s="77" t="inlineStr">
        <is>
          <t>VAT:L001-901903209</t>
        </is>
      </c>
    </row>
    <row r="5" ht="25.5" customHeight="1" s="74">
      <c r="A5" s="7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83.25" customHeight="1" s="74">
      <c r="A6" s="80" t="inlineStr">
        <is>
          <t>INVOICE</t>
        </is>
      </c>
      <c r="B6" s="81" t="n"/>
      <c r="C6" s="81" t="n"/>
      <c r="D6" s="81" t="n"/>
      <c r="E6" s="81" t="n"/>
      <c r="F6" s="81" t="n"/>
      <c r="G6" s="81" t="n"/>
    </row>
    <row r="7" ht="14.25" customHeight="1" s="74">
      <c r="A7" s="37" t="n"/>
      <c r="B7" s="37" t="n"/>
      <c r="C7" s="37" t="n"/>
      <c r="D7" s="37" t="n"/>
      <c r="E7" s="37" t="n"/>
      <c r="F7" s="37" t="inlineStr">
        <is>
          <t>Ref No.:</t>
        </is>
      </c>
      <c r="G7" s="37">
        <f>'Packing list'!K7</f>
        <v/>
      </c>
    </row>
    <row r="8" ht="30" customHeight="1" s="74">
      <c r="A8" s="47" t="inlineStr">
        <is>
          <t>EXPORTER:</t>
        </is>
      </c>
      <c r="B8" s="48" t="inlineStr">
        <is>
          <t>CALIFOR UPHOLSTERY MATERIALS CO., LTD.</t>
        </is>
      </c>
      <c r="C8" s="48" t="n"/>
      <c r="E8" s="48" t="n"/>
      <c r="F8" s="39" t="inlineStr">
        <is>
          <t>INVOICE NO :</t>
        </is>
      </c>
      <c r="G8" s="39">
        <f>'Packing list'!K8</f>
        <v/>
      </c>
    </row>
    <row r="9" ht="21" customHeight="1" s="74">
      <c r="A9" s="37" t="n"/>
      <c r="B9" s="49" t="inlineStr">
        <is>
          <t>XIN BAVET SEZ, Road No. 316A, Trapeang Bon and Prey Kokir Villages,</t>
        </is>
      </c>
      <c r="C9" s="49" t="n"/>
      <c r="E9" s="37" t="n"/>
      <c r="F9" s="39" t="inlineStr">
        <is>
          <t>Date:</t>
        </is>
      </c>
      <c r="G9" s="112">
        <f>'Packing list'!K9</f>
        <v/>
      </c>
    </row>
    <row r="10" ht="22.5" customHeight="1" s="74">
      <c r="A10" s="37" t="n"/>
      <c r="B10" s="49" t="inlineStr">
        <is>
          <t>Prey Kokir Commune, Chantrea District,Svay Rieng Province, Kingdom of Cambodia .</t>
        </is>
      </c>
      <c r="C10" s="49" t="n"/>
      <c r="E10" s="37" t="n"/>
      <c r="F10" s="50" t="inlineStr">
        <is>
          <t>DAP:</t>
        </is>
      </c>
      <c r="G10" s="39" t="inlineStr">
        <is>
          <t>HCM</t>
        </is>
      </c>
    </row>
    <row r="11" ht="20.25" customHeight="1" s="74">
      <c r="A11" s="37" t="n"/>
      <c r="B11" s="49" t="inlineStr">
        <is>
          <t>Tel: +855   975910636</t>
        </is>
      </c>
      <c r="C11" s="49" t="n"/>
      <c r="E11" s="37" t="n"/>
      <c r="F11" s="51" t="inlineStr">
        <is>
          <t>ETD：</t>
        </is>
      </c>
      <c r="G11" s="112">
        <f>G9</f>
        <v/>
      </c>
    </row>
    <row r="12" ht="18.9" customHeight="1" s="74">
      <c r="A12" s="37" t="n"/>
      <c r="B12" s="37" t="n"/>
      <c r="C12" s="37" t="n"/>
      <c r="D12" s="37" t="n"/>
      <c r="E12" s="37" t="n"/>
      <c r="F12" s="51" t="inlineStr">
        <is>
          <t>ETA:</t>
        </is>
      </c>
      <c r="G12" s="112">
        <f>G11+1</f>
        <v/>
      </c>
    </row>
    <row r="13" ht="25.5" customHeight="1" s="74">
      <c r="A13" s="52" t="inlineStr">
        <is>
          <t>CONSIGNEE :</t>
        </is>
      </c>
      <c r="B13" s="53" t="inlineStr">
        <is>
          <t>Wanek Furniture Co., LTD.</t>
        </is>
      </c>
      <c r="C13" s="54" t="n"/>
      <c r="E13" s="55" t="n"/>
      <c r="F13" s="55" t="n"/>
      <c r="G13" s="56" t="n"/>
    </row>
    <row r="14" ht="25.5" customHeight="1" s="74">
      <c r="A14" s="37" t="n"/>
      <c r="B14" s="57" t="inlineStr">
        <is>
          <t>Lot D_5A_CN, D_5C_CN, D_5E_CN, My Phuoc 3 Industrial Park, Thoi Hoa Ward, Ho Chi Minh City, Vietnam.</t>
        </is>
      </c>
      <c r="C14" s="57" t="n"/>
      <c r="D14" s="58" t="n"/>
      <c r="E14" s="58" t="n"/>
      <c r="F14" s="58" t="n"/>
    </row>
    <row r="15" ht="25.5" customHeight="1" s="74">
      <c r="A15" s="37" t="n"/>
      <c r="B15" s="59" t="inlineStr">
        <is>
          <t>P+84 650 3655 200 EXT:7074 MS EMILY(C&amp;L)/MS DOROTHY(CR) EXT:7036 MS JANE (PURCHASING)</t>
        </is>
      </c>
      <c r="C15" s="59" t="n"/>
      <c r="D15" s="60" t="n"/>
      <c r="E15" s="60" t="n"/>
      <c r="F15" s="60" t="n"/>
    </row>
    <row r="16" ht="27.75" customHeight="1" s="74">
      <c r="A16" s="61" t="inlineStr">
        <is>
          <t xml:space="preserve">SHIP: </t>
        </is>
      </c>
      <c r="B16" s="37" t="inlineStr">
        <is>
          <t>BY TRUCK FROM BAVET, SVAY RIENG, CAMBODIA TO HO CHI MINH, VIETNAM.</t>
        </is>
      </c>
      <c r="C16" s="37" t="n"/>
      <c r="F16" s="75" t="n"/>
    </row>
    <row r="17" ht="27.75" customHeight="1" s="74">
      <c r="A17" s="62" t="n"/>
      <c r="B17" s="62" t="n"/>
      <c r="C17" s="62" t="n"/>
    </row>
    <row r="18" ht="35.1" customHeight="1" s="74"/>
    <row r="19" ht="30" customHeight="1" s="74"/>
    <row r="20" ht="42" customHeight="1" s="74">
      <c r="A20" s="82" t="inlineStr">
        <is>
          <t>Country of Original Cambodia</t>
        </is>
      </c>
      <c r="E20" s="37" t="n"/>
      <c r="F20" s="37" t="n"/>
      <c r="G20" s="76" t="n"/>
    </row>
    <row r="21" ht="61.5" customHeight="1" s="74">
      <c r="A21" s="67" t="inlineStr">
        <is>
          <t>Manufacture:</t>
        </is>
      </c>
      <c r="B21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1" s="83" t="n"/>
      <c r="F21" s="37" t="n"/>
      <c r="G21" s="76" t="n"/>
    </row>
    <row r="22" ht="42" customHeight="1" s="74">
      <c r="A22" s="84" t="inlineStr">
        <is>
          <t>BENEFICIARY BANK：BANK OF CHINA(HONG KONG)LIMITED PHNOM PENH BRANCH
                                                  /BANK OF CHINA PHNOM PENH BRANCH</t>
        </is>
      </c>
      <c r="E22" s="84" t="n"/>
      <c r="F22" s="84" t="n"/>
      <c r="G22" s="76" t="n"/>
    </row>
    <row r="23" ht="24.75" customHeight="1" s="74">
      <c r="A23" s="85" t="inlineStr">
        <is>
          <t>A/C NO:100001100764430</t>
        </is>
      </c>
    </row>
    <row r="24" ht="27" customHeight="1" s="74">
      <c r="A24" s="85" t="inlineStr">
        <is>
          <t>SWIFT CODE  ：BKCHKHPPXXX</t>
        </is>
      </c>
    </row>
    <row r="25" ht="35.1" customHeight="1" s="74">
      <c r="E25" s="49" t="n"/>
      <c r="F25" s="70" t="inlineStr">
        <is>
          <t>CALIFOR UPHOLSTERY MATERIALS CO., LTD.</t>
        </is>
      </c>
      <c r="G25" s="76" t="n"/>
    </row>
    <row r="26" ht="35.1" customHeight="1" s="74">
      <c r="E26" s="37" t="n"/>
      <c r="F26" s="71" t="inlineStr">
        <is>
          <t>Sign &amp; Stamp</t>
        </is>
      </c>
    </row>
    <row r="27" ht="42" customHeight="1" s="74">
      <c r="E27" s="37" t="n"/>
      <c r="F27" s="37" t="n"/>
    </row>
    <row r="28" ht="61.5" customHeight="1" s="74">
      <c r="E28" s="37" t="n"/>
      <c r="F28" s="72" t="n"/>
      <c r="G28" s="72" t="n"/>
    </row>
    <row r="29" ht="42" customHeight="1" s="74">
      <c r="F29" s="72" t="inlineStr">
        <is>
          <t>ZENG XUELI</t>
        </is>
      </c>
    </row>
    <row r="30" ht="24.75" customHeight="1" s="74"/>
    <row r="31" ht="27" customHeight="1" s="74"/>
    <row r="32" ht="21" customHeight="1" s="74"/>
    <row r="33" ht="39" customHeight="1" s="74"/>
    <row r="34" ht="39" customHeight="1" s="74"/>
    <row r="35" ht="39" customHeight="1" s="74"/>
    <row r="36" ht="21" customHeight="1" s="74"/>
    <row r="37" ht="21" customHeight="1" s="74"/>
    <row r="38" ht="21" customHeight="1" s="74"/>
    <row r="39" ht="25.5" customHeight="1" s="74"/>
    <row r="40" ht="21" customHeight="1" s="74"/>
    <row r="41" ht="21" customHeight="1" s="74"/>
    <row r="42" ht="21" customHeight="1" s="74"/>
    <row r="43" ht="21" customHeight="1" s="74"/>
    <row r="44" ht="21" customHeight="1" s="74"/>
    <row r="45" ht="17.25" customHeight="1" s="74"/>
    <row r="46"/>
    <row r="47"/>
    <row r="48"/>
    <row r="49"/>
    <row r="50"/>
    <row r="51"/>
    <row r="52"/>
    <row r="53"/>
    <row r="54"/>
    <row r="55"/>
    <row r="56"/>
    <row r="57" ht="15" customHeight="1" s="74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6">
    <mergeCell ref="B28:D28"/>
    <mergeCell ref="A27:D27"/>
    <mergeCell ref="A1:G1"/>
    <mergeCell ref="A22:D22"/>
    <mergeCell ref="A31:G31"/>
    <mergeCell ref="A3:G3"/>
    <mergeCell ref="A6:G6"/>
    <mergeCell ref="A20:D20"/>
    <mergeCell ref="A4:G4"/>
    <mergeCell ref="A29:D29"/>
    <mergeCell ref="A30:G30"/>
    <mergeCell ref="A2:G2"/>
    <mergeCell ref="A24:G24"/>
    <mergeCell ref="B21:D21"/>
    <mergeCell ref="A5:G5"/>
    <mergeCell ref="A23:G23"/>
  </mergeCells>
  <conditionalFormatting sqref="J19:J29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M200"/>
  <sheetViews>
    <sheetView view="pageBreakPreview" topLeftCell="A42" zoomScale="85" zoomScaleNormal="83" workbookViewId="0">
      <selection activeCell="E48" sqref="E48"/>
    </sheetView>
  </sheetViews>
  <sheetFormatPr baseColWidth="8" defaultColWidth="7.109375" defaultRowHeight="14.4"/>
  <cols>
    <col width="23.88671875" customWidth="1" style="88" min="1" max="1"/>
    <col width="16.109375" customWidth="1" style="87" min="2" max="2"/>
    <col width="28.109375" customWidth="1" style="88" min="3" max="3"/>
    <col width="15.5546875" customWidth="1" style="88" min="4" max="4"/>
    <col width="49.21875" customWidth="1" style="88" min="5" max="5"/>
    <col width="14.6640625" customWidth="1" style="88" min="6" max="6"/>
    <col width="13.109375" customWidth="1" style="88" min="7" max="7"/>
    <col width="12.6640625" customWidth="1" style="88" min="8" max="8"/>
    <col width="14.44140625" customWidth="1" style="88" min="9" max="9"/>
    <col width="16.88671875" customWidth="1" style="89" min="10" max="10"/>
    <col width="22" customWidth="1" style="90" min="11" max="11"/>
    <col width="12.77734375" customWidth="1" style="107" min="12" max="12"/>
    <col width="25.109375" customWidth="1" style="88" min="13" max="13"/>
    <col width="15.5546875" customWidth="1" style="88" min="14" max="14"/>
    <col width="10.33203125" customWidth="1" style="88" min="15" max="15"/>
    <col width="7.109375" customWidth="1" style="88" min="16" max="16"/>
    <col width="12.44140625" customWidth="1" style="88" min="17" max="17"/>
    <col width="7.109375" customWidth="1" style="88" min="18" max="18"/>
    <col width="7.109375" customWidth="1" style="88" min="19" max="16384"/>
  </cols>
  <sheetData>
    <row r="1" ht="38.25" customHeight="1" s="74">
      <c r="A1" s="86" t="inlineStr">
        <is>
          <t>CALIFOR UPHOLSTERY MATERIALS CO., LTD.</t>
        </is>
      </c>
      <c r="L1" s="33" t="n"/>
    </row>
    <row r="2" ht="24" customHeight="1" s="74">
      <c r="A2" s="91" t="inlineStr">
        <is>
          <t xml:space="preserve"> XIN BAVET SEZ, Road No. 316A, Trapeang Bon and  Prey Kokir  Villages, Prey Kokir  Commune, Chantrea District, </t>
        </is>
      </c>
      <c r="L2" s="34" t="n"/>
    </row>
    <row r="3" ht="25.5" customHeight="1" s="74">
      <c r="A3" s="92" t="inlineStr">
        <is>
          <t>Svay Rieng Province, Kingdom of Cambodia.</t>
        </is>
      </c>
      <c r="L3" s="35" t="n"/>
    </row>
    <row r="4" ht="25.5" customHeight="1" s="74">
      <c r="A4" s="91" t="inlineStr">
        <is>
          <t>VAT:L001-901903209</t>
        </is>
      </c>
      <c r="L4" s="35" t="n"/>
    </row>
    <row r="5" ht="25.5" customHeight="1" s="74">
      <c r="A5" s="93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79" t="n"/>
      <c r="K5" s="79" t="n"/>
      <c r="L5" s="35" t="n"/>
    </row>
    <row r="6" ht="54" customHeight="1" s="74">
      <c r="A6" s="94" t="inlineStr">
        <is>
          <t>PACKING LIST</t>
        </is>
      </c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81" t="n"/>
      <c r="L6" s="36" t="n"/>
    </row>
    <row r="7" ht="14.25" customHeight="1" s="74">
      <c r="A7" s="90" t="n"/>
      <c r="C7" s="90" t="n"/>
      <c r="D7" s="90" t="n"/>
      <c r="E7" s="90" t="n"/>
      <c r="F7" s="90" t="n"/>
      <c r="G7" s="90" t="n"/>
      <c r="H7" s="90" t="n"/>
      <c r="J7" s="99" t="inlineStr">
        <is>
          <t>Ref No.:</t>
        </is>
      </c>
      <c r="K7" s="37" t="inlineStr">
        <is>
          <t>JFREF</t>
        </is>
      </c>
    </row>
    <row r="8" ht="30" customHeight="1" s="74">
      <c r="A8" s="7" t="inlineStr">
        <is>
          <t>EXPORTER:</t>
        </is>
      </c>
      <c r="B8" s="95" t="inlineStr">
        <is>
          <t>CALIFOR UPHOLSTERY MATERIALS CO., LTD.</t>
        </is>
      </c>
      <c r="G8" s="8" t="n"/>
      <c r="H8" s="8" t="n"/>
      <c r="J8" s="38" t="inlineStr">
        <is>
          <t>INVOICE NO :</t>
        </is>
      </c>
      <c r="K8" s="39" t="inlineStr">
        <is>
          <t>JFINV</t>
        </is>
      </c>
    </row>
    <row r="9" ht="21" customHeight="1" s="74">
      <c r="A9" s="90" t="n"/>
      <c r="B9" s="96" t="inlineStr">
        <is>
          <t>XIN BAVET SEZ, Road No. 316A, Trapeang Bon and Prey Kokir Villages,</t>
        </is>
      </c>
      <c r="G9" s="90" t="n"/>
      <c r="H9" s="90" t="n"/>
      <c r="J9" s="38" t="inlineStr">
        <is>
          <t>Date:</t>
        </is>
      </c>
      <c r="K9" s="112" t="inlineStr">
        <is>
          <t>JFTIME</t>
        </is>
      </c>
    </row>
    <row r="10" ht="22.5" customHeight="1" s="74">
      <c r="A10" s="90" t="n"/>
      <c r="B10" s="96" t="inlineStr">
        <is>
          <t>Prey Kokir Commune, Chantrea District,Svay Rieng Province, Kingdom of Cambodia</t>
        </is>
      </c>
      <c r="G10" s="90" t="n"/>
      <c r="H10" s="90" t="n"/>
      <c r="J10" s="38">
        <f>Invoice!F10</f>
        <v/>
      </c>
      <c r="K10" s="39" t="inlineStr">
        <is>
          <t>HCM</t>
        </is>
      </c>
    </row>
    <row r="11" ht="20.25" customHeight="1" s="74">
      <c r="A11" s="90" t="n"/>
      <c r="B11" s="96" t="inlineStr">
        <is>
          <t>Tel: +855   975910636</t>
        </is>
      </c>
      <c r="G11" s="90" t="n"/>
      <c r="H11" s="90" t="n"/>
      <c r="J11" s="38" t="inlineStr">
        <is>
          <t>ETD：</t>
        </is>
      </c>
      <c r="K11" s="112">
        <f>K9</f>
        <v/>
      </c>
      <c r="L11" s="34" t="n"/>
    </row>
    <row r="12" ht="20.1" customHeight="1" s="74">
      <c r="A12" s="90" t="n"/>
      <c r="C12" s="90" t="n"/>
      <c r="D12" s="90" t="n"/>
      <c r="E12" s="90" t="n"/>
      <c r="F12" s="90" t="n"/>
      <c r="G12" s="90" t="n"/>
      <c r="H12" s="90" t="n"/>
      <c r="J12" s="38" t="inlineStr">
        <is>
          <t>ETA:</t>
        </is>
      </c>
      <c r="K12" s="112">
        <f>K11+1</f>
        <v/>
      </c>
      <c r="L12" s="34" t="n"/>
    </row>
    <row r="13" ht="25.5" customHeight="1" s="74">
      <c r="A13" s="9" t="inlineStr">
        <is>
          <t>CONSIGNEE :</t>
        </is>
      </c>
      <c r="B13" s="97" t="inlineStr">
        <is>
          <t>Wanek Furniture Co., LTD</t>
        </is>
      </c>
      <c r="G13" s="10" t="n"/>
      <c r="H13" s="10" t="n"/>
      <c r="I13" s="10" t="n"/>
      <c r="J13" s="41" t="n"/>
      <c r="L13" s="34" t="n"/>
    </row>
    <row r="14" ht="25.5" customHeight="1" s="74">
      <c r="A14" s="90" t="n"/>
      <c r="B14" s="98" t="inlineStr">
        <is>
          <t>Lot D_5A_CN, D_5C_CN, D_5E_CN, My Phuoc 3 Industrial Park, Thoi Hoa Ward, Ho Chi Minh City, Vietnam.</t>
        </is>
      </c>
      <c r="F14" s="11" t="n"/>
      <c r="G14" s="11" t="n"/>
      <c r="H14" s="11" t="n"/>
      <c r="I14" s="11" t="n"/>
      <c r="L14" s="34" t="n"/>
    </row>
    <row r="15" ht="17.25" customHeight="1" s="74">
      <c r="A15" s="90" t="n"/>
      <c r="B15" s="99" t="inlineStr">
        <is>
          <t>P+84 650 3655 200 EXT:7074 MS EMILY(C&amp;L)/MS DOROTHY(CR) EXT:7036 MS JANE (PURCHASING)</t>
        </is>
      </c>
      <c r="F15" s="13" t="n"/>
      <c r="G15" s="13" t="n"/>
      <c r="H15" s="13" t="n"/>
      <c r="I15" s="13" t="n"/>
      <c r="L15" s="34" t="n"/>
    </row>
    <row r="16" ht="27.75" customHeight="1" s="74">
      <c r="A16" s="14" t="inlineStr">
        <is>
          <t xml:space="preserve">SHIP: </t>
        </is>
      </c>
      <c r="B16" s="96" t="inlineStr">
        <is>
          <t>BY TRUCK FROM BAVET, SVAY RIENG, CAMBODIA TO HO CHI MINH, VIETNAM.</t>
        </is>
      </c>
      <c r="I16" s="89" t="n"/>
    </row>
    <row r="17" ht="24" customHeight="1" s="74">
      <c r="A17" s="15" t="n"/>
      <c r="C17" s="15" t="n"/>
      <c r="D17" s="15" t="n"/>
    </row>
    <row r="18" ht="31.05" customHeight="1" s="74"/>
    <row r="19" ht="31.05" customHeight="1" s="74"/>
    <row r="20" ht="42" customHeight="1" s="74">
      <c r="A20" s="103" t="inlineStr">
        <is>
          <t>Country of Original Cambodia</t>
        </is>
      </c>
      <c r="F20" s="103" t="n"/>
      <c r="G20" s="90" t="n"/>
      <c r="H20" s="90" t="n"/>
      <c r="I20" s="90" t="n"/>
      <c r="J20" s="91" t="n"/>
      <c r="L20" s="34" t="n"/>
      <c r="M20" s="42" t="n"/>
    </row>
    <row r="21" ht="61.5" customHeight="1" s="74">
      <c r="A21" s="29" t="inlineStr">
        <is>
          <t>Manufacture:</t>
        </is>
      </c>
      <c r="B21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21" s="104" t="n"/>
      <c r="G21" s="104" t="n"/>
      <c r="H21" s="104" t="n"/>
      <c r="I21" s="90" t="n"/>
      <c r="J21" s="91" t="n"/>
      <c r="L21" s="34" t="n"/>
      <c r="M21" s="42" t="n"/>
    </row>
    <row r="22" ht="44.1" customHeight="1" s="74">
      <c r="A22" s="105" t="inlineStr">
        <is>
          <t>BENEFICIARY BANK：BANK OF CHINA(HONG KONG)LIMITED PHNOM PENH BRANCH
                                          /BANK OF CHINA PHNOM PENH BRANCH</t>
        </is>
      </c>
      <c r="F22" s="105" t="n"/>
      <c r="G22" s="105" t="n"/>
      <c r="H22" s="105" t="n"/>
      <c r="I22" s="105" t="n"/>
      <c r="J22" s="91" t="n"/>
      <c r="K22" s="106" t="n"/>
      <c r="L22" s="35" t="n"/>
      <c r="M22" s="42" t="n"/>
    </row>
    <row r="23" ht="24.75" customHeight="1" s="74">
      <c r="A23" s="106" t="inlineStr">
        <is>
          <t>A/C NO:100001100764430</t>
        </is>
      </c>
    </row>
    <row r="24" ht="27" customHeight="1" s="74">
      <c r="A24" s="106" t="inlineStr">
        <is>
          <t>SWIFT CODE  ：BKCHKHPPXXX</t>
        </is>
      </c>
    </row>
    <row r="25" ht="31.05" customHeight="1" s="74">
      <c r="G25" s="90" t="n"/>
      <c r="H25" s="90" t="n"/>
      <c r="I25" s="42" t="inlineStr">
        <is>
          <t>CALIFOR UPHOLSTERY MATERIALS CO., LTD.</t>
        </is>
      </c>
      <c r="J25" s="91" t="n"/>
    </row>
    <row r="26" ht="31.05" customHeight="1" s="74">
      <c r="G26" s="90" t="n"/>
      <c r="H26" s="90" t="n"/>
      <c r="I26" s="91" t="n"/>
    </row>
    <row r="27" ht="31.05" customHeight="1" s="74">
      <c r="G27" s="90" t="n"/>
      <c r="H27" s="90" t="n"/>
      <c r="I27" s="90" t="n"/>
    </row>
    <row r="28" ht="31.05" customHeight="1" s="74">
      <c r="G28" s="90" t="n"/>
      <c r="H28" s="90" t="n"/>
      <c r="I28" s="87" t="inlineStr">
        <is>
          <t>ZENG XUELI</t>
        </is>
      </c>
    </row>
    <row r="29" ht="31.05" customHeight="1" s="74">
      <c r="G29" s="90" t="n"/>
      <c r="H29" s="90" t="n"/>
      <c r="J29" s="87" t="n"/>
      <c r="K29" s="87" t="n"/>
    </row>
    <row r="30" ht="31.05" customHeight="1" s="74"/>
    <row r="31" ht="31.05" customHeight="1" s="74"/>
    <row r="32" ht="31.05" customHeight="1" s="74"/>
    <row r="33" ht="31.05" customHeight="1" s="74"/>
    <row r="34" ht="31.05" customHeight="1" s="74"/>
    <row r="35" ht="31.05" customHeight="1" s="74"/>
    <row r="36" ht="31.05" customHeight="1" s="74"/>
    <row r="37" ht="31.05" customHeight="1" s="74"/>
    <row r="38" ht="31.05" customHeight="1" s="74"/>
    <row r="39" ht="31.05" customHeight="1" s="74"/>
    <row r="40" ht="31.05" customHeight="1" s="74"/>
    <row r="41" ht="31.05" customHeight="1" s="74"/>
    <row r="42" ht="31.05" customHeight="1" s="74"/>
    <row r="43" ht="31.05" customHeight="1" s="74"/>
    <row r="44" ht="31.05" customHeight="1" s="74"/>
    <row r="45" ht="31.05" customHeight="1" s="74"/>
    <row r="46" ht="31.05" customHeight="1" s="74"/>
    <row r="47" ht="31.05" customHeight="1" s="74"/>
    <row r="48" ht="31.05" customHeight="1" s="74"/>
    <row r="49" ht="42" customHeight="1" s="74"/>
    <row r="50" ht="61.5" customHeight="1" s="74"/>
    <row r="51" ht="44.1" customHeight="1" s="74"/>
    <row r="52" ht="24.75" customHeight="1" s="74"/>
    <row r="53" ht="27" customHeight="1" s="74"/>
    <row r="54" ht="15.6" customHeight="1" s="74"/>
    <row r="55" ht="51" customHeight="1" s="74"/>
    <row r="56" ht="51" customHeight="1" s="74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 ht="42" customHeight="1" s="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74"/>
  </sheetData>
  <mergeCells count="26">
    <mergeCell ref="B9:E9"/>
    <mergeCell ref="A49:E49"/>
    <mergeCell ref="A51:E51"/>
    <mergeCell ref="B15:E15"/>
    <mergeCell ref="A1:K1"/>
    <mergeCell ref="A6:K6"/>
    <mergeCell ref="B50:E50"/>
    <mergeCell ref="A174:B174"/>
    <mergeCell ref="A23:L23"/>
    <mergeCell ref="B16:E16"/>
    <mergeCell ref="A53:L53"/>
    <mergeCell ref="A52:L52"/>
    <mergeCell ref="A3:K3"/>
    <mergeCell ref="B21:E21"/>
    <mergeCell ref="A2:K2"/>
    <mergeCell ref="B11:E11"/>
    <mergeCell ref="A22:E22"/>
    <mergeCell ref="A5:K5"/>
    <mergeCell ref="A200:B200"/>
    <mergeCell ref="B14:E14"/>
    <mergeCell ref="A24:L24"/>
    <mergeCell ref="B8:E8"/>
    <mergeCell ref="A4:K4"/>
    <mergeCell ref="A20:E20"/>
    <mergeCell ref="B13:E13"/>
    <mergeCell ref="B10:E10"/>
  </mergeCells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2025-09-18T05:38:51Z</dcterms:modified>
  <cp:lastModifiedBy>jayheng spoet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EE7D73B6A6E244668E54C1247D5AECE3_13</vt:lpwstr>
  </property>
  <property name="KSOProductBuildVer" fmtid="{D5CDD505-2E9C-101B-9397-08002B2CF9AE}" pid="3">
    <vt:lpwstr xmlns:vt="http://schemas.openxmlformats.org/officeDocument/2006/docPropsVTypes">1033-12.2.0.22549</vt:lpwstr>
  </property>
  <property name="KSOReadingLayout" fmtid="{D5CDD505-2E9C-101B-9397-08002B2CF9AE}" pid="4">
    <vt:bool xmlns:vt="http://schemas.openxmlformats.org/officeDocument/2006/docPropsVTypes">0</vt:bool>
  </property>
</Properties>
</file>