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date1904="1" codeName="ThisWorkbook"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externalReferences>
    <externalReference xmlns:r="http://schemas.openxmlformats.org/officeDocument/2006/relationships" r:id="rId4"/>
  </externalReferences>
  <definedNames>
    <definedName name="_xlnm._FilterDatabase" localSheetId="1" hidden="1">'Invoice'!$A$20:$G$45</definedName>
    <definedName name="_xlnm.Print_Area" localSheetId="1">'Invoice'!$A$1:$G$45</definedName>
    <definedName name="_xlnm.Print_Area" localSheetId="2">'Packing list'!$A$1:$I$54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[$USD]\ #,##0.00;[$USD]\ \-#,##0.00"/>
  </numFmts>
  <fonts count="27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Calibri"/>
      <charset val="134"/>
      <color rgb="FF000000"/>
      <sz val="12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sz val="12"/>
    </font>
    <font>
      <name val="Times New Roman"/>
      <charset val="134"/>
      <sz val="12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00"/>
      <sz val="14"/>
    </font>
    <font>
      <name val="Times New Roman"/>
      <charset val="134"/>
      <color rgb="FFFFFFFF"/>
      <sz val="11"/>
    </font>
    <font>
      <name val="微软雅黑"/>
      <charset val="134"/>
      <color rgb="FF000000"/>
      <sz val="8"/>
    </font>
    <font>
      <name val="微软雅黑"/>
      <charset val="134"/>
      <color rgb="FF000000"/>
      <sz val="9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Times New Roman"/>
      <charset val="134"/>
      <b val="1"/>
      <sz val="8"/>
    </font>
    <font>
      <name val="Times New Roman"/>
      <charset val="134"/>
      <sz val="8"/>
    </font>
    <font>
      <name val="微软雅黑"/>
      <charset val="134"/>
      <color rgb="FF000000"/>
      <sz val="7"/>
    </font>
  </fonts>
  <fills count="4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3D3D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25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14" fillId="0" borderId="3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left" vertical="top" wrapText="1"/>
    </xf>
    <xf numFmtId="49" fontId="15" fillId="0" borderId="3" applyAlignment="1" pivotButton="0" quotePrefix="0" xfId="0">
      <alignment horizontal="center" vertical="center" wrapText="1"/>
    </xf>
    <xf numFmtId="3" fontId="15" fillId="0" borderId="3" applyAlignment="1" pivotButton="0" quotePrefix="0" xfId="0">
      <alignment horizontal="center" vertical="center" wrapText="1"/>
    </xf>
    <xf numFmtId="4" fontId="15" fillId="0" borderId="3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left" vertical="top" wrapText="1"/>
    </xf>
    <xf numFmtId="0" fontId="15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center" vertical="center"/>
    </xf>
    <xf numFmtId="3" fontId="14" fillId="0" borderId="3" applyAlignment="1" pivotButton="0" quotePrefix="0" xfId="0">
      <alignment horizontal="center" vertical="center"/>
    </xf>
    <xf numFmtId="4" fontId="14" fillId="0" borderId="3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2" fillId="0" borderId="0" pivotButton="0" quotePrefix="0" xfId="0"/>
    <xf numFmtId="0" fontId="3" fillId="0" borderId="0" applyAlignment="1" pivotButton="0" quotePrefix="0" xfId="0">
      <alignment vertical="top"/>
    </xf>
    <xf numFmtId="0" fontId="5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2" fontId="15" fillId="0" borderId="3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/>
    </xf>
    <xf numFmtId="165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165" fontId="24" fillId="3" borderId="3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4" fontId="25" fillId="0" borderId="3" applyAlignment="1" pivotButton="0" quotePrefix="0" xfId="0">
      <alignment horizontal="center" vertical="center" wrapText="1"/>
    </xf>
    <xf numFmtId="0" fontId="24" fillId="0" borderId="6" applyAlignment="1" pivotButton="0" quotePrefix="0" xfId="0">
      <alignment horizontal="center" vertical="center"/>
    </xf>
    <xf numFmtId="4" fontId="24" fillId="0" borderId="6" applyAlignment="1" pivotButton="0" quotePrefix="0" xfId="0">
      <alignment horizontal="center" vertical="center"/>
    </xf>
    <xf numFmtId="165" fontId="19" fillId="0" borderId="26" applyAlignment="1" pivotButton="0" quotePrefix="0" xfId="0">
      <alignment vertical="top" wrapText="1"/>
    </xf>
    <xf numFmtId="165" fontId="19" fillId="0" borderId="14" applyAlignment="1" pivotButton="0" quotePrefix="0" xfId="0">
      <alignment vertical="top" wrapText="1"/>
    </xf>
    <xf numFmtId="165" fontId="19" fillId="0" borderId="15" applyAlignment="1" pivotButton="0" quotePrefix="0" xfId="0">
      <alignment vertical="top" wrapText="1"/>
    </xf>
    <xf numFmtId="165" fontId="19" fillId="0" borderId="15" applyAlignment="1" pivotButton="0" quotePrefix="0" xfId="0">
      <alignment vertical="top"/>
    </xf>
    <xf numFmtId="165" fontId="19" fillId="0" borderId="26" applyAlignment="1" pivotButton="0" quotePrefix="0" xfId="0">
      <alignment vertical="top"/>
    </xf>
    <xf numFmtId="165" fontId="19" fillId="0" borderId="14" applyAlignment="1" pivotButton="0" quotePrefix="0" xfId="0">
      <alignment vertical="top"/>
    </xf>
    <xf numFmtId="165" fontId="19" fillId="0" borderId="27" applyAlignment="1" pivotButton="0" quotePrefix="0" xfId="0">
      <alignment vertical="top" wrapText="1"/>
    </xf>
    <xf numFmtId="165" fontId="19" fillId="0" borderId="0" applyAlignment="1" pivotButton="0" quotePrefix="0" xfId="0">
      <alignment vertical="top" wrapText="1"/>
    </xf>
    <xf numFmtId="165" fontId="19" fillId="0" borderId="28" applyAlignment="1" pivotButton="0" quotePrefix="0" xfId="0">
      <alignment vertical="top" wrapText="1"/>
    </xf>
    <xf numFmtId="165" fontId="19" fillId="0" borderId="28" applyAlignment="1" pivotButton="0" quotePrefix="0" xfId="0">
      <alignment vertical="top"/>
    </xf>
    <xf numFmtId="165" fontId="19" fillId="0" borderId="27" applyAlignment="1" pivotButton="0" quotePrefix="0" xfId="0">
      <alignment vertical="top"/>
    </xf>
    <xf numFmtId="165" fontId="19" fillId="0" borderId="0" applyAlignment="1" pivotButton="0" quotePrefix="0" xfId="0">
      <alignment vertical="top"/>
    </xf>
    <xf numFmtId="165" fontId="19" fillId="0" borderId="29" applyAlignment="1" pivotButton="0" quotePrefix="0" xfId="0">
      <alignment vertical="top" wrapText="1"/>
    </xf>
    <xf numFmtId="165" fontId="19" fillId="0" borderId="11" applyAlignment="1" pivotButton="0" quotePrefix="0" xfId="0">
      <alignment vertical="top" wrapText="1"/>
    </xf>
    <xf numFmtId="165" fontId="19" fillId="0" borderId="18" applyAlignment="1" pivotButton="0" quotePrefix="0" xfId="0">
      <alignment vertical="top" wrapText="1"/>
    </xf>
    <xf numFmtId="165" fontId="19" fillId="0" borderId="18" applyAlignment="1" pivotButton="0" quotePrefix="0" xfId="0">
      <alignment vertical="top"/>
    </xf>
    <xf numFmtId="165" fontId="19" fillId="0" borderId="29" applyAlignment="1" pivotButton="0" quotePrefix="0" xfId="0">
      <alignment vertical="top"/>
    </xf>
    <xf numFmtId="165" fontId="19" fillId="0" borderId="11" applyAlignment="1" pivotButton="0" quotePrefix="0" xfId="0">
      <alignment vertical="top"/>
    </xf>
    <xf numFmtId="0" fontId="24" fillId="0" borderId="6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4" pivotButton="0" quotePrefix="0" xfId="0"/>
    <xf numFmtId="4" fontId="24" fillId="0" borderId="6" applyAlignment="1" pivotButton="0" quotePrefix="0" xfId="0">
      <alignment horizontal="center" vertical="center"/>
    </xf>
    <xf numFmtId="0" fontId="0" fillId="0" borderId="30" pivotButton="0" quotePrefix="0" xfId="0"/>
    <xf numFmtId="165" fontId="26" fillId="2" borderId="23" applyAlignment="1" pivotButton="0" quotePrefix="0" xfId="0">
      <alignment horizontal="center" vertical="center" wrapText="1"/>
    </xf>
    <xf numFmtId="165" fontId="26" fillId="2" borderId="24" applyAlignment="1" pivotButton="0" quotePrefix="0" xfId="0">
      <alignment horizontal="center" vertical="center" wrapText="1"/>
    </xf>
    <xf numFmtId="165" fontId="26" fillId="2" borderId="25" applyAlignment="1" pivotButton="0" quotePrefix="0" xfId="0">
      <alignment horizontal="center" vertical="center" wrapText="1"/>
    </xf>
    <xf numFmtId="165" fontId="20" fillId="0" borderId="8" applyAlignment="1" pivotButton="0" quotePrefix="0" xfId="0">
      <alignment horizontal="left" vertical="top" wrapText="1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49" fontId="25" fillId="0" borderId="3" applyAlignment="1" pivotButton="0" quotePrefix="0" xfId="0">
      <alignment horizontal="center" vertical="center" wrapText="1"/>
    </xf>
    <xf numFmtId="0" fontId="0" fillId="0" borderId="21" pivotButton="0" quotePrefix="0" xfId="0"/>
    <xf numFmtId="4" fontId="25" fillId="0" borderId="3" applyAlignment="1" pivotButton="0" quotePrefix="0" xfId="0">
      <alignment horizontal="center" vertical="center" wrapText="1"/>
    </xf>
    <xf numFmtId="164" fontId="24" fillId="3" borderId="3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165" fontId="23" fillId="2" borderId="13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15" pivotButton="0" quotePrefix="0" xfId="0"/>
    <xf numFmtId="165" fontId="23" fillId="2" borderId="16" applyAlignment="1" pivotButton="0" quotePrefix="0" xfId="0">
      <alignment horizontal="left" vertical="center"/>
    </xf>
    <xf numFmtId="164" fontId="19" fillId="0" borderId="20" applyAlignment="1" pivotButton="0" quotePrefix="0" xfId="0">
      <alignment horizontal="left" vertical="center"/>
    </xf>
    <xf numFmtId="0" fontId="0" fillId="0" borderId="18" pivotButton="0" quotePrefix="0" xfId="0"/>
    <xf numFmtId="165" fontId="19" fillId="0" borderId="20" applyAlignment="1" pivotButton="0" quotePrefix="0" xfId="0">
      <alignment horizontal="left" vertical="center"/>
    </xf>
    <xf numFmtId="165" fontId="19" fillId="0" borderId="17" applyAlignment="1" pivotButton="0" quotePrefix="0" xfId="0">
      <alignment horizontal="left" vertical="center"/>
    </xf>
    <xf numFmtId="165" fontId="21" fillId="0" borderId="9" applyAlignment="1" pivotButton="0" quotePrefix="0" xfId="0">
      <alignment horizontal="center" vertical="center"/>
    </xf>
    <xf numFmtId="0" fontId="0" fillId="0" borderId="9" pivotButton="0" quotePrefix="0" xfId="0"/>
    <xf numFmtId="165" fontId="22" fillId="0" borderId="12" applyAlignment="1" pivotButton="0" quotePrefix="0" xfId="0">
      <alignment horizontal="center" vertical="center"/>
    </xf>
    <xf numFmtId="0" fontId="0" fillId="0" borderId="12" pivotButton="0" quotePrefix="0" xfId="0"/>
    <xf numFmtId="165" fontId="19" fillId="0" borderId="17" applyAlignment="1" pivotButton="0" quotePrefix="0" xfId="0">
      <alignment horizontal="left" vertical="top" wrapText="1"/>
    </xf>
    <xf numFmtId="165" fontId="19" fillId="0" borderId="19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5" pivotButton="0" quotePrefix="0" xfId="0"/>
    <xf numFmtId="0" fontId="5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14" fillId="0" borderId="3" applyAlignment="1" pivotButton="0" quotePrefix="0" xfId="0">
      <alignment horizontal="center" vertical="center" wrapText="1"/>
    </xf>
    <xf numFmtId="49" fontId="15" fillId="0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26" fillId="2" borderId="32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LCH/Documents/WeChat%20Files/wxid_payicstguybp22/FileStorage/File/2023-09/&#25253;&#20851;%20TKB23012-23.8.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200"/>
  <sheetViews>
    <sheetView view="pageBreakPreview" topLeftCell="A10" zoomScale="115" zoomScaleNormal="115" workbookViewId="0">
      <selection activeCell="H22" sqref="H22"/>
    </sheetView>
  </sheetViews>
  <sheetFormatPr baseColWidth="8" defaultColWidth="9.109375" defaultRowHeight="18" customHeight="1"/>
  <cols>
    <col width="9.5546875" customWidth="1" style="48" min="1" max="4"/>
    <col width="11.44140625" customWidth="1" style="48" min="5" max="5"/>
    <col hidden="1" width="1.88671875" customWidth="1" style="48" min="6" max="6"/>
    <col width="14.44140625" customWidth="1" style="48" min="7" max="7"/>
    <col width="12.6640625" customWidth="1" style="48" min="8" max="8"/>
    <col width="9.5546875" customWidth="1" style="48" min="9" max="9"/>
    <col width="18" customWidth="1" style="48" min="10" max="10"/>
    <col width="27.33203125" customWidth="1" style="48" min="11" max="11"/>
    <col width="9.109375" customWidth="1" style="48" min="12" max="13"/>
    <col width="9.109375" customWidth="1" style="48" min="14" max="16384"/>
  </cols>
  <sheetData>
    <row r="1" ht="35.1" customHeight="1" s="121">
      <c r="A1" s="80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81" t="n"/>
      <c r="C1" s="81" t="n"/>
      <c r="D1" s="81" t="n"/>
      <c r="E1" s="81" t="n"/>
      <c r="F1" s="81" t="n"/>
      <c r="G1" s="97" t="inlineStr">
        <is>
          <t>SALES CONTRACT</t>
        </is>
      </c>
      <c r="H1" s="81" t="n"/>
      <c r="I1" s="81" t="n"/>
      <c r="J1" s="98" t="n"/>
    </row>
    <row r="2" ht="35.1" customHeight="1" s="121">
      <c r="A2" s="82" t="n"/>
      <c r="B2" s="83" t="n"/>
      <c r="C2" s="83" t="n"/>
      <c r="D2" s="83" t="n"/>
      <c r="E2" s="83" t="n"/>
      <c r="F2" s="83" t="n"/>
      <c r="G2" s="99" t="inlineStr">
        <is>
          <t>ORIGINAL</t>
        </is>
      </c>
      <c r="H2" s="83" t="n"/>
      <c r="I2" s="83" t="n"/>
      <c r="J2" s="100" t="n"/>
    </row>
    <row r="3" ht="15" customFormat="1" customHeight="1" s="47">
      <c r="A3" s="89" t="inlineStr">
        <is>
          <t>Exporter</t>
        </is>
      </c>
      <c r="B3" s="90" t="n"/>
      <c r="C3" s="90" t="n"/>
      <c r="D3" s="90" t="n"/>
      <c r="E3" s="91" t="n"/>
      <c r="F3" s="92" t="inlineStr">
        <is>
          <t>Importer</t>
        </is>
      </c>
      <c r="G3" s="90" t="n"/>
      <c r="H3" s="90" t="n"/>
      <c r="I3" s="90" t="n"/>
      <c r="J3" s="91" t="n"/>
    </row>
    <row r="4" ht="99.90000000000001" customHeight="1" s="121">
      <c r="A4" s="101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83" t="n"/>
      <c r="C4" s="83" t="n"/>
      <c r="D4" s="83" t="n"/>
      <c r="E4" s="94" t="n"/>
      <c r="F4" s="102" t="inlineStr">
        <is>
          <t>TRADE REGISTER NUMBER:3702213621
Key Bay Furniture Co., Ltd
Binh Chanh Quarter, Tan Hiep Ward, Ho Chi Minh City, Vietnam
CONTACT: Mr. Khang TEL: 0865215784   EMAIL:
trongkhang5138@gmail.com</t>
        </is>
      </c>
      <c r="G4" s="83" t="n"/>
      <c r="H4" s="83" t="n"/>
      <c r="I4" s="83" t="n"/>
      <c r="J4" s="100" t="n"/>
    </row>
    <row r="5" ht="14.1" customFormat="1" customHeight="1" s="47">
      <c r="A5" s="89" t="inlineStr">
        <is>
          <t>Sales Contract Number</t>
        </is>
      </c>
      <c r="B5" s="90" t="n"/>
      <c r="C5" s="91" t="n"/>
      <c r="D5" s="92" t="inlineStr">
        <is>
          <t>Date of Issued</t>
        </is>
      </c>
      <c r="E5" s="90" t="n"/>
      <c r="F5" s="91" t="n"/>
      <c r="G5" s="92" t="inlineStr">
        <is>
          <t>Place of Departure</t>
        </is>
      </c>
      <c r="H5" s="90" t="n"/>
      <c r="I5" s="90" t="n"/>
      <c r="J5" s="91" t="n"/>
    </row>
    <row r="6" ht="23.1" customHeight="1" s="121">
      <c r="A6" s="96" t="inlineStr">
        <is>
          <t>JFINV</t>
        </is>
      </c>
      <c r="B6" s="83" t="n"/>
      <c r="C6" s="94" t="n"/>
      <c r="D6" s="93" t="inlineStr">
        <is>
          <t>JFTIME</t>
        </is>
      </c>
      <c r="E6" s="83" t="n"/>
      <c r="F6" s="94" t="n"/>
      <c r="G6" s="95" t="inlineStr">
        <is>
          <t>BAVET,CAMBOIDA</t>
        </is>
      </c>
      <c r="H6" s="83" t="n"/>
      <c r="I6" s="83" t="n"/>
      <c r="J6" s="94" t="n"/>
    </row>
    <row r="7" ht="14.1" customFormat="1" customHeight="1" s="47">
      <c r="A7" s="89" t="inlineStr">
        <is>
          <t>Place of Delivery</t>
        </is>
      </c>
      <c r="B7" s="90" t="n"/>
      <c r="C7" s="91" t="n"/>
      <c r="D7" s="92" t="inlineStr">
        <is>
          <t>Payment Terms</t>
        </is>
      </c>
      <c r="E7" s="90" t="n"/>
      <c r="F7" s="91" t="n"/>
      <c r="G7" s="92" t="inlineStr">
        <is>
          <t>Incoterms</t>
        </is>
      </c>
      <c r="H7" s="90" t="n"/>
      <c r="I7" s="90" t="n"/>
      <c r="J7" s="91" t="n"/>
    </row>
    <row r="8" ht="23.1" customHeight="1" s="121">
      <c r="A8" s="96" t="inlineStr">
        <is>
          <t>Ho Chi Minh City, Vietnam.</t>
        </is>
      </c>
      <c r="B8" s="83" t="n"/>
      <c r="C8" s="94" t="n"/>
      <c r="D8" s="95">
        <f>[1]INV!D8</f>
        <v/>
      </c>
      <c r="E8" s="83" t="n"/>
      <c r="F8" s="94" t="n"/>
      <c r="G8" s="95" t="inlineStr">
        <is>
          <t>DAP</t>
        </is>
      </c>
      <c r="H8" s="83" t="n"/>
      <c r="I8" s="83" t="n"/>
      <c r="J8" s="94" t="n"/>
    </row>
    <row r="9" ht="14.1" customFormat="1" customHeight="1" s="47">
      <c r="A9" s="89" t="inlineStr">
        <is>
          <t>Date of Shipment</t>
        </is>
      </c>
      <c r="B9" s="90" t="n"/>
      <c r="C9" s="91" t="n"/>
      <c r="D9" s="92" t="inlineStr">
        <is>
          <t>Original</t>
        </is>
      </c>
      <c r="E9" s="90" t="n"/>
      <c r="F9" s="91" t="n"/>
      <c r="G9" s="92" t="inlineStr">
        <is>
          <t>Mode of Transportation</t>
        </is>
      </c>
      <c r="H9" s="90" t="n"/>
      <c r="I9" s="90" t="n"/>
      <c r="J9" s="91" t="n"/>
    </row>
    <row r="10" ht="23.1" customHeight="1" s="121">
      <c r="A10" s="93">
        <f>D6</f>
        <v/>
      </c>
      <c r="B10" s="83" t="n"/>
      <c r="C10" s="94" t="n"/>
      <c r="D10" s="95" t="inlineStr">
        <is>
          <t>Cambodia</t>
        </is>
      </c>
      <c r="E10" s="83" t="n"/>
      <c r="F10" s="94" t="n"/>
      <c r="G10" s="95" t="inlineStr">
        <is>
          <t>By Truck</t>
        </is>
      </c>
      <c r="H10" s="83" t="n"/>
      <c r="I10" s="83" t="n"/>
      <c r="J10" s="94" t="n"/>
    </row>
    <row r="11" ht="13.05" customHeight="1" s="121"/>
    <row r="12" ht="15" customHeight="1" s="121"/>
    <row r="13" ht="14.25" customHeight="1" s="121">
      <c r="A13" s="122" t="inlineStr">
        <is>
          <t>Authorized Signature For EXporter</t>
        </is>
      </c>
      <c r="B13" s="123" t="n"/>
      <c r="C13" s="123" t="n"/>
      <c r="D13" s="123" t="n"/>
      <c r="E13" s="124" t="n"/>
      <c r="G13" s="122" t="inlineStr">
        <is>
          <t>Authorized Signature For Importer</t>
        </is>
      </c>
      <c r="H13" s="123" t="n"/>
      <c r="I13" s="123" t="n"/>
      <c r="J13" s="124" t="n"/>
    </row>
    <row r="14" ht="15" customHeight="1" s="121">
      <c r="A14" s="54" t="n"/>
      <c r="B14" s="55" t="n"/>
      <c r="C14" s="55" t="n"/>
      <c r="D14" s="55" t="n"/>
      <c r="E14" s="56" t="n"/>
      <c r="F14" s="57" t="n"/>
      <c r="G14" s="58" t="n"/>
      <c r="H14" s="59" t="n"/>
      <c r="I14" s="59" t="n"/>
      <c r="J14" s="57" t="n"/>
    </row>
    <row r="15" ht="15" customHeight="1" s="121">
      <c r="A15" s="60" t="n"/>
      <c r="B15" s="61" t="n"/>
      <c r="C15" s="61" t="n"/>
      <c r="D15" s="61" t="n"/>
      <c r="E15" s="62" t="n"/>
      <c r="F15" s="63" t="n"/>
      <c r="G15" s="64" t="n"/>
      <c r="H15" s="65" t="n"/>
      <c r="I15" s="65" t="n"/>
      <c r="J15" s="63" t="n"/>
    </row>
    <row r="16" ht="15" customHeight="1" s="121"/>
    <row r="17" ht="15" customHeight="1" s="121"/>
    <row r="18" ht="15" customHeight="1" s="121"/>
    <row r="19" ht="15" customHeight="1" s="121"/>
    <row r="20" ht="15" customHeight="1" s="121"/>
    <row r="21" ht="15" customHeight="1" s="121"/>
    <row r="22" ht="15" customHeight="1" s="121"/>
    <row r="23" ht="15" customHeight="1" s="121"/>
    <row r="24" ht="15" customHeight="1" s="121"/>
    <row r="25" ht="15" customHeight="1" s="121"/>
    <row r="26" ht="13.05" customHeight="1" s="121"/>
    <row r="27" ht="14.25" customHeight="1" s="121"/>
    <row r="28" ht="14.25" customHeight="1" s="121"/>
    <row r="29" ht="14.25" customHeight="1" s="121"/>
    <row r="30" ht="14.25" customHeight="1" s="121"/>
    <row r="31" ht="14.25" customHeight="1" s="121"/>
    <row r="32" ht="14.25" customHeight="1" s="121"/>
    <row r="33" ht="14.25" customHeight="1" s="121"/>
    <row r="34" ht="14.25" customHeight="1" s="121"/>
    <row r="35" ht="14.25" customHeight="1" s="121"/>
    <row r="36" ht="14.25" customHeight="1" s="121"/>
    <row r="37" ht="14.25" customHeight="1" s="121"/>
    <row r="38" ht="14.25" customHeight="1" s="121"/>
    <row r="39" ht="14.25" customHeight="1" s="121"/>
    <row r="40" ht="14.25" customHeight="1" s="121"/>
    <row r="41" ht="14.25" customHeight="1" s="121"/>
    <row r="42" ht="14.25" customHeight="1" s="121"/>
    <row r="43" ht="14.25" customHeight="1" s="121"/>
    <row r="44" ht="14.25" customHeight="1" s="121"/>
    <row r="45" ht="14.25" customHeight="1" s="121"/>
    <row r="46" ht="14.25" customHeight="1" s="121"/>
    <row r="47" ht="14.25" customHeight="1" s="121"/>
    <row r="48" ht="14.25" customHeight="1" s="121"/>
    <row r="49" ht="14.25" customHeight="1" s="121"/>
    <row r="50" ht="14.25" customHeight="1" s="121"/>
    <row r="51" ht="14.25" customHeight="1" s="121"/>
    <row r="52" ht="14.25" customHeight="1" s="121"/>
    <row r="53" ht="14.25" customHeight="1" s="121"/>
    <row r="54" ht="14.25" customHeight="1" s="121"/>
    <row r="55" ht="14.25" customHeight="1" s="121"/>
    <row r="56" ht="14.25" customHeight="1" s="121"/>
    <row r="57" ht="14.25" customHeight="1" s="121"/>
    <row r="58" ht="14.25" customHeight="1" s="121"/>
    <row r="59" ht="14.25" customHeight="1" s="121"/>
    <row r="60" ht="14.25" customHeight="1" s="121"/>
    <row r="61" ht="14.25" customHeight="1" s="121"/>
    <row r="62" ht="14.25" customHeight="1" s="121"/>
    <row r="63" ht="14.25" customHeight="1" s="121"/>
    <row r="64" ht="14.25" customHeight="1" s="121"/>
    <row r="65" ht="14.25" customHeight="1" s="121"/>
    <row r="66" ht="14.25" customHeight="1" s="121"/>
    <row r="67" ht="14.25" customHeight="1" s="121"/>
    <row r="68" ht="14.25" customHeight="1" s="121"/>
    <row r="69" ht="14.25" customHeight="1" s="121"/>
    <row r="70" ht="14.25" customHeight="1" s="121"/>
    <row r="71" ht="14.25" customHeight="1" s="121"/>
    <row r="72" ht="14.25" customHeight="1" s="121"/>
    <row r="73" ht="14.25" customHeight="1" s="121"/>
    <row r="74" ht="14.25" customHeight="1" s="121"/>
    <row r="75" ht="14.25" customHeight="1" s="121"/>
    <row r="76" ht="14.25" customHeight="1" s="121"/>
    <row r="77" ht="14.25" customHeight="1" s="121"/>
    <row r="78" ht="14.25" customHeight="1" s="121"/>
    <row r="79" ht="14.25" customHeight="1" s="121"/>
    <row r="80" ht="14.25" customHeight="1" s="121"/>
    <row r="81" ht="14.25" customHeight="1" s="121"/>
    <row r="82" ht="14.25" customHeight="1" s="121"/>
    <row r="83" ht="14.25" customHeight="1" s="121"/>
    <row r="84" ht="14.25" customHeight="1" s="121"/>
    <row r="85" ht="14.25" customHeight="1" s="121"/>
    <row r="86" ht="14.25" customHeight="1" s="121"/>
    <row r="87" ht="14.25" customHeight="1" s="121"/>
    <row r="88" ht="14.25" customHeight="1" s="121"/>
    <row r="89" ht="14.25" customHeight="1" s="121"/>
    <row r="90" ht="14.25" customHeight="1" s="121"/>
    <row r="91" ht="14.25" customHeight="1" s="121"/>
    <row r="92" ht="14.25" customHeight="1" s="121"/>
    <row r="93" ht="14.25" customHeight="1" s="121"/>
    <row r="94" ht="14.25" customHeight="1" s="121"/>
    <row r="95" ht="14.25" customHeight="1" s="121"/>
    <row r="96" ht="14.25" customHeight="1" s="121"/>
    <row r="97" ht="14.25" customHeight="1" s="121"/>
    <row r="98" ht="14.25" customHeight="1" s="121"/>
    <row r="99" ht="14.25" customHeight="1" s="121"/>
    <row r="100" ht="14.25" customHeight="1" s="121"/>
    <row r="101" ht="14.25" customHeight="1" s="121"/>
    <row r="102" ht="14.25" customHeight="1" s="121"/>
    <row r="103" ht="14.25" customHeight="1" s="121"/>
    <row r="104" ht="14.25" customHeight="1" s="121"/>
    <row r="105" ht="14.25" customHeight="1" s="121"/>
    <row r="106" ht="14.25" customHeight="1" s="121"/>
    <row r="107" ht="14.25" customHeight="1" s="121"/>
    <row r="108" ht="14.25" customHeight="1" s="121"/>
    <row r="109" ht="14.25" customHeight="1" s="121"/>
    <row r="110" ht="14.25" customHeight="1" s="121"/>
    <row r="111" ht="14.25" customHeight="1" s="121"/>
    <row r="112" ht="14.25" customHeight="1" s="121"/>
    <row r="113" ht="14.25" customHeight="1" s="121"/>
    <row r="114" ht="14.25" customHeight="1" s="121"/>
    <row r="115" ht="14.25" customHeight="1" s="121"/>
    <row r="116" ht="14.25" customHeight="1" s="121"/>
    <row r="117" ht="14.25" customHeight="1" s="121"/>
    <row r="118" ht="14.25" customHeight="1" s="121"/>
    <row r="119" ht="14.25" customHeight="1" s="121"/>
    <row r="120" ht="14.25" customHeight="1" s="121"/>
    <row r="121" ht="14.25" customHeight="1" s="121"/>
    <row r="122" ht="14.25" customHeight="1" s="121"/>
    <row r="123" ht="14.25" customHeight="1" s="121"/>
    <row r="124" ht="14.25" customHeight="1" s="121"/>
    <row r="125" ht="14.25" customHeight="1" s="121"/>
    <row r="126" ht="14.25" customHeight="1" s="121"/>
    <row r="127" ht="14.25" customHeight="1" s="121"/>
    <row r="128" ht="14.25" customHeight="1" s="121"/>
    <row r="129" ht="14.25" customHeight="1" s="121"/>
    <row r="130" ht="14.25" customHeight="1" s="121"/>
    <row r="131" ht="14.25" customHeight="1" s="121"/>
    <row r="132" ht="14.25" customHeight="1" s="121"/>
    <row r="133" ht="14.25" customHeight="1" s="121"/>
    <row r="134" ht="14.25" customHeight="1" s="121"/>
    <row r="135" ht="14.25" customHeight="1" s="121"/>
    <row r="136" ht="14.25" customHeight="1" s="121"/>
    <row r="137" ht="14.25" customHeight="1" s="121"/>
    <row r="138" ht="14.25" customHeight="1" s="121"/>
    <row r="139" ht="14.25" customHeight="1" s="121"/>
    <row r="140" ht="14.25" customHeight="1" s="121"/>
    <row r="141" ht="14.25" customHeight="1" s="121"/>
    <row r="142" ht="14.25" customHeight="1" s="121"/>
    <row r="143" ht="14.25" customHeight="1" s="121"/>
    <row r="144" ht="14.25" customHeight="1" s="121"/>
    <row r="145" ht="14.25" customHeight="1" s="121"/>
    <row r="146" ht="14.25" customHeight="1" s="121"/>
    <row r="147" ht="14.25" customHeight="1" s="121"/>
    <row r="148" ht="14.25" customHeight="1" s="121"/>
    <row r="149" ht="14.25" customHeight="1" s="121"/>
    <row r="150" ht="14.25" customHeight="1" s="121"/>
    <row r="151" ht="14.25" customHeight="1" s="121"/>
    <row r="152" ht="14.25" customHeight="1" s="121"/>
    <row r="153" ht="14.25" customHeight="1" s="121"/>
    <row r="154" ht="14.25" customHeight="1" s="121"/>
    <row r="155" ht="14.25" customHeight="1" s="121"/>
    <row r="156" ht="14.25" customHeight="1" s="121"/>
    <row r="157" ht="14.25" customHeight="1" s="121"/>
    <row r="158" ht="14.25" customHeight="1" s="121"/>
    <row r="159" ht="14.25" customHeight="1" s="121"/>
    <row r="160" ht="14.25" customHeight="1" s="121"/>
    <row r="161" ht="14.25" customHeight="1" s="121"/>
    <row r="162" ht="14.25" customHeight="1" s="121"/>
    <row r="163" ht="14.25" customHeight="1" s="121"/>
    <row r="164" ht="14.25" customHeight="1" s="121"/>
    <row r="165" ht="14.25" customHeight="1" s="121"/>
    <row r="166" ht="14.25" customHeight="1" s="121"/>
    <row r="167" ht="14.25" customHeight="1" s="121"/>
    <row r="168" ht="14.25" customHeight="1" s="121"/>
    <row r="169" ht="14.25" customHeight="1" s="121"/>
    <row r="170" ht="14.25" customHeight="1" s="121"/>
    <row r="171" ht="14.25" customHeight="1" s="121"/>
    <row r="172" ht="14.25" customHeight="1" s="121"/>
    <row r="173" ht="14.25" customHeight="1" s="121"/>
    <row r="174" ht="14.25" customHeight="1" s="121"/>
    <row r="175" ht="14.25" customHeight="1" s="121"/>
    <row r="176" ht="14.25" customHeight="1" s="121"/>
    <row r="177" ht="14.25" customHeight="1" s="121"/>
    <row r="178" ht="14.25" customHeight="1" s="121"/>
    <row r="179" ht="14.25" customHeight="1" s="121"/>
    <row r="180" ht="14.25" customHeight="1" s="121"/>
    <row r="181" ht="14.25" customHeight="1" s="121"/>
    <row r="182" ht="14.25" customHeight="1" s="121"/>
    <row r="183" ht="14.25" customHeight="1" s="121"/>
    <row r="184" ht="14.25" customHeight="1" s="121"/>
    <row r="185" ht="14.25" customHeight="1" s="121"/>
    <row r="186" ht="14.25" customHeight="1" s="121"/>
    <row r="187" ht="14.25" customHeight="1" s="121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9">
    <mergeCell ref="G1:J1"/>
    <mergeCell ref="D7:F7"/>
    <mergeCell ref="F4:J4"/>
    <mergeCell ref="F3:J3"/>
    <mergeCell ref="G9:J9"/>
    <mergeCell ref="A5:C5"/>
    <mergeCell ref="A8:C8"/>
    <mergeCell ref="A1:F2"/>
    <mergeCell ref="D9:F9"/>
    <mergeCell ref="G2:J2"/>
    <mergeCell ref="D8:F8"/>
    <mergeCell ref="G27:J27"/>
    <mergeCell ref="A27:E27"/>
    <mergeCell ref="A3:E3"/>
    <mergeCell ref="A10:C10"/>
    <mergeCell ref="D5:F5"/>
    <mergeCell ref="G8:J8"/>
    <mergeCell ref="A9:C9"/>
    <mergeCell ref="G7:J7"/>
    <mergeCell ref="D10:F10"/>
    <mergeCell ref="G10:J10"/>
    <mergeCell ref="G6:J6"/>
    <mergeCell ref="G13:J13"/>
    <mergeCell ref="A4:E4"/>
    <mergeCell ref="A6:C6"/>
    <mergeCell ref="A13:E13"/>
    <mergeCell ref="A7:C7"/>
    <mergeCell ref="D6:F6"/>
    <mergeCell ref="G5:J5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200"/>
  <sheetViews>
    <sheetView tabSelected="1" view="pageBreakPreview" topLeftCell="A18" zoomScale="85" zoomScaleNormal="100" workbookViewId="0">
      <selection activeCell="B21" sqref="B21"/>
    </sheetView>
  </sheetViews>
  <sheetFormatPr baseColWidth="8" defaultColWidth="7.109375" defaultRowHeight="14.4"/>
  <cols>
    <col width="23.88671875" customWidth="1" style="104" min="1" max="1"/>
    <col width="31.6640625" customWidth="1" style="104" min="2" max="2"/>
    <col width="27.44140625" customWidth="1" style="104" min="3" max="3"/>
    <col width="19.5546875" customWidth="1" style="104" min="4" max="4"/>
    <col width="18.33203125" customWidth="1" style="104" min="5" max="5"/>
    <col width="18.6640625" customWidth="1" style="104" min="6" max="6"/>
    <col width="21.5546875" customWidth="1" style="105" min="7" max="7"/>
    <col width="5" customWidth="1" style="104" min="8" max="8"/>
    <col width="15.5546875" customWidth="1" style="104" min="9" max="9"/>
    <col width="15.88671875" customWidth="1" style="104" min="10" max="11"/>
    <col width="17.109375" customWidth="1" style="104" min="12" max="12"/>
    <col width="7.109375" customWidth="1" style="104" min="13" max="14"/>
    <col width="7.109375" customWidth="1" style="104" min="15" max="16384"/>
  </cols>
  <sheetData>
    <row r="1" ht="38.25" customHeight="1" s="121">
      <c r="A1" s="113" t="inlineStr">
        <is>
          <t>CALIFOR UPHOLSTERY MATERIALS CO., LTD.</t>
        </is>
      </c>
    </row>
    <row r="2" ht="24" customHeight="1" s="121">
      <c r="A2" s="114" t="inlineStr">
        <is>
          <t xml:space="preserve"> XIN BAVET SEZ, Road No. 316A, Trapeang Bon and  Prey Kokir  Villages, Prey Kokir  Commune, Chantrea District, </t>
        </is>
      </c>
    </row>
    <row r="3" ht="17.25" customHeight="1" s="121">
      <c r="A3" s="115" t="inlineStr">
        <is>
          <t>Svay Rieng Province, Kingdom of Cambodia.</t>
        </is>
      </c>
    </row>
    <row r="4" ht="17.25" customHeight="1" s="121">
      <c r="A4" s="115" t="inlineStr">
        <is>
          <t>VAT:L001-901903209</t>
        </is>
      </c>
    </row>
    <row r="5" ht="25.5" customHeight="1" s="121">
      <c r="A5" s="116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 s="121">
      <c r="A6" s="109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121">
      <c r="A7" s="4" t="n"/>
      <c r="B7" s="4" t="n"/>
      <c r="C7" s="4" t="n"/>
      <c r="D7" s="4" t="n"/>
      <c r="E7" s="4" t="n"/>
      <c r="F7" s="5" t="inlineStr">
        <is>
          <t>Ref No.:</t>
        </is>
      </c>
      <c r="G7" s="4" t="inlineStr">
        <is>
          <t>JFREF</t>
        </is>
      </c>
    </row>
    <row r="8" ht="30" customHeight="1" s="121">
      <c r="A8" s="42" t="inlineStr">
        <is>
          <t>EXPORTER:</t>
        </is>
      </c>
      <c r="B8" s="7" t="inlineStr">
        <is>
          <t>CALIFOR UPHOLSTERY MATERIALS CO., LTD.</t>
        </is>
      </c>
      <c r="C8" s="9" t="n"/>
      <c r="D8" s="9" t="n"/>
      <c r="E8" s="7" t="n"/>
      <c r="F8" s="8" t="inlineStr">
        <is>
          <t>INVOICE NO :</t>
        </is>
      </c>
      <c r="G8" s="13" t="inlineStr">
        <is>
          <t>JFINV</t>
        </is>
      </c>
    </row>
    <row r="9" ht="21" customHeight="1" s="121">
      <c r="A9" s="9" t="n"/>
      <c r="B9" s="9" t="inlineStr">
        <is>
          <t xml:space="preserve">XIN BAVET SEZ, Road No. 316A, Trapeang Bon and Prey Kokir Villages, </t>
        </is>
      </c>
      <c r="C9" s="9" t="n"/>
      <c r="D9" s="9" t="n"/>
      <c r="E9" s="9" t="n"/>
      <c r="F9" s="8" t="inlineStr">
        <is>
          <t>Date:</t>
        </is>
      </c>
      <c r="G9" s="37" t="inlineStr">
        <is>
          <t>JFTIME</t>
        </is>
      </c>
    </row>
    <row r="10" ht="22.5" customHeight="1" s="121">
      <c r="A10" s="9" t="n"/>
      <c r="B10" s="9" t="inlineStr">
        <is>
          <t xml:space="preserve">Prey Kokir Commune, Chantrea District,Svay Rieng Province, Kingdom of Cambodia </t>
        </is>
      </c>
      <c r="C10" s="9" t="n"/>
      <c r="D10" s="9" t="n"/>
      <c r="E10" s="9" t="n"/>
      <c r="F10" s="11" t="inlineStr">
        <is>
          <t>DAP :</t>
        </is>
      </c>
      <c r="G10" s="15">
        <f>'Packing list'!I10</f>
        <v/>
      </c>
    </row>
    <row r="11" ht="20.25" customHeight="1" s="121">
      <c r="A11" s="9" t="n"/>
      <c r="B11" s="9" t="inlineStr">
        <is>
          <t>Tel: +855   975910636</t>
        </is>
      </c>
      <c r="C11" s="9" t="n"/>
      <c r="D11" s="9" t="n"/>
      <c r="E11" s="9" t="n"/>
      <c r="F11" s="4" t="n"/>
      <c r="G11" s="114" t="n"/>
    </row>
    <row r="12" ht="15.75" customHeight="1" s="121">
      <c r="A12" s="9" t="n"/>
      <c r="B12" s="9" t="n"/>
      <c r="C12" s="9" t="n"/>
      <c r="D12" s="9" t="n"/>
      <c r="E12" s="9" t="n"/>
      <c r="F12" s="4" t="n"/>
      <c r="G12" s="114" t="n"/>
    </row>
    <row r="13" ht="25.5" customHeight="1" s="121">
      <c r="A13" s="9" t="n"/>
      <c r="B13" s="7" t="n"/>
      <c r="C13" s="9" t="n"/>
      <c r="D13" s="9" t="n"/>
      <c r="E13" s="9" t="n"/>
      <c r="F13" s="43" t="n"/>
      <c r="G13" s="18" t="n"/>
    </row>
    <row r="14" ht="25.5" customHeight="1" s="121">
      <c r="A14" s="42" t="inlineStr">
        <is>
          <t>CONSIGNEE :</t>
        </is>
      </c>
      <c r="B14" s="13" t="inlineStr">
        <is>
          <t>Key Bay Furniture Co.,Ltd.</t>
        </is>
      </c>
      <c r="C14" s="15" t="n"/>
      <c r="D14" s="15" t="n"/>
      <c r="E14" s="15" t="n"/>
      <c r="F14" s="14" t="n"/>
    </row>
    <row r="15" ht="25.5" customHeight="1" s="121">
      <c r="A15" s="9" t="n"/>
      <c r="B15" s="15" t="inlineStr">
        <is>
          <t>Binh Chanh Quarter, Tan Hiep Ward, Ho Chi Minh City, Vietnam</t>
        </is>
      </c>
      <c r="C15" s="15" t="n"/>
      <c r="D15" s="15" t="n"/>
      <c r="E15" s="15" t="n"/>
      <c r="F15" s="18" t="n"/>
    </row>
    <row r="16" ht="25.5" customHeight="1" s="121">
      <c r="A16" s="9" t="n"/>
      <c r="B16" s="15" t="inlineStr">
        <is>
          <t>CONTACT: Mr. Khang TEL: 0865215784</t>
        </is>
      </c>
      <c r="C16" s="15" t="n"/>
      <c r="D16" s="15" t="n"/>
      <c r="E16" s="15" t="n"/>
      <c r="F16" s="17" t="n"/>
    </row>
    <row r="17" ht="25.5" customHeight="1" s="121">
      <c r="A17" s="9" t="n"/>
      <c r="B17" s="15" t="inlineStr">
        <is>
          <t>EMAIL: trongkhang5138@gmail.com</t>
        </is>
      </c>
      <c r="C17" s="15" t="n"/>
      <c r="D17" s="15" t="n"/>
      <c r="E17" s="15" t="n"/>
      <c r="F17" s="18" t="n"/>
    </row>
    <row r="18" ht="27.75" customHeight="1" s="121">
      <c r="A18" s="19" t="inlineStr">
        <is>
          <t xml:space="preserve">SHIP: </t>
        </is>
      </c>
      <c r="B18" s="9" t="inlineStr">
        <is>
          <t>BY TRUCK FROM BAVET, SVAY RIENG, CAMBODIA TO HO CHI MINH CITY, VIETNAM.</t>
        </is>
      </c>
      <c r="C18" s="9" t="n"/>
      <c r="D18" s="9" t="n"/>
      <c r="E18" s="9" t="n"/>
      <c r="F18" s="105" t="n"/>
    </row>
    <row r="19" ht="27.75" customHeight="1" s="121">
      <c r="A19" s="19" t="n"/>
      <c r="B19" s="9" t="n"/>
      <c r="C19" s="9" t="n"/>
      <c r="D19" s="9" t="n"/>
      <c r="E19" s="9" t="n"/>
      <c r="F19" s="105" t="n"/>
    </row>
    <row r="20" ht="34.95" customHeight="1" s="121"/>
    <row r="21" ht="34.95" customHeight="1" s="121"/>
    <row r="22" ht="42" customHeight="1" s="121">
      <c r="A22" s="110" t="inlineStr">
        <is>
          <t xml:space="preserve">Country of Original Cambodia </t>
        </is>
      </c>
      <c r="D22" s="110" t="n"/>
      <c r="E22" s="4" t="n"/>
      <c r="F22" s="4" t="n"/>
      <c r="G22" s="114" t="n"/>
    </row>
    <row r="23" ht="61.5" customHeight="1" s="121">
      <c r="A23" s="32" t="inlineStr">
        <is>
          <t>Manufacture:</t>
        </is>
      </c>
      <c r="B23" s="11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3" s="111" t="n"/>
      <c r="E23" s="111" t="n"/>
      <c r="F23" s="4" t="n"/>
      <c r="G23" s="114" t="n"/>
    </row>
    <row r="24" ht="42" customHeight="1" s="121">
      <c r="A24" s="112" t="inlineStr">
        <is>
          <t>BENEFICIARY BANK：BANK OF CHINA(HONG KONG)LIMITED PHNOM PENH BRANCH
                                                  /BANK OF CHINA PHNOM PENH BRANCH</t>
        </is>
      </c>
      <c r="D24" s="112" t="n"/>
      <c r="E24" s="112" t="n"/>
      <c r="F24" s="112" t="n"/>
      <c r="G24" s="114" t="n"/>
    </row>
    <row r="25" ht="24.75" customHeight="1" s="121">
      <c r="A25" s="103" t="inlineStr">
        <is>
          <t>A/C NO:100001100764430</t>
        </is>
      </c>
    </row>
    <row r="26" ht="27" customHeight="1" s="121">
      <c r="A26" s="103" t="inlineStr">
        <is>
          <t>SWIFT CODE  ：BKCHKHPPXXX</t>
        </is>
      </c>
    </row>
    <row r="27" ht="34.95" customHeight="1" s="121">
      <c r="E27" s="9" t="n"/>
      <c r="F27" s="11" t="inlineStr">
        <is>
          <t>CALIFOR UPHOLSTERY MATERIALS CO., LTD.</t>
        </is>
      </c>
      <c r="G27" s="114" t="n"/>
    </row>
    <row r="28" ht="34.95" customHeight="1" s="121">
      <c r="E28" s="4" t="n"/>
      <c r="F28" s="41" t="inlineStr">
        <is>
          <t>Sign &amp; Stamp</t>
        </is>
      </c>
    </row>
    <row r="29" ht="34.95" customHeight="1" s="121">
      <c r="E29" s="4" t="n"/>
      <c r="F29" s="4" t="n"/>
    </row>
    <row r="30" ht="34.95" customHeight="1" s="121">
      <c r="E30" s="4" t="n"/>
      <c r="F30" s="5" t="inlineStr">
        <is>
          <t>ZENG XUELI</t>
        </is>
      </c>
    </row>
    <row r="31" ht="34.95" customHeight="1" s="121">
      <c r="E31" s="4" t="n"/>
      <c r="F31" s="46" t="inlineStr">
        <is>
          <t>ZENG XUELI</t>
        </is>
      </c>
      <c r="G31" s="5" t="n"/>
    </row>
    <row r="32" ht="34.95" customHeight="1" s="121"/>
    <row r="33" ht="34.95" customHeight="1" s="121"/>
    <row r="34" ht="34.95" customHeight="1" s="121"/>
    <row r="35" ht="34.95" customHeight="1" s="121"/>
    <row r="36" ht="42" customHeight="1" s="121"/>
    <row r="37" ht="61.5" customHeight="1" s="121"/>
    <row r="38" ht="42" customHeight="1" s="121"/>
    <row r="39" ht="24.75" customHeight="1" s="121"/>
    <row r="40" ht="27" customHeight="1" s="121"/>
    <row r="41" ht="21" customHeight="1" s="121"/>
    <row r="42" ht="21" customHeight="1" s="121"/>
    <row r="43" ht="17.25" customHeight="1" s="121"/>
    <row r="44"/>
    <row r="45"/>
    <row r="46"/>
    <row r="47"/>
    <row r="48"/>
    <row r="49"/>
    <row r="50"/>
    <row r="51"/>
    <row r="52"/>
    <row r="53"/>
    <row r="54"/>
    <row r="55" ht="15" customHeight="1" s="121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20:G45"/>
  <mergeCells count="16">
    <mergeCell ref="A36:C36"/>
    <mergeCell ref="A1:G1"/>
    <mergeCell ref="A40:G40"/>
    <mergeCell ref="A3:G3"/>
    <mergeCell ref="A6:G6"/>
    <mergeCell ref="B37:C37"/>
    <mergeCell ref="A39:G39"/>
    <mergeCell ref="A4:G4"/>
    <mergeCell ref="A22:C22"/>
    <mergeCell ref="A26:G26"/>
    <mergeCell ref="B23:C23"/>
    <mergeCell ref="A2:G2"/>
    <mergeCell ref="A24:C24"/>
    <mergeCell ref="A25:G25"/>
    <mergeCell ref="A38:C38"/>
    <mergeCell ref="A5:G5"/>
  </mergeCells>
  <conditionalFormatting sqref="J21:J27">
    <cfRule type="duplicateValues" priority="5" stopIfTrue="1"/>
    <cfRule type="uniqueValues" priority="6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00"/>
  <sheetViews>
    <sheetView view="pageBreakPreview" topLeftCell="A39" zoomScale="85" zoomScaleNormal="80" workbookViewId="0">
      <selection activeCell="E41" sqref="E41"/>
    </sheetView>
  </sheetViews>
  <sheetFormatPr baseColWidth="8" defaultColWidth="7.109375" defaultRowHeight="14.4"/>
  <cols>
    <col width="25.44140625" customWidth="1" style="104" min="1" max="1"/>
    <col width="31.6640625" customWidth="1" style="104" min="2" max="2"/>
    <col width="23.109375" customWidth="1" style="104" min="3" max="3"/>
    <col width="20.6640625" customWidth="1" style="104" min="4" max="4"/>
    <col width="13.33203125" customWidth="1" style="104" min="5" max="5"/>
    <col width="16.109375" customWidth="1" style="104" min="6" max="6"/>
    <col width="13.6640625" customWidth="1" style="104" min="7" max="7"/>
    <col width="16.88671875" customWidth="1" style="104" min="8" max="8"/>
    <col width="18.6640625" customWidth="1" style="105" min="9" max="9"/>
    <col width="20.5546875" customWidth="1" style="104" min="10" max="10"/>
    <col width="10" customWidth="1" style="104" min="11" max="11"/>
    <col width="25.109375" customWidth="1" style="104" min="12" max="12"/>
    <col width="15.5546875" customWidth="1" style="104" min="13" max="13"/>
    <col width="10.33203125" customWidth="1" style="104" min="14" max="14"/>
    <col width="7.109375" customWidth="1" style="104" min="15" max="15"/>
    <col width="12.44140625" customWidth="1" style="104" min="16" max="16"/>
    <col width="7.109375" customWidth="1" style="104" min="17" max="18"/>
    <col width="7.109375" customWidth="1" style="104" min="19" max="16384"/>
  </cols>
  <sheetData>
    <row r="1" ht="38.25" customHeight="1" s="121">
      <c r="A1" s="113" t="inlineStr">
        <is>
          <t>CALIFOR UPHOLSTERY MATERIALS CO., LTD.</t>
        </is>
      </c>
      <c r="J1" s="34" t="n"/>
      <c r="K1" s="34" t="n"/>
    </row>
    <row r="2" ht="24" customHeight="1" s="121">
      <c r="A2" s="114" t="inlineStr">
        <is>
          <t xml:space="preserve"> XIN BAVET SEZ, Road No. 316A, Trapeang Bon and  Prey Kokir  Villages, Prey Kokir  Commune, Chantrea District, </t>
        </is>
      </c>
      <c r="J2" s="4" t="n"/>
      <c r="K2" s="4" t="n"/>
    </row>
    <row r="3" ht="25.5" customHeight="1" s="121">
      <c r="A3" s="115" t="inlineStr">
        <is>
          <t>Svay Rieng Province, Kingdom of Cambodia.</t>
        </is>
      </c>
      <c r="J3" s="103" t="n"/>
      <c r="K3" s="103" t="n"/>
    </row>
    <row r="4" ht="25.5" customHeight="1" s="121">
      <c r="A4" s="120" t="inlineStr">
        <is>
          <t>VAT:L001-901903209</t>
        </is>
      </c>
      <c r="J4" s="103" t="n"/>
      <c r="K4" s="103" t="n"/>
    </row>
    <row r="5" ht="25.5" customHeight="1" s="121">
      <c r="A5" s="116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  <c r="J5" s="103" t="n"/>
      <c r="K5" s="103" t="n"/>
    </row>
    <row r="6" ht="54" customHeight="1" s="121">
      <c r="A6" s="109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36" t="n"/>
      <c r="K6" s="36" t="n"/>
    </row>
    <row r="7" ht="14.25" customHeight="1" s="121">
      <c r="A7" s="4" t="n"/>
      <c r="B7" s="4" t="n"/>
      <c r="C7" s="4" t="n"/>
      <c r="D7" s="4" t="n"/>
      <c r="E7" s="4" t="n"/>
      <c r="F7" s="4" t="n"/>
      <c r="G7" s="4" t="n"/>
      <c r="H7" s="5" t="inlineStr">
        <is>
          <t>Ref No.:</t>
        </is>
      </c>
      <c r="I7" s="4" t="inlineStr">
        <is>
          <t>JFREF</t>
        </is>
      </c>
    </row>
    <row r="8" ht="30" customHeight="1" s="121">
      <c r="A8" s="6" t="inlineStr">
        <is>
          <t>EXPORTER:</t>
        </is>
      </c>
      <c r="B8" s="7" t="inlineStr">
        <is>
          <t>CALIFOR UPHOLSTERY MATERIALS CO., LTD.</t>
        </is>
      </c>
      <c r="F8" s="7" t="n"/>
      <c r="G8" s="7" t="n"/>
      <c r="H8" s="8" t="inlineStr">
        <is>
          <t>INVOICE NO :</t>
        </is>
      </c>
      <c r="I8" s="13" t="inlineStr">
        <is>
          <t>JFINV</t>
        </is>
      </c>
    </row>
    <row r="9" ht="21" customHeight="1" s="121">
      <c r="A9" s="4" t="n"/>
      <c r="B9" s="9" t="inlineStr">
        <is>
          <t xml:space="preserve">XIN BAVET SEZ, Road No. 316A, Trapeang Bon and Prey Kokir Villages, </t>
        </is>
      </c>
      <c r="C9" s="10" t="n"/>
      <c r="D9" s="10" t="n"/>
      <c r="F9" s="4" t="n"/>
      <c r="G9" s="4" t="n"/>
      <c r="H9" s="8" t="inlineStr">
        <is>
          <t>Date:</t>
        </is>
      </c>
      <c r="I9" s="37" t="inlineStr">
        <is>
          <t>JFTIME</t>
        </is>
      </c>
    </row>
    <row r="10" ht="22.5" customHeight="1" s="121">
      <c r="A10" s="4" t="n"/>
      <c r="B10" s="9" t="inlineStr">
        <is>
          <t xml:space="preserve">Prey Kokir Commune, Chantrea District,Svay Rieng Province, Kingdom of Cambodia </t>
        </is>
      </c>
      <c r="C10" s="10" t="n"/>
      <c r="D10" s="10" t="n"/>
      <c r="F10" s="4" t="n"/>
      <c r="G10" s="4" t="n"/>
      <c r="H10" s="11" t="inlineStr">
        <is>
          <t>DAP :</t>
        </is>
      </c>
      <c r="I10" s="15" t="inlineStr">
        <is>
          <t>HCM</t>
        </is>
      </c>
      <c r="J10" s="9" t="n"/>
    </row>
    <row r="11" ht="20.25" customHeight="1" s="121">
      <c r="A11" s="4" t="n"/>
      <c r="B11" s="9" t="inlineStr">
        <is>
          <t>Tel: +855   975910636</t>
        </is>
      </c>
      <c r="C11" s="10" t="n"/>
      <c r="D11" s="10" t="n"/>
      <c r="F11" s="4" t="n"/>
      <c r="G11" s="4" t="n"/>
      <c r="H11" s="4" t="n"/>
      <c r="I11" s="114" t="n"/>
      <c r="J11" s="4" t="n"/>
      <c r="K11" s="4" t="n"/>
    </row>
    <row r="12" ht="15.75" customHeight="1" s="121">
      <c r="A12" s="4" t="n"/>
      <c r="B12" s="9" t="n"/>
      <c r="C12" s="9" t="n"/>
      <c r="D12" s="9" t="n"/>
      <c r="E12" s="4" t="n"/>
      <c r="F12" s="4" t="n"/>
      <c r="G12" s="4" t="n"/>
      <c r="H12" s="4" t="n"/>
      <c r="I12" s="114" t="n"/>
      <c r="J12" s="4" t="n"/>
      <c r="K12" s="4" t="n"/>
    </row>
    <row r="13" ht="25.5" customHeight="1" s="121">
      <c r="A13" s="12" t="inlineStr">
        <is>
          <t>CONSIGNEE :</t>
        </is>
      </c>
      <c r="B13" s="13" t="inlineStr">
        <is>
          <t>Key Bay Furniture Co.,Ltd.</t>
        </is>
      </c>
      <c r="C13" s="14" t="n"/>
      <c r="D13" s="14" t="n"/>
      <c r="E13" s="14" t="n"/>
      <c r="F13" s="14" t="n"/>
      <c r="G13" s="105" t="n"/>
      <c r="I13" s="104" t="n"/>
    </row>
    <row r="14" ht="25.5" customHeight="1" s="121">
      <c r="A14" s="4" t="n"/>
      <c r="B14" s="15" t="inlineStr">
        <is>
          <t>Binh Chanh Quarter, Tan Hiep Ward, Ho Chi Minh City, Vietnam</t>
        </is>
      </c>
      <c r="C14" s="16" t="n"/>
      <c r="D14" s="16" t="n"/>
      <c r="E14" s="17" t="n"/>
      <c r="F14" s="18" t="n"/>
      <c r="G14" s="105" t="n"/>
      <c r="I14" s="104" t="n"/>
    </row>
    <row r="15" ht="25.5" customHeight="1" s="121">
      <c r="A15" s="4" t="n"/>
      <c r="B15" s="15" t="inlineStr">
        <is>
          <t>CONTACT: Mr. Khang TEL: 0865215784</t>
        </is>
      </c>
      <c r="C15" s="16" t="n"/>
      <c r="D15" s="16" t="n"/>
      <c r="E15" s="17" t="n"/>
      <c r="F15" s="17" t="n"/>
      <c r="G15" s="105" t="n"/>
      <c r="I15" s="104" t="n"/>
    </row>
    <row r="16" ht="25.5" customHeight="1" s="121">
      <c r="A16" s="4" t="n"/>
      <c r="B16" s="15" t="inlineStr">
        <is>
          <t>EMAIL: trongkhang5138@gmail.com</t>
        </is>
      </c>
      <c r="C16" s="16" t="n"/>
      <c r="D16" s="16" t="n"/>
      <c r="E16" s="17" t="n"/>
      <c r="F16" s="18" t="n"/>
      <c r="G16" s="105" t="n"/>
      <c r="I16" s="104" t="n"/>
    </row>
    <row r="17" ht="27.75" customHeight="1" s="121">
      <c r="A17" s="19" t="inlineStr">
        <is>
          <t xml:space="preserve">SHIP: </t>
        </is>
      </c>
      <c r="B17" s="9" t="inlineStr">
        <is>
          <t>BY TRUCK FROM BAVET, SVAY RIENG, CAMBODIA TO HO CHI MINH CITY, VIETNAM.</t>
        </is>
      </c>
      <c r="C17" s="9" t="n"/>
      <c r="D17" s="9" t="n"/>
      <c r="E17" s="9" t="n"/>
      <c r="F17" s="105" t="n"/>
      <c r="G17" s="105" t="n"/>
      <c r="I17" s="104" t="n"/>
    </row>
    <row r="18" ht="27.75" customHeight="1" s="121">
      <c r="A18" s="19" t="n"/>
      <c r="B18" s="9" t="n"/>
      <c r="C18" s="9" t="n"/>
      <c r="D18" s="9" t="n"/>
      <c r="E18" s="9" t="n"/>
      <c r="F18" s="105" t="n"/>
      <c r="G18" s="105" t="n"/>
      <c r="I18" s="104" t="n"/>
    </row>
    <row r="19" ht="27" customHeight="1" s="121"/>
    <row r="20" ht="27" customHeight="1" s="121"/>
    <row r="21" ht="48" customHeight="1" s="121">
      <c r="A21" s="110" t="inlineStr">
        <is>
          <t xml:space="preserve">Country of Original Cambodia </t>
        </is>
      </c>
      <c r="D21" s="31" t="n"/>
      <c r="E21" s="110" t="n"/>
      <c r="F21" s="4" t="n"/>
      <c r="G21" s="4" t="n"/>
      <c r="H21" s="4" t="n"/>
      <c r="I21" s="114" t="n"/>
      <c r="J21" s="4" t="n"/>
      <c r="K21" s="4" t="n"/>
      <c r="L21" s="11" t="n"/>
    </row>
    <row r="22" ht="59.1" customHeight="1" s="121">
      <c r="A22" s="32" t="inlineStr">
        <is>
          <t>Manufacture:</t>
        </is>
      </c>
      <c r="B22" s="11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2" s="111" t="n"/>
      <c r="E22" s="111" t="n"/>
      <c r="F22" s="111" t="n"/>
      <c r="G22" s="111" t="n"/>
      <c r="H22" s="4" t="n"/>
      <c r="I22" s="114" t="n"/>
      <c r="J22" s="4" t="n"/>
      <c r="K22" s="4" t="n"/>
      <c r="L22" s="11" t="n"/>
    </row>
    <row r="23" ht="48" customHeight="1" s="121">
      <c r="A23" s="112" t="inlineStr">
        <is>
          <t>BENEFICIARY BANK：BANK OF CHINA(HONG KONG)LIMITED PHNOM PENH BRANCH
                                          /BANK OF CHINA PHNOM PENH BRANCH</t>
        </is>
      </c>
      <c r="D23" s="112" t="n"/>
      <c r="E23" s="112" t="n"/>
      <c r="F23" s="112" t="n"/>
      <c r="G23" s="112" t="n"/>
      <c r="H23" s="112" t="n"/>
      <c r="I23" s="114" t="n"/>
      <c r="J23" s="103" t="n"/>
      <c r="K23" s="103" t="n"/>
      <c r="L23" s="11" t="n"/>
    </row>
    <row r="24" ht="48" customHeight="1" s="121">
      <c r="A24" s="103" t="inlineStr">
        <is>
          <t>A/C NO:100001100764430</t>
        </is>
      </c>
    </row>
    <row r="25" ht="48" customHeight="1" s="121">
      <c r="A25" s="103" t="inlineStr">
        <is>
          <t>SWIFT CODE  ：BKCHKHPPXXX</t>
        </is>
      </c>
    </row>
    <row r="26" ht="27" customHeight="1" s="121">
      <c r="F26" s="4" t="n"/>
      <c r="G26" s="4" t="n"/>
      <c r="H26" s="11" t="inlineStr">
        <is>
          <t>CALIFOR UPHOLSTERY MATERIALS CO., LTD.</t>
        </is>
      </c>
      <c r="I26" s="114" t="n"/>
    </row>
    <row r="27" ht="27" customHeight="1" s="121">
      <c r="F27" s="4" t="n"/>
      <c r="G27" s="4" t="n"/>
      <c r="H27" s="41" t="n"/>
    </row>
    <row r="28" ht="27" customHeight="1" s="121">
      <c r="F28" s="4" t="n"/>
      <c r="G28" s="4" t="n"/>
      <c r="H28" s="4" t="n"/>
    </row>
    <row r="29" ht="27" customHeight="1" s="121">
      <c r="F29" s="4" t="n"/>
      <c r="G29" s="4" t="n"/>
      <c r="H29" s="5" t="inlineStr">
        <is>
          <t>ZENG XUELI</t>
        </is>
      </c>
    </row>
    <row r="30" ht="27" customHeight="1" s="121">
      <c r="F30" s="4" t="n"/>
      <c r="G30" s="4" t="n"/>
      <c r="H30" s="5" t="n"/>
      <c r="I30" s="5" t="n"/>
      <c r="J30" s="5" t="n"/>
    </row>
    <row r="31" ht="27" customHeight="1" s="121"/>
    <row r="32" ht="27" customHeight="1" s="121"/>
    <row r="33" ht="27" customHeight="1" s="121"/>
    <row r="34" ht="27" customHeight="1" s="121"/>
    <row r="35" ht="27" customHeight="1" s="121"/>
    <row r="36" ht="27" customHeight="1" s="121"/>
    <row r="37" ht="27" customHeight="1" s="121"/>
    <row r="38" ht="27" customHeight="1" s="121"/>
    <row r="39" ht="27" customHeight="1" s="121"/>
    <row r="40" ht="27" customHeight="1" s="121"/>
    <row r="41" ht="27" customHeight="1" s="121"/>
    <row r="42" ht="27" customHeight="1" s="121"/>
    <row r="43" ht="27" customHeight="1" s="121"/>
    <row r="44" ht="27" customHeight="1" s="121"/>
    <row r="45" ht="27" customHeight="1" s="121"/>
    <row r="46" ht="48" customHeight="1" s="121"/>
    <row r="47" ht="59.1" customHeight="1" s="121"/>
    <row r="48" ht="48" customHeight="1" s="121"/>
    <row r="49" ht="48" customHeight="1" s="121"/>
    <row r="50" ht="48" customHeight="1" s="121"/>
    <row r="51" ht="15.6" customHeight="1" s="12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 ht="42" customHeight="1" s="121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 ht="42" customHeight="1" s="121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1"/>
  </sheetData>
  <mergeCells count="18">
    <mergeCell ref="B47:C47"/>
    <mergeCell ref="A46:C46"/>
    <mergeCell ref="A24:K24"/>
    <mergeCell ref="A49:K49"/>
    <mergeCell ref="B22:C22"/>
    <mergeCell ref="A3:I3"/>
    <mergeCell ref="A21:C21"/>
    <mergeCell ref="A2:I2"/>
    <mergeCell ref="A183:B183"/>
    <mergeCell ref="A5:I5"/>
    <mergeCell ref="A23:C23"/>
    <mergeCell ref="A25:K25"/>
    <mergeCell ref="A4:I4"/>
    <mergeCell ref="A50:K50"/>
    <mergeCell ref="A48:C48"/>
    <mergeCell ref="A200:B200"/>
    <mergeCell ref="A1:I1"/>
    <mergeCell ref="A6:I6"/>
  </mergeCells>
  <printOptions horizontalCentered="1"/>
  <pageMargins left="0" right="0" top="0" bottom="0" header="0" footer="0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2025-09-11T03:30:00Z</dcterms:modified>
  <cp:lastModifiedBy>jayheng spoet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1D58CECE858D4EBA8405473A7279FE7F_13</vt:lpwstr>
  </property>
  <property name="KSOProductBuildVer" fmtid="{D5CDD505-2E9C-101B-9397-08002B2CF9AE}" pid="3">
    <vt:lpwstr xmlns:vt="http://schemas.openxmlformats.org/officeDocument/2006/docPropsVTypes">1033-12.2.0.22222</vt:lpwstr>
  </property>
</Properties>
</file>