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0969" sheetId="1" r:id="rId4"/>
    <sheet state="visible" name="011069 " sheetId="2" r:id="rId5"/>
    <sheet state="visible" name="021069" sheetId="3" r:id="rId6"/>
    <sheet state="visible" name="031069" sheetId="4" r:id="rId7"/>
    <sheet state="visible" name="041069" sheetId="5" r:id="rId8"/>
    <sheet state="visible" name="051069" sheetId="6" r:id="rId9"/>
    <sheet state="visible" name="061069" sheetId="7" r:id="rId10"/>
    <sheet state="visible" name="071069" sheetId="8" r:id="rId11"/>
    <sheet state="visible" name="091069" sheetId="9" r:id="rId12"/>
    <sheet state="visible" name="081069" sheetId="10" r:id="rId13"/>
    <sheet state="visible" name="101069" sheetId="11" r:id="rId14"/>
    <sheet state="visible" name="111069" sheetId="12" r:id="rId15"/>
    <sheet state="visible" name="121069" sheetId="13" r:id="rId16"/>
    <sheet state="visible" name="131069" sheetId="14" r:id="rId17"/>
    <sheet state="visible" name="141069" sheetId="15" r:id="rId18"/>
    <sheet state="visible" name="151069" sheetId="16" r:id="rId19"/>
  </sheets>
  <definedNames/>
  <calcPr/>
  <extLst>
    <ext uri="GoogleSheetsCustomDataVersion2">
      <go:sheetsCustomData xmlns:go="http://customooxmlschemas.google.com/" r:id="rId20" roundtripDataChecksum="ZdBPFWsNRsjQhqVj98dvWQX/F4zbXYclWVj1h1xFvyA="/>
    </ext>
  </extLst>
</workbook>
</file>

<file path=xl/sharedStrings.xml><?xml version="1.0" encoding="utf-8"?>
<sst xmlns="http://schemas.openxmlformats.org/spreadsheetml/2006/main" count="2583" uniqueCount="149">
  <si>
    <t>แบบรายงานสถานการณ์อุทกภัย อำเภอสามโก้ จังหวัดอ่างทอง ปี 2569</t>
  </si>
  <si>
    <t>** ขอให้สถานบริการบันทึกข้อมูล ภายในเวลา 15.00 น. ของทุกวัน **</t>
  </si>
  <si>
    <t>** ขอให้สถานบริการบันทึกข้อมูล ภายในเวลา 14.00 น. ของทุกวัน **</t>
  </si>
  <si>
    <t>1. สถานบริการสาธารณสุขที่ได้รับผลกระทบ จำนวน ..........0........ แห่ง (สถานบริการ หมายถึง สสจ. สสอ. รพศ. รพท. รพช. รพ.สต.และสถานบริการสังกัดกรมหรืออื่นๆ)</t>
  </si>
  <si>
    <t>** สถานบริการบันทึก **</t>
  </si>
  <si>
    <t>ที่</t>
  </si>
  <si>
    <t>ชื่อสถานบริการ</t>
  </si>
  <si>
    <t>ผลกระทบที่ได้รับ</t>
  </si>
  <si>
    <t>1. สถานบริการสาธารณสุขที่ได้รับผลกระทบ จำนวน ..........-........ แห่ง (สถานบริการ หมายถึง สสจ. สสอ. รพศ. รพท. รพช. รพ.สต.และสถานบริการสังกัดกรมหรืออื่นๆ)</t>
  </si>
  <si>
    <t>สถานะการให้บริการ</t>
  </si>
  <si>
    <t>ชื่อสถานที่ที่ให้บริการทดแทน 
(กรณี ปิดให้บริการ)</t>
  </si>
  <si>
    <t>เปิดบางส่วน</t>
  </si>
  <si>
    <t>ปิดบริการ</t>
  </si>
  <si>
    <r>
      <rPr>
        <rFont val="Arial"/>
        <b/>
        <color theme="1"/>
        <sz val="20.0"/>
      </rPr>
      <t xml:space="preserve">2. การดูแลกลุ่มเปราะบาง </t>
    </r>
    <r>
      <rPr>
        <rFont val="Arial"/>
        <b/>
        <color rgb="FF0000FF"/>
        <sz val="20.0"/>
      </rPr>
      <t>** สถานบริการบันทึก **</t>
    </r>
  </si>
  <si>
    <r>
      <rPr>
        <rFont val="Sarabun"/>
        <b/>
        <color theme="1"/>
        <sz val="20.0"/>
      </rPr>
      <t xml:space="preserve">2. การดูแลกลุ่มเปราะบาง </t>
    </r>
    <r>
      <rPr>
        <rFont val="Sarabun"/>
        <b/>
        <color rgb="FF0000FF"/>
        <sz val="20.0"/>
      </rPr>
      <t>** สถานบริการบันทึก **</t>
    </r>
  </si>
  <si>
    <t>ตำบล</t>
  </si>
  <si>
    <t>หมู่</t>
  </si>
  <si>
    <t>ผู้ป่วยติดเตียง</t>
  </si>
  <si>
    <t>ผู้ป่วยฟอกไต</t>
  </si>
  <si>
    <t>จิตเวช (ที่ต้องรับยา)</t>
  </si>
  <si>
    <t xml:space="preserve">ผู้สูงอายุ </t>
  </si>
  <si>
    <t>ผู้พิการ</t>
  </si>
  <si>
    <t>ผู้ป่วยโรคเรื้อรัง (NCD)</t>
  </si>
  <si>
    <t>หญิงตั้งครรภ์</t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</si>
  <si>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</si>
  <si>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t>เด็กอายุ (0-5 ปี)</t>
  </si>
  <si>
    <t>จำนวนทั้งหมดในหมู่ (ราย)</t>
  </si>
  <si>
    <t>จำนวนในพื้นที่ที่น้ำท่วม (ราย)</t>
  </si>
  <si>
    <t>การให้ความช่วยเหลือ (ราย)</t>
  </si>
  <si>
    <t xml:space="preserve">ผู้ป่วยฟอกไตในพื้นที่น้ำท่วม </t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</si>
  <si>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</si>
  <si>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t xml:space="preserve">จิตเวช (ที่ต้องรับยา)ในพื้นที่น้ำท่วม </t>
  </si>
  <si>
    <t xml:space="preserve">ผู้สูงอายุที่มีโรคประจำตัวในพื้นที่น้ำท่วม </t>
  </si>
  <si>
    <t xml:space="preserve">ผู้พิการในพื้นที่น้ำท่วม </t>
  </si>
  <si>
    <t xml:space="preserve">ผู้ป่วยโรคเรื้อรัง (NCD)ในพื้นที่น้ำท่วม </t>
  </si>
  <si>
    <t xml:space="preserve">หญิงตั้งครรภ์ในพื้นที่น้ำท่วม </t>
  </si>
  <si>
    <t xml:space="preserve">เด็กอายุ (0-5 ปี) ในพื้นที่น้ำท่วม </t>
  </si>
  <si>
    <t>อยู่บ้าน (ราย)</t>
  </si>
  <si>
    <t>ศูนย์พักพิง (ราย)</t>
  </si>
  <si>
    <t>ส่งต่อ รพ. (ราย)</t>
  </si>
  <si>
    <t>อพยพ (ราย)</t>
  </si>
  <si>
    <t>ขาดการฟอกไต (ราย)</t>
  </si>
  <si>
    <t>พบปัญหาด้านสุขภาพ (ราย)</t>
  </si>
  <si>
    <t>จำนวนทั้งหมด (ราย)</t>
  </si>
  <si>
    <t>ขาดยา (ราย)</t>
  </si>
  <si>
    <t>มงคลธรรมนิมิต</t>
  </si>
  <si>
    <t>รวม</t>
  </si>
  <si>
    <t>อบทม</t>
  </si>
  <si>
    <t xml:space="preserve">
</t>
  </si>
  <si>
    <t>สามโก้</t>
  </si>
  <si>
    <t>ราษฏรพัฒนา</t>
  </si>
  <si>
    <t>โพธิ์ม่วงพันธ์</t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</si>
  <si>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</si>
  <si>
    <t>ลำดับ</t>
  </si>
  <si>
    <t>สถานบริการ</t>
  </si>
  <si>
    <t>สถานที่ออกหน่วย</t>
  </si>
  <si>
    <t>หมู่ที่</t>
  </si>
  <si>
    <t>ชื่อหมู่บ้าน/ชุมชน</t>
  </si>
  <si>
    <t>จำนวนประชาชน 
ที่เข้ารับบริการ (คน)</t>
  </si>
  <si>
    <t>ทีมปฏิบัติการ</t>
  </si>
  <si>
    <t>การให้บริการด้านการแพทย์และสาธารณสุข (ราย)</t>
  </si>
  <si>
    <t>คัดกรองสุขภาพจิต (ราย)</t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</si>
  <si>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</si>
  <si>
    <t>โรคที่พบบ่อยจากการออกหน่วยแพทย์เคลื่อนที่ (ราย)</t>
  </si>
  <si>
    <t>อุบัติเหตุทางน้ำ</t>
  </si>
  <si>
    <t xml:space="preserve"> การสนับสนุนทรัพยากรให้แก่ประชาชน</t>
  </si>
  <si>
    <t>จำนวน
ศูนย์พักพิง (แห่ง)</t>
  </si>
  <si>
    <t>ชื่อ-สกุลผู้รายงาน</t>
  </si>
  <si>
    <t>เบอร์โทร</t>
  </si>
  <si>
    <t>หน่วยแพทย์เคลื่อนที่</t>
  </si>
  <si>
    <t>MCATT</t>
  </si>
  <si>
    <t>SRRT</t>
  </si>
  <si>
    <t>ShERT</t>
  </si>
  <si>
    <t>จำนวน (ครั้ง)</t>
  </si>
  <si>
    <t>จัดส่งยาโรคประจำตัว</t>
  </si>
  <si>
    <t xml:space="preserve">เยี่ยมบ้าน </t>
  </si>
  <si>
    <t xml:space="preserve">รับยา/แจกยา </t>
  </si>
  <si>
    <t xml:space="preserve">ให้บริการสุขศึกษา </t>
  </si>
  <si>
    <t xml:space="preserve">ตรวจรักษา </t>
  </si>
  <si>
    <t xml:space="preserve">การส่งต่อ </t>
  </si>
  <si>
    <t>อื่นๆ</t>
  </si>
  <si>
    <t>จำนวนผู้เข้ารับการคัดกรอง</t>
  </si>
  <si>
    <t>เครียดสูง</t>
  </si>
  <si>
    <t>เสี่ยงซึมเศร้า</t>
  </si>
  <si>
    <t>เสี่ยงต่อการฆ่าตัวตาย</t>
  </si>
  <si>
    <t>การให้ความช่วยเหลือ</t>
  </si>
  <si>
    <r>
      <rPr>
        <rFont val="Sarabun"/>
        <b/>
        <color theme="1"/>
        <sz val="20.0"/>
      </rPr>
      <t xml:space="preserve">3. การให้บริการด้านการแพทย์และสาธารณสุข </t>
    </r>
    <r>
      <rPr>
        <rFont val="Sarabun"/>
        <b/>
        <color rgb="FF0000FF"/>
        <sz val="20.0"/>
      </rPr>
      <t xml:space="preserve"> ** สถานบริการบันทึก **</t>
    </r>
  </si>
  <si>
    <t>1. โรคระบบทางเดินหายใจ</t>
  </si>
  <si>
    <t>2. โรคระบบทางเดินอาหาร</t>
  </si>
  <si>
    <t>3. โรคระบบไหลเวียนโลหิต</t>
  </si>
  <si>
    <t>4. โรคตาอักเสบ/ตาแดง</t>
  </si>
  <si>
    <t>5. โรคผิวหนัง เช่น แพ้ ผื่นคัน</t>
  </si>
  <si>
    <t>6. โรคน้ำกัดเท้า</t>
  </si>
  <si>
    <t>7. ปวดเมื่อยกล้ามเนื้อ</t>
  </si>
  <si>
    <t>8. ปวดศรีษะ เวียนศรีษะ</t>
  </si>
  <si>
    <t>9. ไข้เลือดออก</t>
  </si>
  <si>
    <t>10. อุจจาระร่วงเฉียบพลัน/อาหารเป็นพิษ</t>
  </si>
  <si>
    <t>11. เหนื่อย อ่อนเพลีย</t>
  </si>
  <si>
    <t>12. โรคที่เกิดจากการติดเชื้อไวรัส</t>
  </si>
  <si>
    <t>13. อื่นๆ ระบุ</t>
  </si>
  <si>
    <t>จมน้ำ (ราย)</t>
  </si>
  <si>
    <t>ไฟช๊อต (ราย)</t>
  </si>
  <si>
    <t>ยาชุดช่วยเหลือผู้ประสบภัย (ชุด)</t>
  </si>
  <si>
    <t>ยาสามัญประจำบ้าน (ชุด)</t>
  </si>
  <si>
    <t>ยารักษาน้ำกัดเท้า (หลอด)</t>
  </si>
  <si>
    <t>ยาทากลากเกลื่อน (ชุด)</t>
  </si>
  <si>
    <t>รองเท้าบูท (คู่)</t>
  </si>
  <si>
    <t>ยากันยุง (ซอง)</t>
  </si>
  <si>
    <t>ถุงดำ</t>
  </si>
  <si>
    <t>สารส้ม</t>
  </si>
  <si>
    <t>คลอรีน</t>
  </si>
  <si>
    <t xml:space="preserve">EM </t>
  </si>
  <si>
    <t>ปฐมพยาบาลทางใจ (PFA)</t>
  </si>
  <si>
    <t>พบแพทย์</t>
  </si>
  <si>
    <r>
      <rPr>
        <rFont val="Arial"/>
        <b/>
        <color theme="1"/>
        <sz val="20.0"/>
      </rPr>
      <t xml:space="preserve">3. การให้บริการด้านการแพทย์และสาธารณสุข </t>
    </r>
    <r>
      <rPr>
        <rFont val="Arial"/>
        <b/>
        <color rgb="FF0000FF"/>
        <sz val="20.0"/>
      </rPr>
      <t xml:space="preserve"> ** สถานบริการบันทึก **</t>
    </r>
  </si>
  <si>
    <t>รพ.สต.มงคลธรรมนิมิต</t>
  </si>
  <si>
    <t>ต.มงคลธรรมนิมิต</t>
  </si>
  <si>
    <t>หนองถ้ำ</t>
  </si>
  <si>
    <t>บ่อกลางเมือง</t>
  </si>
  <si>
    <t>รพ.สต.บ้านสามโก้</t>
  </si>
  <si>
    <t>ต.สามโก้</t>
  </si>
  <si>
    <t>บ้านทุ่งตะเพียน</t>
  </si>
  <si>
    <t>จำนวน...............</t>
  </si>
  <si>
    <t>หมู่บ้าน</t>
  </si>
  <si>
    <t>รวมทั้งสิ้น</t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</si>
  <si>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</si>
  <si>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</si>
  <si>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</si>
  <si>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</si>
  <si>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</si>
  <si>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</si>
  <si>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</si>
  <si>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</si>
  <si>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</si>
  <si>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</si>
  <si>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</si>
  <si>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</si>
  <si>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</si>
  <si>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</si>
  <si>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</si>
  <si>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</si>
  <si>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</si>
  <si>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</si>
  <si>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</si>
  <si>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</si>
  <si>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</si>
  <si>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</si>
  <si>
    <r>
      <rPr>
        <rFont val="TH Sarabun PSK"/>
        <b/>
        <color theme="1"/>
        <sz val="20.0"/>
      </rPr>
      <t xml:space="preserve">2. การดูแลกลุ่มเปราะบาง </t>
    </r>
    <r>
      <rPr>
        <rFont val="TH SarabunPSK"/>
        <b/>
        <color rgb="FF0000FF"/>
        <sz val="20.0"/>
      </rPr>
      <t>** สถานบริการบันทึก **</t>
    </r>
  </si>
  <si>
    <r>
      <rPr>
        <rFont val="TH Sarabun PSK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PSK"/>
        <b/>
        <color rgb="FF0000FF"/>
        <sz val="20.0"/>
      </rPr>
      <t xml:space="preserve"> ** สถานบริการบันทึก **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</si>
</sst>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1.0"/>
      <color theme="1"/>
      <name val="Calibri"/>
      <scheme val="minor"/>
    </font>
    <font>
      <b/>
      <sz val="28.0"/>
      <color theme="1"/>
      <name val="Arial"/>
    </font>
    <font>
      <b/>
      <sz val="28.0"/>
      <color theme="1"/>
      <name val="Sarabun"/>
    </font>
    <font>
      <b/>
      <sz val="18.0"/>
      <color theme="1"/>
      <name val="Arial"/>
    </font>
    <font>
      <b/>
      <sz val="18.0"/>
      <color theme="1"/>
      <name val="Sarabun"/>
    </font>
    <font>
      <b/>
      <sz val="28.0"/>
      <color theme="1"/>
      <name val="TH Sarabun PSK"/>
    </font>
    <font>
      <b/>
      <sz val="18.0"/>
      <color theme="1"/>
      <name val="TH Sarabun PSK"/>
    </font>
    <font>
      <sz val="18.0"/>
      <color theme="1"/>
      <name val="Arial"/>
    </font>
    <font>
      <sz val="18.0"/>
      <color theme="1"/>
      <name val="Sarabun"/>
    </font>
    <font>
      <b/>
      <sz val="18.0"/>
      <color theme="0"/>
      <name val="Arial"/>
    </font>
    <font>
      <b/>
      <sz val="18.0"/>
      <color theme="0"/>
      <name val="Sarabun"/>
    </font>
    <font>
      <b/>
      <sz val="22.0"/>
      <color rgb="FF0000FF"/>
      <name val="Arial"/>
    </font>
    <font>
      <b/>
      <sz val="22.0"/>
      <color rgb="FF0000FF"/>
      <name val="Sarabun"/>
    </font>
    <font>
      <sz val="18.0"/>
      <color theme="1"/>
      <name val="TH Sarabun PSK"/>
    </font>
    <font>
      <b/>
      <sz val="20.0"/>
      <color theme="1"/>
      <name val="Arial"/>
    </font>
    <font>
      <b/>
      <sz val="20.0"/>
      <color theme="1"/>
      <name val="Sarabun"/>
    </font>
    <font>
      <b/>
      <sz val="18.0"/>
      <color theme="0"/>
      <name val="TH Sarabun PSK"/>
    </font>
    <font>
      <b/>
      <sz val="20.0"/>
      <color rgb="FF0000FF"/>
      <name val="Arial"/>
    </font>
    <font>
      <b/>
      <sz val="22.0"/>
      <color rgb="FF0000FF"/>
      <name val="TH Sarabun PSK"/>
    </font>
    <font>
      <b/>
      <sz val="20.0"/>
      <color rgb="FF0000FF"/>
      <name val="Sarabun"/>
    </font>
    <font/>
    <font>
      <b/>
      <sz val="20.0"/>
      <color theme="1"/>
      <name val="TH Sarabun PSK"/>
    </font>
    <font>
      <b/>
      <sz val="20.0"/>
      <color rgb="FF0000FF"/>
      <name val="TH Sarabun PSK"/>
    </font>
    <font>
      <sz val="20.0"/>
      <color theme="1"/>
      <name val="Arial"/>
    </font>
    <font>
      <sz val="20.0"/>
      <color theme="1"/>
      <name val="Sarabun"/>
    </font>
    <font>
      <sz val="20.0"/>
      <color theme="1"/>
      <name val="TH Sarabun PSK"/>
    </font>
    <font>
      <b/>
      <sz val="16.0"/>
      <color theme="1"/>
      <name val="Sarabun"/>
    </font>
    <font>
      <b/>
      <sz val="16.0"/>
      <color theme="1"/>
      <name val="Arial"/>
    </font>
    <font>
      <sz val="16.0"/>
      <color theme="1"/>
      <name val="Sarabun"/>
    </font>
    <font>
      <sz val="16.0"/>
      <color theme="1"/>
      <name val="Arial"/>
    </font>
    <font>
      <b/>
      <sz val="16.0"/>
      <color theme="1"/>
      <name val="TH Sarabun PSK"/>
    </font>
    <font>
      <sz val="16.0"/>
      <color theme="1"/>
      <name val="TH Sarabun PSK"/>
    </font>
    <font>
      <sz val="18.0"/>
      <color rgb="FF000000"/>
      <name val="Arial"/>
    </font>
    <font>
      <sz val="18.0"/>
      <color rgb="FF000000"/>
      <name val="Sarabun"/>
    </font>
    <font>
      <color theme="1"/>
      <name val="Sarabun"/>
    </font>
    <font>
      <sz val="21.0"/>
      <color rgb="FF000000"/>
      <name val="Arial"/>
    </font>
    <font>
      <sz val="21.0"/>
      <color rgb="FF000000"/>
      <name val="Sarabun"/>
    </font>
    <font>
      <sz val="19.0"/>
      <color rgb="FF000000"/>
      <name val="Arial"/>
    </font>
    <font>
      <sz val="19.0"/>
      <color rgb="FF000000"/>
      <name val="Sarabun"/>
    </font>
    <font>
      <color theme="1"/>
      <name val="Calibri"/>
      <scheme val="minor"/>
    </font>
    <font>
      <b/>
      <sz val="20.0"/>
      <color rgb="FF000000"/>
      <name val="TH Sarabun PSK"/>
    </font>
    <font>
      <color theme="1"/>
      <name val="Arial"/>
    </font>
    <font>
      <b/>
      <sz val="20.0"/>
      <color rgb="FF000000"/>
      <name val="Sarabun"/>
    </font>
    <font>
      <b/>
      <sz val="20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699FF"/>
        <bgColor rgb="FF6699FF"/>
      </patternFill>
    </fill>
    <fill>
      <patternFill patternType="solid">
        <fgColor rgb="FFFFFFCC"/>
        <bgColor rgb="FFFFFFCC"/>
      </patternFill>
    </fill>
    <fill>
      <patternFill patternType="solid">
        <fgColor rgb="FFD6D4FE"/>
        <bgColor rgb="FFD6D4FE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  <fill>
      <patternFill patternType="solid">
        <fgColor rgb="FF99DCFD"/>
        <bgColor rgb="FF99DCFD"/>
      </patternFill>
    </fill>
    <fill>
      <patternFill patternType="solid">
        <fgColor rgb="FFF9FFF3"/>
        <bgColor rgb="FFF9FFF3"/>
      </patternFill>
    </fill>
    <fill>
      <patternFill patternType="solid">
        <fgColor rgb="FFF5FFEC"/>
        <bgColor rgb="FFF5FFEC"/>
      </patternFill>
    </fill>
    <fill>
      <patternFill patternType="solid">
        <fgColor rgb="FFFFE599"/>
        <bgColor rgb="FFFFE599"/>
      </patternFill>
    </fill>
    <fill>
      <patternFill patternType="solid">
        <fgColor rgb="FFCCFFCC"/>
        <bgColor rgb="FFCCFFCC"/>
      </patternFill>
    </fill>
    <fill>
      <patternFill patternType="solid">
        <fgColor rgb="FFFFCCFF"/>
        <bgColor rgb="FFFFCCFF"/>
      </patternFill>
    </fill>
  </fills>
  <borders count="4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04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left" vertical="center"/>
    </xf>
    <xf borderId="0" fillId="0" fontId="4" numFmtId="3" xfId="0" applyAlignment="1" applyFont="1" applyNumberFormat="1">
      <alignment horizontal="left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7" numFmtId="3" xfId="0" applyAlignment="1" applyFont="1" applyNumberFormat="1">
      <alignment vertical="center"/>
    </xf>
    <xf borderId="0" fillId="0" fontId="8" numFmtId="3" xfId="0" applyAlignment="1" applyFont="1" applyNumberFormat="1">
      <alignment vertical="center"/>
    </xf>
    <xf borderId="0" fillId="0" fontId="5" numFmtId="3" xfId="0" applyAlignment="1" applyFont="1" applyNumberFormat="1">
      <alignment horizontal="center" vertical="center"/>
    </xf>
    <xf borderId="0" fillId="0" fontId="6" numFmtId="3" xfId="0" applyAlignment="1" applyFont="1" applyNumberFormat="1">
      <alignment horizontal="left" vertical="center"/>
    </xf>
    <xf borderId="0" fillId="0" fontId="9" numFmtId="3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0" fontId="11" numFmtId="3" xfId="0" applyAlignment="1" applyFont="1" applyNumberFormat="1">
      <alignment vertical="center"/>
    </xf>
    <xf borderId="0" fillId="0" fontId="12" numFmtId="3" xfId="0" applyAlignment="1" applyFont="1" applyNumberFormat="1">
      <alignment readingOrder="0" vertical="center"/>
    </xf>
    <xf borderId="0" fillId="0" fontId="12" numFmtId="3" xfId="0" applyAlignment="1" applyFont="1" applyNumberFormat="1">
      <alignment vertical="center"/>
    </xf>
    <xf borderId="0" fillId="0" fontId="9" numFmtId="3" xfId="0" applyAlignment="1" applyFont="1" applyNumberFormat="1">
      <alignment horizontal="left" vertical="center"/>
    </xf>
    <xf borderId="0" fillId="0" fontId="13" numFmtId="0" xfId="0" applyAlignment="1" applyFont="1">
      <alignment vertical="center"/>
    </xf>
    <xf borderId="0" fillId="0" fontId="10" numFmtId="3" xfId="0" applyAlignment="1" applyFont="1" applyNumberFormat="1">
      <alignment horizontal="left" vertical="center"/>
    </xf>
    <xf borderId="0" fillId="0" fontId="13" numFmtId="3" xfId="0" applyAlignment="1" applyFont="1" applyNumberFormat="1">
      <alignment vertical="center"/>
    </xf>
    <xf borderId="1" fillId="2" fontId="14" numFmtId="3" xfId="0" applyAlignment="1" applyBorder="1" applyFill="1" applyFont="1" applyNumberFormat="1">
      <alignment horizontal="left" readingOrder="0" vertical="center"/>
    </xf>
    <xf borderId="1" fillId="2" fontId="15" numFmtId="3" xfId="0" applyAlignment="1" applyBorder="1" applyFill="1" applyFont="1" applyNumberFormat="1">
      <alignment horizontal="left" readingOrder="0" vertical="center"/>
    </xf>
    <xf borderId="1" fillId="2" fontId="14" numFmtId="3" xfId="0" applyAlignment="1" applyBorder="1" applyFill="1" applyFont="1" applyNumberFormat="1">
      <alignment vertical="center"/>
    </xf>
    <xf borderId="0" fillId="0" fontId="16" numFmtId="0" xfId="0" applyAlignment="1" applyFont="1">
      <alignment vertical="center"/>
    </xf>
    <xf borderId="1" fillId="2" fontId="15" numFmtId="3" xfId="0" applyAlignment="1" applyBorder="1" applyFill="1" applyFont="1" applyNumberFormat="1">
      <alignment vertical="center"/>
    </xf>
    <xf borderId="0" fillId="0" fontId="16" numFmtId="3" xfId="0" applyAlignment="1" applyFont="1" applyNumberFormat="1">
      <alignment vertical="center"/>
    </xf>
    <xf borderId="0" fillId="0" fontId="17" numFmtId="3" xfId="0" applyAlignment="1" applyFont="1" applyNumberFormat="1">
      <alignment horizontal="center" vertical="center"/>
    </xf>
    <xf borderId="0" fillId="0" fontId="18" numFmtId="0" xfId="0" applyAlignment="1" applyFont="1">
      <alignment vertical="center"/>
    </xf>
    <xf borderId="0" fillId="0" fontId="14" numFmtId="3" xfId="0" applyAlignment="1" applyFont="1" applyNumberFormat="1">
      <alignment horizontal="center" vertical="center"/>
    </xf>
    <xf borderId="0" fillId="0" fontId="19" numFmtId="3" xfId="0" applyAlignment="1" applyFont="1" applyNumberFormat="1">
      <alignment horizontal="center" vertical="center"/>
    </xf>
    <xf borderId="0" fillId="0" fontId="18" numFmtId="3" xfId="0" applyAlignment="1" applyFont="1" applyNumberFormat="1">
      <alignment vertical="center"/>
    </xf>
    <xf borderId="0" fillId="0" fontId="15" numFmtId="3" xfId="0" applyAlignment="1" applyFont="1" applyNumberFormat="1">
      <alignment horizontal="center" vertical="center"/>
    </xf>
    <xf borderId="0" fillId="0" fontId="14" numFmtId="3" xfId="0" applyAlignment="1" applyFont="1" applyNumberFormat="1">
      <alignment vertical="center"/>
    </xf>
    <xf borderId="0" fillId="0" fontId="15" numFmtId="3" xfId="0" applyAlignment="1" applyFont="1" applyNumberFormat="1">
      <alignment vertical="center"/>
    </xf>
    <xf borderId="0" fillId="0" fontId="14" numFmtId="3" xfId="0" applyAlignment="1" applyFont="1" applyNumberFormat="1">
      <alignment horizontal="left" vertical="center"/>
    </xf>
    <xf borderId="0" fillId="0" fontId="15" numFmtId="3" xfId="0" applyAlignment="1" applyFont="1" applyNumberFormat="1">
      <alignment horizontal="left" vertical="center"/>
    </xf>
    <xf borderId="0" fillId="0" fontId="16" numFmtId="3" xfId="0" applyAlignment="1" applyFont="1" applyNumberFormat="1">
      <alignment horizontal="left" vertical="center"/>
    </xf>
    <xf borderId="0" fillId="0" fontId="16" numFmtId="0" xfId="0" applyAlignment="1" applyFont="1">
      <alignment horizontal="left" vertical="center"/>
    </xf>
    <xf borderId="2" fillId="2" fontId="14" numFmtId="3" xfId="0" applyAlignment="1" applyBorder="1" applyFill="1" applyFont="1" applyNumberFormat="1">
      <alignment horizontal="center" shrinkToFit="0" vertical="center" wrapText="1"/>
    </xf>
    <xf borderId="2" fillId="2" fontId="15" numFmtId="3" xfId="0" applyAlignment="1" applyBorder="1" applyFill="1" applyFont="1" applyNumberFormat="1">
      <alignment horizontal="center" shrinkToFit="0" vertical="center" wrapText="1"/>
    </xf>
    <xf borderId="3" fillId="2" fontId="14" numFmtId="3" xfId="0" applyAlignment="1" applyBorder="1" applyFill="1" applyFont="1" applyNumberFormat="1">
      <alignment horizontal="center" shrinkToFit="0" vertical="center" wrapText="1"/>
    </xf>
    <xf borderId="3" fillId="2" fontId="15" numFmtId="3" xfId="0" applyAlignment="1" applyBorder="1" applyFill="1" applyFont="1" applyNumberFormat="1">
      <alignment horizontal="center" shrinkToFit="0" vertical="center" wrapText="1"/>
    </xf>
    <xf borderId="4" fillId="0" fontId="20" numFmtId="0" xfId="0" applyBorder="1" applyFont="1"/>
    <xf borderId="1" fillId="2" fontId="21" numFmtId="3" xfId="0" applyAlignment="1" applyBorder="1" applyFill="1" applyFont="1" applyNumberFormat="1">
      <alignment horizontal="left" vertical="center"/>
    </xf>
    <xf borderId="5" fillId="2" fontId="14" numFmtId="3" xfId="0" applyAlignment="1" applyBorder="1" applyFill="1" applyFont="1" applyNumberFormat="1">
      <alignment horizontal="center" shrinkToFit="0" vertical="center" wrapText="1"/>
    </xf>
    <xf borderId="5" fillId="2" fontId="15" numFmtId="3" xfId="0" applyAlignment="1" applyBorder="1" applyFill="1" applyFont="1" applyNumberFormat="1">
      <alignment horizontal="center" shrinkToFit="0" vertical="center" wrapText="1"/>
    </xf>
    <xf borderId="6" fillId="0" fontId="20" numFmtId="0" xfId="0" applyBorder="1" applyFont="1"/>
    <xf borderId="1" fillId="2" fontId="21" numFmtId="0" xfId="0" applyAlignment="1" applyBorder="1" applyFill="1" applyFont="1">
      <alignment horizontal="left" vertical="center"/>
    </xf>
    <xf borderId="7" fillId="0" fontId="20" numFmtId="0" xfId="0" applyBorder="1" applyFont="1"/>
    <xf borderId="1" fillId="2" fontId="21" numFmtId="0" xfId="0" applyAlignment="1" applyBorder="1" applyFill="1" applyFont="1">
      <alignment vertical="center"/>
    </xf>
    <xf borderId="1" fillId="2" fontId="21" numFmtId="3" xfId="0" applyAlignment="1" applyBorder="1" applyFill="1" applyFont="1" applyNumberFormat="1">
      <alignment vertical="center"/>
    </xf>
    <xf borderId="0" fillId="0" fontId="22" numFmtId="0" xfId="0" applyAlignment="1" applyFont="1">
      <alignment horizontal="center" vertical="center"/>
    </xf>
    <xf borderId="0" fillId="0" fontId="23" numFmtId="3" xfId="0" applyAlignment="1" applyFont="1" applyNumberFormat="1">
      <alignment vertical="center"/>
    </xf>
    <xf borderId="0" fillId="0" fontId="21" numFmtId="0" xfId="0" applyAlignment="1" applyFont="1">
      <alignment horizontal="center" vertical="center"/>
    </xf>
    <xf borderId="0" fillId="0" fontId="22" numFmtId="3" xfId="0" applyAlignment="1" applyFont="1" applyNumberFormat="1">
      <alignment horizontal="center" vertical="center"/>
    </xf>
    <xf borderId="8" fillId="0" fontId="20" numFmtId="0" xfId="0" applyBorder="1" applyFont="1"/>
    <xf borderId="0" fillId="0" fontId="21" numFmtId="3" xfId="0" applyAlignment="1" applyFont="1" applyNumberFormat="1">
      <alignment horizontal="center" vertical="center"/>
    </xf>
    <xf borderId="9" fillId="0" fontId="20" numFmtId="0" xfId="0" applyBorder="1" applyFont="1"/>
    <xf borderId="0" fillId="0" fontId="24" numFmtId="3" xfId="0" applyAlignment="1" applyFont="1" applyNumberFormat="1">
      <alignment vertical="center"/>
    </xf>
    <xf borderId="10" fillId="0" fontId="20" numFmtId="0" xfId="0" applyBorder="1" applyFont="1"/>
    <xf borderId="11" fillId="2" fontId="14" numFmtId="3" xfId="0" applyAlignment="1" applyBorder="1" applyFill="1" applyFont="1" applyNumberFormat="1">
      <alignment horizontal="center" shrinkToFit="0" vertical="center" wrapText="1"/>
    </xf>
    <xf borderId="0" fillId="0" fontId="21" numFmtId="0" xfId="0" applyAlignment="1" applyFont="1">
      <alignment vertical="center"/>
    </xf>
    <xf borderId="12" fillId="0" fontId="20" numFmtId="0" xfId="0" applyBorder="1" applyFont="1"/>
    <xf borderId="11" fillId="2" fontId="15" numFmtId="3" xfId="0" applyAlignment="1" applyBorder="1" applyFill="1" applyFont="1" applyNumberFormat="1">
      <alignment horizontal="center" shrinkToFit="0" vertical="center" wrapText="1"/>
    </xf>
    <xf borderId="0" fillId="0" fontId="21" numFmtId="3" xfId="0" applyAlignment="1" applyFont="1" applyNumberFormat="1">
      <alignment vertical="center"/>
    </xf>
    <xf borderId="0" fillId="0" fontId="21" numFmtId="0" xfId="0" applyAlignment="1" applyFont="1">
      <alignment horizontal="left" vertical="center"/>
    </xf>
    <xf borderId="0" fillId="0" fontId="21" numFmtId="3" xfId="0" applyAlignment="1" applyFont="1" applyNumberFormat="1">
      <alignment horizontal="left" vertical="center"/>
    </xf>
    <xf borderId="11" fillId="0" fontId="3" numFmtId="3" xfId="0" applyAlignment="1" applyBorder="1" applyFont="1" applyNumberFormat="1">
      <alignment horizontal="center" shrinkToFit="0" vertical="center" wrapText="1"/>
    </xf>
    <xf borderId="11" fillId="0" fontId="4" numFmtId="3" xfId="0" applyAlignment="1" applyBorder="1" applyFont="1" applyNumberFormat="1">
      <alignment horizontal="center" shrinkToFit="0" vertical="center" wrapText="1"/>
    </xf>
    <xf borderId="5" fillId="0" fontId="7" numFmtId="3" xfId="0" applyAlignment="1" applyBorder="1" applyFont="1" applyNumberFormat="1">
      <alignment horizontal="center" shrinkToFit="0" vertical="center" wrapText="1"/>
    </xf>
    <xf borderId="5" fillId="0" fontId="8" numFmtId="3" xfId="0" applyAlignment="1" applyBorder="1" applyFont="1" applyNumberFormat="1">
      <alignment horizontal="center" shrinkToFit="0" vertical="center" wrapText="1"/>
    </xf>
    <xf borderId="11" fillId="0" fontId="7" numFmtId="3" xfId="0" applyAlignment="1" applyBorder="1" applyFont="1" applyNumberFormat="1">
      <alignment shrinkToFit="0" vertical="center" wrapText="1"/>
    </xf>
    <xf borderId="11" fillId="0" fontId="8" numFmtId="3" xfId="0" applyAlignment="1" applyBorder="1" applyFont="1" applyNumberFormat="1">
      <alignment shrinkToFit="0" vertical="center" wrapText="1"/>
    </xf>
    <xf borderId="13" fillId="0" fontId="20" numFmtId="0" xfId="0" applyBorder="1" applyFont="1"/>
    <xf borderId="0" fillId="0" fontId="3" numFmtId="3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2" fillId="2" fontId="21" numFmtId="0" xfId="0" applyAlignment="1" applyBorder="1" applyFill="1" applyFont="1">
      <alignment horizontal="center" shrinkToFit="0" vertical="center" wrapText="1"/>
    </xf>
    <xf borderId="2" fillId="2" fontId="21" numFmtId="3" xfId="0" applyAlignment="1" applyBorder="1" applyFill="1" applyFont="1" applyNumberFormat="1">
      <alignment horizontal="center" shrinkToFit="0" vertical="center" wrapText="1"/>
    </xf>
    <xf borderId="3" fillId="2" fontId="21" numFmtId="0" xfId="0" applyAlignment="1" applyBorder="1" applyFill="1" applyFont="1">
      <alignment horizontal="center" shrinkToFit="0" vertical="center" wrapText="1"/>
    </xf>
    <xf borderId="3" fillId="2" fontId="21" numFmtId="3" xfId="0" applyAlignment="1" applyBorder="1" applyFill="1" applyFont="1" applyNumberFormat="1">
      <alignment horizontal="center" shrinkToFit="0" vertical="center" wrapText="1"/>
    </xf>
    <xf borderId="5" fillId="2" fontId="21" numFmtId="0" xfId="0" applyAlignment="1" applyBorder="1" applyFill="1" applyFont="1">
      <alignment horizontal="center" shrinkToFit="0" vertical="center" wrapText="1"/>
    </xf>
    <xf borderId="5" fillId="2" fontId="21" numFmtId="3" xfId="0" applyAlignment="1" applyBorder="1" applyFill="1" applyFont="1" applyNumberFormat="1">
      <alignment horizontal="center" shrinkToFit="0" vertical="center" wrapText="1"/>
    </xf>
    <xf borderId="0" fillId="0" fontId="25" numFmtId="0" xfId="0" applyAlignment="1" applyFont="1">
      <alignment vertical="center"/>
    </xf>
    <xf borderId="0" fillId="0" fontId="25" numFmtId="3" xfId="0" applyAlignment="1" applyFont="1" applyNumberFormat="1">
      <alignment vertical="center"/>
    </xf>
    <xf borderId="11" fillId="2" fontId="21" numFmtId="0" xfId="0" applyAlignment="1" applyBorder="1" applyFill="1" applyFont="1">
      <alignment horizontal="center" shrinkToFit="0" vertical="center" wrapText="1"/>
    </xf>
    <xf borderId="11" fillId="2" fontId="21" numFmtId="3" xfId="0" applyAlignment="1" applyBorder="1" applyFill="1" applyFont="1" applyNumberFormat="1">
      <alignment horizontal="center" shrinkToFit="0" vertical="center" wrapText="1"/>
    </xf>
    <xf borderId="0" fillId="0" fontId="7" numFmtId="3" xfId="0" applyAlignment="1" applyFont="1" applyNumberFormat="1">
      <alignment horizontal="center" vertical="center"/>
    </xf>
    <xf borderId="11" fillId="0" fontId="6" numFmtId="0" xfId="0" applyAlignment="1" applyBorder="1" applyFont="1">
      <alignment horizontal="center" shrinkToFit="0" vertical="center" wrapText="1"/>
    </xf>
    <xf borderId="11" fillId="0" fontId="6" numFmtId="3" xfId="0" applyAlignment="1" applyBorder="1" applyFont="1" applyNumberFormat="1">
      <alignment horizontal="center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5" fillId="0" fontId="13" numFmtId="3" xfId="0" applyAlignment="1" applyBorder="1" applyFont="1" applyNumberFormat="1">
      <alignment horizontal="center" shrinkToFit="0" vertical="center" wrapText="1"/>
    </xf>
    <xf borderId="0" fillId="0" fontId="8" numFmtId="3" xfId="0" applyAlignment="1" applyFont="1" applyNumberFormat="1">
      <alignment horizontal="center" vertical="center"/>
    </xf>
    <xf borderId="11" fillId="0" fontId="13" numFmtId="0" xfId="0" applyAlignment="1" applyBorder="1" applyFont="1">
      <alignment shrinkToFit="0" vertical="center" wrapText="1"/>
    </xf>
    <xf borderId="11" fillId="0" fontId="13" numFmtId="3" xfId="0" applyAlignment="1" applyBorder="1" applyFont="1" applyNumberFormat="1">
      <alignment shrinkToFit="0" vertical="center" wrapText="1"/>
    </xf>
    <xf borderId="14" fillId="2" fontId="14" numFmtId="3" xfId="0" applyAlignment="1" applyBorder="1" applyFill="1" applyFont="1" applyNumberFormat="1">
      <alignment horizontal="left" readingOrder="0" vertical="center"/>
    </xf>
    <xf borderId="15" fillId="0" fontId="20" numFmtId="0" xfId="0" applyBorder="1" applyFont="1"/>
    <xf borderId="0" fillId="0" fontId="6" numFmtId="3" xfId="0" applyAlignment="1" applyFont="1" applyNumberFormat="1">
      <alignment horizontal="center" vertical="center"/>
    </xf>
    <xf borderId="16" fillId="0" fontId="20" numFmtId="0" xfId="0" applyBorder="1" applyFont="1"/>
    <xf borderId="14" fillId="2" fontId="15" numFmtId="3" xfId="0" applyAlignment="1" applyBorder="1" applyFill="1" applyFont="1" applyNumberFormat="1">
      <alignment horizontal="left" vertical="center"/>
    </xf>
    <xf borderId="0" fillId="0" fontId="6" numFmtId="0" xfId="0" applyAlignment="1" applyFont="1">
      <alignment horizontal="center" vertical="center"/>
    </xf>
    <xf borderId="5" fillId="3" fontId="26" numFmtId="3" xfId="0" applyAlignment="1" applyBorder="1" applyFill="1" applyFont="1" applyNumberFormat="1">
      <alignment horizontal="center" shrinkToFit="0" vertical="center" wrapText="1"/>
    </xf>
    <xf borderId="5" fillId="3" fontId="27" numFmtId="3" xfId="0" applyAlignment="1" applyBorder="1" applyFill="1" applyFont="1" applyNumberFormat="1">
      <alignment horizontal="center" shrinkToFit="0" vertical="center" wrapText="1"/>
    </xf>
    <xf borderId="17" fillId="4" fontId="26" numFmtId="3" xfId="0" applyAlignment="1" applyBorder="1" applyFill="1" applyFont="1" applyNumberFormat="1">
      <alignment horizontal="center" shrinkToFit="0" vertical="center" wrapText="1"/>
    </xf>
    <xf borderId="17" fillId="4" fontId="27" numFmtId="3" xfId="0" applyAlignment="1" applyBorder="1" applyFill="1" applyFont="1" applyNumberFormat="1">
      <alignment horizontal="center" shrinkToFit="0" vertical="center" wrapText="1"/>
    </xf>
    <xf borderId="18" fillId="0" fontId="20" numFmtId="0" xfId="0" applyBorder="1" applyFont="1"/>
    <xf borderId="19" fillId="0" fontId="20" numFmtId="0" xfId="0" applyBorder="1" applyFont="1"/>
    <xf borderId="20" fillId="4" fontId="26" numFmtId="3" xfId="0" applyAlignment="1" applyBorder="1" applyFill="1" applyFont="1" applyNumberFormat="1">
      <alignment horizontal="center" shrinkToFit="0" vertical="center" wrapText="1"/>
    </xf>
    <xf borderId="20" fillId="4" fontId="27" numFmtId="3" xfId="0" applyAlignment="1" applyBorder="1" applyFill="1" applyFont="1" applyNumberForma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17" fillId="3" fontId="26" numFmtId="3" xfId="0" applyAlignment="1" applyBorder="1" applyFill="1" applyFont="1" applyNumberFormat="1">
      <alignment horizontal="center" shrinkToFit="0" vertical="center" wrapText="1"/>
    </xf>
    <xf borderId="17" fillId="3" fontId="27" numFmtId="3" xfId="0" applyAlignment="1" applyBorder="1" applyFill="1" applyFont="1" applyNumberFormat="1">
      <alignment horizontal="center" shrinkToFit="0" vertical="center" wrapText="1"/>
    </xf>
    <xf borderId="5" fillId="5" fontId="26" numFmtId="3" xfId="0" applyAlignment="1" applyBorder="1" applyFill="1" applyFont="1" applyNumberFormat="1">
      <alignment horizontal="center" shrinkToFit="0" vertical="center" wrapText="1"/>
    </xf>
    <xf borderId="5" fillId="5" fontId="27" numFmtId="3" xfId="0" applyAlignment="1" applyBorder="1" applyFill="1" applyFont="1" applyNumberFormat="1">
      <alignment horizontal="center" shrinkToFit="0" vertical="center" wrapText="1"/>
    </xf>
    <xf borderId="14" fillId="2" fontId="21" numFmtId="0" xfId="0" applyAlignment="1" applyBorder="1" applyFill="1" applyFont="1">
      <alignment horizontal="left" vertical="center"/>
    </xf>
    <xf borderId="0" fillId="0" fontId="28" numFmtId="3" xfId="0" applyAlignment="1" applyFont="1" applyNumberFormat="1">
      <alignment vertical="center"/>
    </xf>
    <xf borderId="21" fillId="0" fontId="20" numFmtId="0" xfId="0" applyBorder="1" applyFont="1"/>
    <xf borderId="2" fillId="3" fontId="26" numFmtId="3" xfId="0" applyAlignment="1" applyBorder="1" applyFill="1" applyFont="1" applyNumberFormat="1">
      <alignment horizontal="center" shrinkToFit="0" vertical="center" wrapText="1"/>
    </xf>
    <xf borderId="0" fillId="0" fontId="29" numFmtId="3" xfId="0" applyAlignment="1" applyFont="1" applyNumberFormat="1">
      <alignment vertical="center"/>
    </xf>
    <xf borderId="0" fillId="0" fontId="13" numFmtId="3" xfId="0" applyAlignment="1" applyFont="1" applyNumberFormat="1">
      <alignment horizontal="center" vertical="center"/>
    </xf>
    <xf borderId="2" fillId="4" fontId="26" numFmtId="3" xfId="0" applyAlignment="1" applyBorder="1" applyFill="1" applyFont="1" applyNumberFormat="1">
      <alignment horizontal="center" shrinkToFit="0" vertical="center" wrapText="1"/>
    </xf>
    <xf borderId="2" fillId="3" fontId="27" numFmtId="3" xfId="0" applyAlignment="1" applyBorder="1" applyFill="1" applyFont="1" applyNumberFormat="1">
      <alignment horizontal="center" shrinkToFit="0" vertical="center" wrapText="1"/>
    </xf>
    <xf borderId="5" fillId="4" fontId="26" numFmtId="3" xfId="0" applyAlignment="1" applyBorder="1" applyFill="1" applyFont="1" applyNumberFormat="1">
      <alignment horizontal="center" shrinkToFit="0" vertical="center" wrapText="1"/>
    </xf>
    <xf borderId="22" fillId="0" fontId="20" numFmtId="0" xfId="0" applyBorder="1" applyFont="1"/>
    <xf borderId="11" fillId="4" fontId="26" numFmtId="3" xfId="0" applyAlignment="1" applyBorder="1" applyFill="1" applyFont="1" applyNumberFormat="1">
      <alignment horizontal="center" shrinkToFit="0" vertical="center" wrapText="1"/>
    </xf>
    <xf borderId="2" fillId="4" fontId="27" numFmtId="3" xfId="0" applyAlignment="1" applyBorder="1" applyFill="1" applyFont="1" applyNumberFormat="1">
      <alignment horizontal="center" shrinkToFit="0" vertical="center" wrapText="1"/>
    </xf>
    <xf borderId="11" fillId="3" fontId="26" numFmtId="3" xfId="0" applyAlignment="1" applyBorder="1" applyFill="1" applyFont="1" applyNumberFormat="1">
      <alignment horizontal="center" shrinkToFit="0" vertical="center" wrapText="1"/>
    </xf>
    <xf borderId="14" fillId="2" fontId="21" numFmtId="3" xfId="0" applyAlignment="1" applyBorder="1" applyFill="1" applyFont="1" applyNumberFormat="1">
      <alignment horizontal="left" vertical="center"/>
    </xf>
    <xf borderId="23" fillId="4" fontId="26" numFmtId="3" xfId="0" applyAlignment="1" applyBorder="1" applyFill="1" applyFont="1" applyNumberFormat="1">
      <alignment horizontal="center" shrinkToFit="0" vertical="center" wrapText="1"/>
    </xf>
    <xf borderId="5" fillId="4" fontId="27" numFmtId="3" xfId="0" applyAlignment="1" applyBorder="1" applyFill="1" applyFont="1" applyNumberFormat="1">
      <alignment horizontal="center" shrinkToFit="0" vertical="center" wrapText="1"/>
    </xf>
    <xf borderId="5" fillId="3" fontId="30" numFmtId="0" xfId="0" applyAlignment="1" applyBorder="1" applyFill="1" applyFont="1">
      <alignment horizontal="center" shrinkToFit="0" vertical="center" wrapText="1"/>
    </xf>
    <xf borderId="11" fillId="4" fontId="27" numFmtId="3" xfId="0" applyAlignment="1" applyBorder="1" applyFill="1" applyFont="1" applyNumberFormat="1">
      <alignment horizontal="center" shrinkToFit="0" vertical="center" wrapText="1"/>
    </xf>
    <xf borderId="17" fillId="4" fontId="30" numFmtId="0" xfId="0" applyAlignment="1" applyBorder="1" applyFill="1" applyFont="1">
      <alignment horizontal="center" shrinkToFit="0" vertical="center" wrapText="1"/>
    </xf>
    <xf borderId="11" fillId="3" fontId="27" numFmtId="3" xfId="0" applyAlignment="1" applyBorder="1" applyFill="1" applyFont="1" applyNumberFormat="1">
      <alignment horizontal="center" shrinkToFit="0" vertical="center" wrapText="1"/>
    </xf>
    <xf borderId="23" fillId="4" fontId="27" numFmtId="3" xfId="0" applyAlignment="1" applyBorder="1" applyFill="1" applyFont="1" applyNumberFormat="1">
      <alignment horizontal="center" shrinkToFit="0" vertical="center" wrapText="1"/>
    </xf>
    <xf borderId="2" fillId="5" fontId="26" numFmtId="3" xfId="0" applyAlignment="1" applyBorder="1" applyFill="1" applyFont="1" applyNumberFormat="1">
      <alignment horizontal="center" shrinkToFit="0" vertical="center" wrapText="1"/>
    </xf>
    <xf borderId="24" fillId="5" fontId="26" numFmtId="3" xfId="0" applyAlignment="1" applyBorder="1" applyFill="1" applyFont="1" applyNumberFormat="1">
      <alignment horizontal="center" shrinkToFit="0" vertical="center" wrapText="1"/>
    </xf>
    <xf borderId="20" fillId="4" fontId="30" numFmtId="0" xfId="0" applyAlignment="1" applyBorder="1" applyFill="1" applyFont="1">
      <alignment horizontal="center" shrinkToFit="0" vertical="center" wrapText="1"/>
    </xf>
    <xf borderId="24" fillId="3" fontId="26" numFmtId="3" xfId="0" applyAlignment="1" applyBorder="1" applyFill="1" applyFont="1" applyNumberFormat="1">
      <alignment horizontal="center" shrinkToFit="0" vertical="center" wrapText="1"/>
    </xf>
    <xf borderId="2" fillId="5" fontId="27" numFmtId="3" xfId="0" applyAlignment="1" applyBorder="1" applyFill="1" applyFont="1" applyNumberFormat="1">
      <alignment horizontal="center" shrinkToFit="0" vertical="center" wrapText="1"/>
    </xf>
    <xf borderId="17" fillId="3" fontId="30" numFmtId="0" xfId="0" applyAlignment="1" applyBorder="1" applyFill="1" applyFont="1">
      <alignment horizontal="center" shrinkToFit="0" vertical="center" wrapText="1"/>
    </xf>
    <xf borderId="11" fillId="5" fontId="26" numFmtId="3" xfId="0" applyAlignment="1" applyBorder="1" applyFill="1" applyFont="1" applyNumberFormat="1">
      <alignment horizontal="center" shrinkToFit="0" vertical="center" wrapText="1"/>
    </xf>
    <xf borderId="24" fillId="5" fontId="27" numFmtId="3" xfId="0" applyAlignment="1" applyBorder="1" applyFill="1" applyFont="1" applyNumberFormat="1">
      <alignment horizontal="center" shrinkToFit="0" vertical="center" wrapText="1"/>
    </xf>
    <xf borderId="5" fillId="5" fontId="30" numFmtId="0" xfId="0" applyAlignment="1" applyBorder="1" applyFill="1" applyFont="1">
      <alignment horizontal="center" shrinkToFit="0" vertical="center" wrapText="1"/>
    </xf>
    <xf borderId="5" fillId="3" fontId="30" numFmtId="3" xfId="0" applyAlignment="1" applyBorder="1" applyFill="1" applyFont="1" applyNumberFormat="1">
      <alignment horizontal="center" shrinkToFit="0" vertical="center" wrapText="1"/>
    </xf>
    <xf borderId="24" fillId="3" fontId="27" numFmtId="3" xfId="0" applyAlignment="1" applyBorder="1" applyFill="1" applyFont="1" applyNumberFormat="1">
      <alignment horizontal="center" shrinkToFit="0" vertical="center" wrapText="1"/>
    </xf>
    <xf borderId="25" fillId="4" fontId="26" numFmtId="3" xfId="0" applyAlignment="1" applyBorder="1" applyFill="1" applyFont="1" applyNumberFormat="1">
      <alignment horizontal="center" shrinkToFit="0" vertical="center" wrapText="1"/>
    </xf>
    <xf borderId="17" fillId="4" fontId="30" numFmtId="3" xfId="0" applyAlignment="1" applyBorder="1" applyFill="1" applyFont="1" applyNumberFormat="1">
      <alignment horizontal="center" shrinkToFit="0" vertical="center" wrapText="1"/>
    </xf>
    <xf borderId="26" fillId="0" fontId="20" numFmtId="0" xfId="0" applyBorder="1" applyFont="1"/>
    <xf borderId="0" fillId="0" fontId="31" numFmtId="0" xfId="0" applyAlignment="1" applyFont="1">
      <alignment vertical="center"/>
    </xf>
    <xf borderId="11" fillId="5" fontId="27" numFmtId="3" xfId="0" applyAlignment="1" applyBorder="1" applyFill="1" applyFont="1" applyNumberFormat="1">
      <alignment horizontal="center" shrinkToFit="0" vertical="center" wrapText="1"/>
    </xf>
    <xf borderId="25" fillId="3" fontId="26" numFmtId="3" xfId="0" applyAlignment="1" applyBorder="1" applyFill="1" applyFont="1" applyNumberFormat="1">
      <alignment horizontal="center" shrinkToFit="0" vertical="center" wrapText="1"/>
    </xf>
    <xf borderId="2" fillId="3" fontId="30" numFmtId="0" xfId="0" applyAlignment="1" applyBorder="1" applyFill="1" applyFont="1">
      <alignment horizontal="center" shrinkToFit="0" vertical="center" wrapText="1"/>
    </xf>
    <xf borderId="20" fillId="4" fontId="30" numFmtId="3" xfId="0" applyAlignment="1" applyBorder="1" applyFill="1" applyFont="1" applyNumberFormat="1">
      <alignment horizontal="center" shrinkToFit="0" vertical="center" wrapText="1"/>
    </xf>
    <xf borderId="25" fillId="4" fontId="27" numFmtId="3" xfId="0" applyAlignment="1" applyBorder="1" applyFill="1" applyFont="1" applyNumberFormat="1">
      <alignment horizontal="center" shrinkToFit="0" vertical="center" wrapText="1"/>
    </xf>
    <xf borderId="17" fillId="3" fontId="30" numFmtId="3" xfId="0" applyAlignment="1" applyBorder="1" applyFill="1" applyFont="1" applyNumberFormat="1">
      <alignment horizontal="center" shrinkToFit="0" vertical="center" wrapText="1"/>
    </xf>
    <xf borderId="2" fillId="4" fontId="30" numFmtId="0" xfId="0" applyAlignment="1" applyBorder="1" applyFill="1" applyFont="1">
      <alignment horizontal="center" shrinkToFit="0" vertical="center" wrapText="1"/>
    </xf>
    <xf borderId="25" fillId="3" fontId="27" numFmtId="3" xfId="0" applyAlignment="1" applyBorder="1" applyFill="1" applyFont="1" applyNumberFormat="1">
      <alignment horizontal="center" shrinkToFit="0" vertical="center" wrapText="1"/>
    </xf>
    <xf borderId="5" fillId="5" fontId="30" numFmtId="3" xfId="0" applyAlignment="1" applyBorder="1" applyFill="1" applyFont="1" applyNumberFormat="1">
      <alignment horizontal="center" shrinkToFit="0" vertical="center" wrapText="1"/>
    </xf>
    <xf borderId="3" fillId="0" fontId="4" numFmtId="3" xfId="0" applyAlignment="1" applyBorder="1" applyFont="1" applyNumberFormat="1">
      <alignment horizontal="center" vertical="center"/>
    </xf>
    <xf borderId="5" fillId="4" fontId="30" numFmtId="0" xfId="0" applyAlignment="1" applyBorder="1" applyFill="1" applyFont="1">
      <alignment horizontal="center" shrinkToFit="0" vertical="center" wrapText="1"/>
    </xf>
    <xf borderId="4" fillId="0" fontId="8" numFmtId="3" xfId="0" applyAlignment="1" applyBorder="1" applyFont="1" applyNumberFormat="1">
      <alignment readingOrder="0" vertical="center"/>
    </xf>
    <xf borderId="3" fillId="0" fontId="3" numFmtId="3" xfId="0" applyAlignment="1" applyBorder="1" applyFont="1" applyNumberFormat="1">
      <alignment horizontal="center" vertical="center"/>
    </xf>
    <xf borderId="11" fillId="4" fontId="30" numFmtId="0" xfId="0" applyAlignment="1" applyBorder="1" applyFill="1" applyFont="1">
      <alignment horizontal="center" shrinkToFit="0" vertical="center" wrapText="1"/>
    </xf>
    <xf borderId="4" fillId="0" fontId="7" numFmtId="3" xfId="0" applyAlignment="1" applyBorder="1" applyFont="1" applyNumberFormat="1">
      <alignment readingOrder="0" vertical="center"/>
    </xf>
    <xf borderId="10" fillId="0" fontId="8" numFmtId="3" xfId="0" applyAlignment="1" applyBorder="1" applyFont="1" applyNumberFormat="1">
      <alignment horizontal="center" readingOrder="0" vertical="center"/>
    </xf>
    <xf borderId="0" fillId="0" fontId="31" numFmtId="3" xfId="0" applyAlignment="1" applyFont="1" applyNumberFormat="1">
      <alignment vertical="center"/>
    </xf>
    <xf borderId="10" fillId="0" fontId="7" numFmtId="3" xfId="0" applyAlignment="1" applyBorder="1" applyFont="1" applyNumberFormat="1">
      <alignment horizontal="center" readingOrder="0" vertical="center"/>
    </xf>
    <xf borderId="11" fillId="0" fontId="8" numFmtId="3" xfId="0" applyAlignment="1" applyBorder="1" applyFont="1" applyNumberFormat="1">
      <alignment horizontal="center" readingOrder="0" vertical="center"/>
    </xf>
    <xf borderId="11" fillId="0" fontId="7" numFmtId="3" xfId="0" applyAlignment="1" applyBorder="1" applyFont="1" applyNumberFormat="1">
      <alignment horizontal="center" readingOrder="0" vertical="center"/>
    </xf>
    <xf borderId="11" fillId="0" fontId="8" numFmtId="3" xfId="0" applyAlignment="1" applyBorder="1" applyFont="1" applyNumberFormat="1">
      <alignment horizontal="center" vertical="center"/>
    </xf>
    <xf borderId="2" fillId="3" fontId="30" numFmtId="3" xfId="0" applyAlignment="1" applyBorder="1" applyFill="1" applyFont="1" applyNumberFormat="1">
      <alignment horizontal="center" shrinkToFit="0" vertical="center" wrapText="1"/>
    </xf>
    <xf borderId="11" fillId="0" fontId="7" numFmtId="3" xfId="0" applyAlignment="1" applyBorder="1" applyFont="1" applyNumberFormat="1">
      <alignment horizontal="center" vertical="center"/>
    </xf>
    <xf borderId="11" fillId="3" fontId="30" numFmtId="0" xfId="0" applyAlignment="1" applyBorder="1" applyFill="1" applyFont="1">
      <alignment horizontal="center" shrinkToFit="0" vertical="center" wrapText="1"/>
    </xf>
    <xf borderId="12" fillId="0" fontId="8" numFmtId="3" xfId="0" applyAlignment="1" applyBorder="1" applyFont="1" applyNumberFormat="1">
      <alignment horizontal="center" readingOrder="0" vertical="center"/>
    </xf>
    <xf borderId="5" fillId="0" fontId="8" numFmtId="3" xfId="0" applyAlignment="1" applyBorder="1" applyFont="1" applyNumberFormat="1">
      <alignment horizontal="center" readingOrder="0" vertical="center"/>
    </xf>
    <xf borderId="12" fillId="0" fontId="7" numFmtId="3" xfId="0" applyAlignment="1" applyBorder="1" applyFont="1" applyNumberFormat="1">
      <alignment horizontal="center" readingOrder="0" vertical="center"/>
    </xf>
    <xf borderId="24" fillId="6" fontId="8" numFmtId="3" xfId="0" applyAlignment="1" applyBorder="1" applyFill="1" applyFont="1" applyNumberFormat="1">
      <alignment horizontal="center" vertical="center"/>
    </xf>
    <xf borderId="5" fillId="0" fontId="7" numFmtId="3" xfId="0" applyAlignment="1" applyBorder="1" applyFont="1" applyNumberFormat="1">
      <alignment horizontal="center" readingOrder="0" vertical="center"/>
    </xf>
    <xf borderId="2" fillId="4" fontId="30" numFmtId="3" xfId="0" applyAlignment="1" applyBorder="1" applyFill="1" applyFont="1" applyNumberFormat="1">
      <alignment horizontal="center" shrinkToFit="0" vertical="center" wrapText="1"/>
    </xf>
    <xf borderId="24" fillId="6" fontId="7" numFmtId="3" xfId="0" applyAlignment="1" applyBorder="1" applyFill="1" applyFont="1" applyNumberFormat="1">
      <alignment horizontal="center" vertical="center"/>
    </xf>
    <xf borderId="23" fillId="4" fontId="30" numFmtId="0" xfId="0" applyAlignment="1" applyBorder="1" applyFill="1" applyFont="1">
      <alignment horizontal="center" shrinkToFit="0" vertical="center" wrapText="1"/>
    </xf>
    <xf borderId="27" fillId="0" fontId="8" numFmtId="3" xfId="0" applyAlignment="1" applyBorder="1" applyFont="1" applyNumberFormat="1">
      <alignment horizontal="center" vertical="center"/>
    </xf>
    <xf borderId="5" fillId="4" fontId="30" numFmtId="3" xfId="0" applyAlignment="1" applyBorder="1" applyFill="1" applyFont="1" applyNumberFormat="1">
      <alignment horizontal="center" shrinkToFit="0" vertical="center" wrapText="1"/>
    </xf>
    <xf borderId="28" fillId="0" fontId="8" numFmtId="3" xfId="0" applyAlignment="1" applyBorder="1" applyFont="1" applyNumberFormat="1">
      <alignment vertical="center"/>
    </xf>
    <xf borderId="27" fillId="0" fontId="7" numFmtId="3" xfId="0" applyAlignment="1" applyBorder="1" applyFont="1" applyNumberFormat="1">
      <alignment horizontal="center" vertical="center"/>
    </xf>
    <xf borderId="11" fillId="4" fontId="30" numFmtId="3" xfId="0" applyAlignment="1" applyBorder="1" applyFill="1" applyFont="1" applyNumberFormat="1">
      <alignment horizontal="center" shrinkToFit="0" vertical="center" wrapText="1"/>
    </xf>
    <xf borderId="28" fillId="0" fontId="7" numFmtId="3" xfId="0" applyAlignment="1" applyBorder="1" applyFont="1" applyNumberFormat="1">
      <alignment vertical="center"/>
    </xf>
    <xf borderId="11" fillId="0" fontId="8" numFmtId="3" xfId="0" applyAlignment="1" applyBorder="1" applyFont="1" applyNumberFormat="1">
      <alignment vertical="center"/>
    </xf>
    <xf borderId="11" fillId="3" fontId="30" numFmtId="3" xfId="0" applyAlignment="1" applyBorder="1" applyFill="1" applyFont="1" applyNumberFormat="1">
      <alignment horizontal="center" shrinkToFit="0" vertical="center" wrapText="1"/>
    </xf>
    <xf borderId="23" fillId="4" fontId="30" numFmtId="3" xfId="0" applyAlignment="1" applyBorder="1" applyFill="1" applyFont="1" applyNumberFormat="1">
      <alignment horizontal="center" shrinkToFit="0" vertical="center" wrapText="1"/>
    </xf>
    <xf borderId="2" fillId="5" fontId="30" numFmtId="0" xfId="0" applyAlignment="1" applyBorder="1" applyFill="1" applyFont="1">
      <alignment horizontal="center" shrinkToFit="0" vertical="center" wrapText="1"/>
    </xf>
    <xf borderId="24" fillId="5" fontId="30" numFmtId="0" xfId="0" applyAlignment="1" applyBorder="1" applyFill="1" applyFont="1">
      <alignment horizontal="center" shrinkToFit="0" vertical="center" wrapText="1"/>
    </xf>
    <xf borderId="2" fillId="5" fontId="30" numFmtId="3" xfId="0" applyAlignment="1" applyBorder="1" applyFill="1" applyFont="1" applyNumberFormat="1">
      <alignment horizontal="center" shrinkToFit="0" vertical="center" wrapText="1"/>
    </xf>
    <xf borderId="24" fillId="5" fontId="30" numFmtId="3" xfId="0" applyAlignment="1" applyBorder="1" applyFill="1" applyFont="1" applyNumberFormat="1">
      <alignment horizontal="center" shrinkToFit="0" vertical="center" wrapText="1"/>
    </xf>
    <xf borderId="24" fillId="3" fontId="30" numFmtId="0" xfId="0" applyAlignment="1" applyBorder="1" applyFill="1" applyFont="1">
      <alignment horizontal="center" shrinkToFit="0" vertical="center" wrapText="1"/>
    </xf>
    <xf borderId="24" fillId="3" fontId="30" numFmtId="3" xfId="0" applyAlignment="1" applyBorder="1" applyFill="1" applyFont="1" applyNumberFormat="1">
      <alignment horizontal="center" shrinkToFit="0" vertical="center" wrapText="1"/>
    </xf>
    <xf borderId="11" fillId="5" fontId="30" numFmtId="0" xfId="0" applyAlignment="1" applyBorder="1" applyFill="1" applyFont="1">
      <alignment horizontal="center" shrinkToFit="0" vertical="center" wrapText="1"/>
    </xf>
    <xf borderId="5" fillId="6" fontId="8" numFmtId="3" xfId="0" applyAlignment="1" applyBorder="1" applyFill="1" applyFont="1" applyNumberFormat="1">
      <alignment horizontal="center" vertical="center"/>
    </xf>
    <xf borderId="11" fillId="5" fontId="30" numFmtId="3" xfId="0" applyAlignment="1" applyBorder="1" applyFill="1" applyFont="1" applyNumberFormat="1">
      <alignment horizontal="center" shrinkToFit="0" vertical="center" wrapText="1"/>
    </xf>
    <xf borderId="9" fillId="0" fontId="8" numFmtId="3" xfId="0" applyAlignment="1" applyBorder="1" applyFont="1" applyNumberFormat="1">
      <alignment horizontal="center" vertical="center"/>
    </xf>
    <xf borderId="25" fillId="4" fontId="30" numFmtId="3" xfId="0" applyAlignment="1" applyBorder="1" applyFill="1" applyFont="1" applyNumberFormat="1">
      <alignment horizontal="center" shrinkToFit="0" vertical="center" wrapText="1"/>
    </xf>
    <xf borderId="25" fillId="4" fontId="30" numFmtId="0" xfId="0" applyAlignment="1" applyBorder="1" applyFill="1" applyFont="1">
      <alignment horizontal="center" shrinkToFit="0" vertical="center" wrapText="1"/>
    </xf>
    <xf borderId="5" fillId="6" fontId="7" numFmtId="3" xfId="0" applyAlignment="1" applyBorder="1" applyFill="1" applyFont="1" applyNumberFormat="1">
      <alignment horizontal="center" vertical="center"/>
    </xf>
    <xf borderId="25" fillId="3" fontId="30" numFmtId="3" xfId="0" applyAlignment="1" applyBorder="1" applyFill="1" applyFont="1" applyNumberFormat="1">
      <alignment horizontal="center" shrinkToFit="0" vertical="center" wrapText="1"/>
    </xf>
    <xf borderId="12" fillId="0" fontId="7" numFmtId="3" xfId="0" applyAlignment="1" applyBorder="1" applyFont="1" applyNumberFormat="1">
      <alignment horizontal="center" vertical="center"/>
    </xf>
    <xf borderId="20" fillId="7" fontId="4" numFmtId="3" xfId="0" applyAlignment="1" applyBorder="1" applyFill="1" applyFont="1" applyNumberFormat="1">
      <alignment vertical="center"/>
    </xf>
    <xf borderId="12" fillId="0" fontId="7" numFmtId="3" xfId="0" applyAlignment="1" applyBorder="1" applyFont="1" applyNumberFormat="1">
      <alignment vertical="center"/>
    </xf>
    <xf borderId="25" fillId="3" fontId="30" numFmtId="0" xfId="0" applyAlignment="1" applyBorder="1" applyFill="1" applyFont="1">
      <alignment horizontal="center" shrinkToFit="0" vertical="center" wrapText="1"/>
    </xf>
    <xf borderId="3" fillId="0" fontId="6" numFmtId="3" xfId="0" applyAlignment="1" applyBorder="1" applyFont="1" applyNumberFormat="1">
      <alignment horizontal="center" vertical="center"/>
    </xf>
    <xf borderId="4" fillId="0" fontId="13" numFmtId="3" xfId="0" applyAlignment="1" applyBorder="1" applyFont="1" applyNumberFormat="1">
      <alignment vertical="center"/>
    </xf>
    <xf borderId="10" fillId="0" fontId="13" numFmtId="3" xfId="0" applyAlignment="1" applyBorder="1" applyFont="1" applyNumberFormat="1">
      <alignment horizontal="center" vertical="center"/>
    </xf>
    <xf borderId="11" fillId="0" fontId="13" numFmtId="3" xfId="0" applyAlignment="1" applyBorder="1" applyFont="1" applyNumberFormat="1">
      <alignment horizontal="center" vertical="center"/>
    </xf>
    <xf borderId="29" fillId="7" fontId="3" numFmtId="3" xfId="0" applyAlignment="1" applyBorder="1" applyFill="1" applyFont="1" applyNumberFormat="1">
      <alignment vertical="center"/>
    </xf>
    <xf borderId="29" fillId="7" fontId="7" numFmtId="3" xfId="0" applyAlignment="1" applyBorder="1" applyFill="1" applyFont="1" applyNumberFormat="1">
      <alignment vertical="center"/>
    </xf>
    <xf borderId="11" fillId="7" fontId="4" numFmtId="3" xfId="0" applyAlignment="1" applyBorder="1" applyFill="1" applyFont="1" applyNumberFormat="1">
      <alignment horizontal="center" vertical="center"/>
    </xf>
    <xf borderId="10" fillId="0" fontId="13" numFmtId="3" xfId="0" applyAlignment="1" applyBorder="1" applyFont="1" applyNumberFormat="1">
      <alignment vertical="center"/>
    </xf>
    <xf borderId="3" fillId="0" fontId="6" numFmtId="0" xfId="0" applyAlignment="1" applyBorder="1" applyFont="1">
      <alignment horizontal="center" vertical="center"/>
    </xf>
    <xf borderId="11" fillId="7" fontId="3" numFmtId="3" xfId="0" applyAlignment="1" applyBorder="1" applyFill="1" applyFont="1" applyNumberFormat="1">
      <alignment horizontal="center" readingOrder="0" vertical="center"/>
    </xf>
    <xf borderId="12" fillId="0" fontId="13" numFmtId="3" xfId="0" applyAlignment="1" applyBorder="1" applyFont="1" applyNumberFormat="1">
      <alignment vertical="center"/>
    </xf>
    <xf borderId="4" fillId="0" fontId="13" numFmtId="0" xfId="0" applyAlignment="1" applyBorder="1" applyFont="1">
      <alignment vertical="center"/>
    </xf>
    <xf borderId="5" fillId="0" fontId="13" numFmtId="3" xfId="0" applyAlignment="1" applyBorder="1" applyFont="1" applyNumberFormat="1">
      <alignment horizontal="center" vertical="center"/>
    </xf>
    <xf borderId="10" fillId="0" fontId="13" numFmtId="49" xfId="0" applyAlignment="1" applyBorder="1" applyFont="1" applyNumberFormat="1">
      <alignment horizontal="center" vertical="center"/>
    </xf>
    <xf borderId="24" fillId="6" fontId="13" numFmtId="3" xfId="0" applyAlignment="1" applyBorder="1" applyFill="1" applyFont="1" applyNumberFormat="1">
      <alignment horizontal="center" vertical="center"/>
    </xf>
    <xf borderId="11" fillId="0" fontId="13" numFmtId="0" xfId="0" applyAlignment="1" applyBorder="1" applyFont="1">
      <alignment horizontal="center" vertical="center"/>
    </xf>
    <xf borderId="11" fillId="7" fontId="3" numFmtId="3" xfId="0" applyAlignment="1" applyBorder="1" applyFill="1" applyFont="1" applyNumberFormat="1">
      <alignment horizontal="center" vertical="center"/>
    </xf>
    <xf borderId="10" fillId="0" fontId="13" numFmtId="49" xfId="0" applyAlignment="1" applyBorder="1" applyFont="1" applyNumberFormat="1">
      <alignment vertical="center"/>
    </xf>
    <xf borderId="27" fillId="0" fontId="13" numFmtId="3" xfId="0" applyAlignment="1" applyBorder="1" applyFont="1" applyNumberFormat="1">
      <alignment horizontal="center" vertical="center"/>
    </xf>
    <xf borderId="12" fillId="0" fontId="13" numFmtId="49" xfId="0" applyAlignment="1" applyBorder="1" applyFont="1" applyNumberFormat="1">
      <alignment vertical="center"/>
    </xf>
    <xf borderId="28" fillId="0" fontId="13" numFmtId="3" xfId="0" applyAlignment="1" applyBorder="1" applyFont="1" applyNumberFormat="1">
      <alignment vertical="center"/>
    </xf>
    <xf borderId="5" fillId="0" fontId="13" numFmtId="0" xfId="0" applyAlignment="1" applyBorder="1" applyFont="1">
      <alignment horizontal="center" vertical="center"/>
    </xf>
    <xf borderId="11" fillId="0" fontId="13" numFmtId="3" xfId="0" applyAlignment="1" applyBorder="1" applyFont="1" applyNumberFormat="1">
      <alignment vertical="center"/>
    </xf>
    <xf borderId="24" fillId="6" fontId="13" numFmtId="0" xfId="0" applyAlignment="1" applyBorder="1" applyFill="1" applyFont="1">
      <alignment horizontal="center" vertical="center"/>
    </xf>
    <xf borderId="27" fillId="0" fontId="13" numFmtId="0" xfId="0" applyAlignment="1" applyBorder="1" applyFont="1">
      <alignment horizontal="center" vertical="center"/>
    </xf>
    <xf borderId="28" fillId="0" fontId="13" numFmtId="0" xfId="0" applyAlignment="1" applyBorder="1" applyFont="1">
      <alignment vertical="center"/>
    </xf>
    <xf borderId="11" fillId="0" fontId="13" numFmtId="0" xfId="0" applyAlignment="1" applyBorder="1" applyFont="1">
      <alignment vertical="center"/>
    </xf>
    <xf borderId="3" fillId="0" fontId="4" numFmtId="3" xfId="0" applyAlignment="1" applyBorder="1" applyFont="1" applyNumberFormat="1">
      <alignment horizontal="center" readingOrder="0" vertical="center"/>
    </xf>
    <xf borderId="0" fillId="6" fontId="8" numFmtId="3" xfId="0" applyAlignment="1" applyFill="1" applyFont="1" applyNumberFormat="1">
      <alignment readingOrder="0" vertical="center"/>
    </xf>
    <xf borderId="11" fillId="6" fontId="8" numFmtId="3" xfId="0" applyAlignment="1" applyBorder="1" applyFill="1" applyFont="1" applyNumberFormat="1">
      <alignment horizontal="center" readingOrder="0" vertical="center"/>
    </xf>
    <xf borderId="11" fillId="6" fontId="4" numFmtId="3" xfId="0" applyAlignment="1" applyBorder="1" applyFill="1" applyFont="1" applyNumberFormat="1">
      <alignment horizontal="center" readingOrder="0" vertical="center"/>
    </xf>
    <xf borderId="11" fillId="6" fontId="4" numFmtId="3" xfId="0" applyAlignment="1" applyBorder="1" applyFill="1" applyFont="1" applyNumberFormat="1">
      <alignment horizontal="center" vertical="center"/>
    </xf>
    <xf borderId="9" fillId="0" fontId="13" numFmtId="3" xfId="0" applyAlignment="1" applyBorder="1" applyFont="1" applyNumberFormat="1">
      <alignment horizontal="center" vertical="center"/>
    </xf>
    <xf borderId="0" fillId="6" fontId="28" numFmtId="3" xfId="0" applyAlignment="1" applyFill="1" applyFont="1" applyNumberFormat="1">
      <alignment vertical="center"/>
    </xf>
    <xf borderId="0" fillId="6" fontId="8" numFmtId="3" xfId="0" applyAlignment="1" applyFill="1" applyFont="1" applyNumberFormat="1">
      <alignment vertical="center"/>
    </xf>
    <xf borderId="0" fillId="6" fontId="4" numFmtId="3" xfId="0" applyAlignment="1" applyFill="1" applyFont="1" applyNumberFormat="1">
      <alignment vertical="center"/>
    </xf>
    <xf borderId="29" fillId="7" fontId="6" numFmtId="3" xfId="0" applyAlignment="1" applyBorder="1" applyFill="1" applyFont="1" applyNumberFormat="1">
      <alignment vertical="center"/>
    </xf>
    <xf borderId="29" fillId="7" fontId="13" numFmtId="3" xfId="0" applyAlignment="1" applyBorder="1" applyFill="1" applyFont="1" applyNumberFormat="1">
      <alignment vertical="center"/>
    </xf>
    <xf borderId="9" fillId="0" fontId="13" numFmtId="0" xfId="0" applyAlignment="1" applyBorder="1" applyFont="1">
      <alignment horizontal="center" vertical="center"/>
    </xf>
    <xf borderId="10" fillId="0" fontId="13" numFmtId="0" xfId="0" applyAlignment="1" applyBorder="1" applyFont="1">
      <alignment vertical="center"/>
    </xf>
    <xf borderId="11" fillId="7" fontId="6" numFmtId="3" xfId="0" applyAlignment="1" applyBorder="1" applyFill="1" applyFont="1" applyNumberFormat="1">
      <alignment horizontal="center" vertical="center"/>
    </xf>
    <xf borderId="0" fillId="0" fontId="29" numFmtId="3" xfId="0" applyAlignment="1" applyFont="1" applyNumberFormat="1">
      <alignment readingOrder="0" vertical="center"/>
    </xf>
    <xf borderId="29" fillId="7" fontId="6" numFmtId="0" xfId="0" applyAlignment="1" applyBorder="1" applyFill="1" applyFont="1">
      <alignment vertical="center"/>
    </xf>
    <xf borderId="29" fillId="7" fontId="13" numFmtId="0" xfId="0" applyAlignment="1" applyBorder="1" applyFill="1" applyFont="1">
      <alignment vertical="center"/>
    </xf>
    <xf borderId="0" fillId="8" fontId="32" numFmtId="3" xfId="0" applyAlignment="1" applyFill="1" applyFont="1" applyNumberFormat="1">
      <alignment readingOrder="0" shrinkToFit="0" wrapText="0"/>
    </xf>
    <xf borderId="5" fillId="0" fontId="7" numFmtId="3" xfId="0" applyAlignment="1" applyBorder="1" applyFont="1" applyNumberFormat="1">
      <alignment horizontal="center" vertical="center"/>
    </xf>
    <xf borderId="29" fillId="7" fontId="4" numFmtId="3" xfId="0" applyAlignment="1" applyBorder="1" applyFill="1" applyFont="1" applyNumberFormat="1">
      <alignment vertical="center"/>
    </xf>
    <xf borderId="29" fillId="7" fontId="8" numFmtId="3" xfId="0" applyAlignment="1" applyBorder="1" applyFill="1" applyFont="1" applyNumberFormat="1">
      <alignment vertical="center"/>
    </xf>
    <xf borderId="11" fillId="7" fontId="6" numFmtId="0" xfId="0" applyAlignment="1" applyBorder="1" applyFill="1" applyFont="1">
      <alignment horizontal="center" vertical="center"/>
    </xf>
    <xf borderId="11" fillId="6" fontId="7" numFmtId="3" xfId="0" applyAlignment="1" applyBorder="1" applyFill="1" applyFont="1" applyNumberFormat="1">
      <alignment horizontal="center" readingOrder="0" vertical="center"/>
    </xf>
    <xf borderId="11" fillId="7" fontId="6" numFmtId="49" xfId="0" applyAlignment="1" applyBorder="1" applyFill="1" applyFont="1" applyNumberFormat="1">
      <alignment horizontal="center" vertical="center"/>
    </xf>
    <xf borderId="0" fillId="8" fontId="33" numFmtId="3" xfId="0" applyAlignment="1" applyFill="1" applyFont="1" applyNumberFormat="1">
      <alignment readingOrder="0" shrinkToFit="0" wrapText="0"/>
    </xf>
    <xf borderId="5" fillId="0" fontId="8" numFmtId="3" xfId="0" applyAlignment="1" applyBorder="1" applyFont="1" applyNumberFormat="1">
      <alignment horizontal="center" vertical="center"/>
    </xf>
    <xf borderId="11" fillId="7" fontId="3" numFmtId="3" xfId="0" applyAlignment="1" applyBorder="1" applyFill="1" applyFont="1" applyNumberFormat="1">
      <alignment vertical="center"/>
    </xf>
    <xf borderId="11" fillId="7" fontId="7" numFmtId="3" xfId="0" applyAlignment="1" applyBorder="1" applyFill="1" applyFont="1" applyNumberFormat="1">
      <alignment vertical="center"/>
    </xf>
    <xf borderId="22" fillId="7" fontId="7" numFmtId="3" xfId="0" applyAlignment="1" applyBorder="1" applyFill="1" applyFont="1" applyNumberFormat="1">
      <alignment vertical="center"/>
    </xf>
    <xf borderId="0" fillId="0" fontId="34" numFmtId="3" xfId="0" applyFont="1" applyNumberFormat="1"/>
    <xf borderId="27" fillId="0" fontId="4" numFmtId="3" xfId="0" applyAlignment="1" applyBorder="1" applyFont="1" applyNumberFormat="1">
      <alignment horizontal="center" vertical="center"/>
    </xf>
    <xf borderId="11" fillId="7" fontId="8" numFmtId="3" xfId="0" applyAlignment="1" applyBorder="1" applyFill="1" applyFont="1" applyNumberFormat="1">
      <alignment vertical="center"/>
    </xf>
    <xf borderId="22" fillId="7" fontId="8" numFmtId="3" xfId="0" applyAlignment="1" applyBorder="1" applyFill="1" applyFont="1" applyNumberFormat="1">
      <alignment vertical="center"/>
    </xf>
    <xf borderId="0" fillId="9" fontId="35" numFmtId="3" xfId="0" applyAlignment="1" applyFill="1" applyFont="1" applyNumberFormat="1">
      <alignment readingOrder="0" shrinkToFit="0" wrapText="0"/>
    </xf>
    <xf borderId="9" fillId="0" fontId="7" numFmtId="3" xfId="0" applyAlignment="1" applyBorder="1" applyFont="1" applyNumberFormat="1">
      <alignment horizontal="center" vertical="center"/>
    </xf>
    <xf borderId="10" fillId="0" fontId="7" numFmtId="3" xfId="0" applyAlignment="1" applyBorder="1" applyFont="1" applyNumberFormat="1">
      <alignment vertical="center"/>
    </xf>
    <xf borderId="0" fillId="9" fontId="36" numFmtId="3" xfId="0" applyAlignment="1" applyFill="1" applyFont="1" applyNumberFormat="1">
      <alignment readingOrder="0" shrinkToFit="0" wrapText="0"/>
    </xf>
    <xf borderId="12" fillId="0" fontId="8" numFmtId="3" xfId="0" applyAlignment="1" applyBorder="1" applyFont="1" applyNumberFormat="1">
      <alignment horizontal="center" vertical="center"/>
    </xf>
    <xf borderId="10" fillId="0" fontId="8" numFmtId="3" xfId="0" applyAlignment="1" applyBorder="1" applyFont="1" applyNumberFormat="1">
      <alignment vertical="center"/>
    </xf>
    <xf borderId="3" fillId="10" fontId="3" numFmtId="3" xfId="0" applyAlignment="1" applyBorder="1" applyFill="1" applyFont="1" applyNumberFormat="1">
      <alignment horizontal="center" vertical="center"/>
    </xf>
    <xf borderId="0" fillId="10" fontId="37" numFmtId="3" xfId="0" applyAlignment="1" applyFill="1" applyFont="1" applyNumberFormat="1">
      <alignment readingOrder="0" shrinkToFit="0" wrapText="0"/>
    </xf>
    <xf borderId="11" fillId="10" fontId="7" numFmtId="3" xfId="0" applyAlignment="1" applyBorder="1" applyFill="1" applyFont="1" applyNumberFormat="1">
      <alignment horizontal="center" readingOrder="0" vertical="center"/>
    </xf>
    <xf borderId="11" fillId="10" fontId="7" numFmtId="3" xfId="0" applyAlignment="1" applyBorder="1" applyFill="1" applyFont="1" applyNumberFormat="1">
      <alignment horizontal="center" vertical="center"/>
    </xf>
    <xf borderId="10" fillId="10" fontId="7" numFmtId="3" xfId="0" applyAlignment="1" applyBorder="1" applyFill="1" applyFont="1" applyNumberFormat="1">
      <alignment horizontal="center" readingOrder="0" vertical="center"/>
    </xf>
    <xf borderId="12" fillId="10" fontId="7" numFmtId="3" xfId="0" applyAlignment="1" applyBorder="1" applyFill="1" applyFont="1" applyNumberFormat="1">
      <alignment horizontal="center" readingOrder="0" vertical="center"/>
    </xf>
    <xf borderId="5" fillId="10" fontId="7" numFmtId="3" xfId="0" applyAlignment="1" applyBorder="1" applyFill="1" applyFont="1" applyNumberFormat="1">
      <alignment horizontal="center" readingOrder="0" vertical="center"/>
    </xf>
    <xf borderId="24" fillId="10" fontId="7" numFmtId="3" xfId="0" applyAlignment="1" applyBorder="1" applyFill="1" applyFont="1" applyNumberFormat="1">
      <alignment horizontal="center" readingOrder="0" vertical="center"/>
    </xf>
    <xf borderId="0" fillId="10" fontId="29" numFmtId="3" xfId="0" applyAlignment="1" applyFill="1" applyFont="1" applyNumberFormat="1">
      <alignment vertical="center"/>
    </xf>
    <xf borderId="0" fillId="10" fontId="7" numFmtId="3" xfId="0" applyAlignment="1" applyFill="1" applyFont="1" applyNumberFormat="1">
      <alignment vertical="center"/>
    </xf>
    <xf borderId="27" fillId="10" fontId="7" numFmtId="3" xfId="0" applyAlignment="1" applyBorder="1" applyFill="1" applyFont="1" applyNumberFormat="1">
      <alignment horizontal="center" vertical="center"/>
    </xf>
    <xf borderId="28" fillId="10" fontId="7" numFmtId="3" xfId="0" applyAlignment="1" applyBorder="1" applyFill="1" applyFont="1" applyNumberFormat="1">
      <alignment vertical="center"/>
    </xf>
    <xf borderId="11" fillId="2" fontId="21" numFmtId="3" xfId="0" applyAlignment="1" applyBorder="1" applyFill="1" applyFont="1" applyNumberFormat="1">
      <alignment horizontal="center"/>
    </xf>
    <xf borderId="11" fillId="2" fontId="25" numFmtId="3" xfId="0" applyBorder="1" applyFill="1" applyFont="1" applyNumberFormat="1"/>
    <xf borderId="27" fillId="0" fontId="8" numFmtId="3" xfId="0" applyAlignment="1" applyBorder="1" applyFont="1" applyNumberFormat="1">
      <alignment horizontal="center" readingOrder="0" vertical="center"/>
    </xf>
    <xf borderId="0" fillId="6" fontId="38" numFmtId="3" xfId="0" applyAlignment="1" applyFill="1" applyFont="1" applyNumberFormat="1">
      <alignment readingOrder="0" shrinkToFit="0" wrapText="0"/>
    </xf>
    <xf borderId="11" fillId="6" fontId="8" numFmtId="3" xfId="0" applyAlignment="1" applyBorder="1" applyFill="1" applyFont="1" applyNumberFormat="1">
      <alignment horizontal="center" vertical="center"/>
    </xf>
    <xf borderId="10" fillId="6" fontId="8" numFmtId="3" xfId="0" applyAlignment="1" applyBorder="1" applyFill="1" applyFont="1" applyNumberFormat="1">
      <alignment horizontal="center" readingOrder="0" vertical="center"/>
    </xf>
    <xf borderId="12" fillId="6" fontId="8" numFmtId="3" xfId="0" applyAlignment="1" applyBorder="1" applyFill="1" applyFont="1" applyNumberFormat="1">
      <alignment horizontal="center" readingOrder="0" vertical="center"/>
    </xf>
    <xf borderId="5" fillId="6" fontId="8" numFmtId="3" xfId="0" applyAlignment="1" applyBorder="1" applyFill="1" applyFont="1" applyNumberFormat="1">
      <alignment horizontal="center" readingOrder="0" vertical="center"/>
    </xf>
    <xf borderId="24" fillId="6" fontId="8" numFmtId="3" xfId="0" applyAlignment="1" applyBorder="1" applyFill="1" applyFont="1" applyNumberFormat="1">
      <alignment horizontal="center" readingOrder="0" vertical="center"/>
    </xf>
    <xf borderId="0" fillId="0" fontId="39" numFmtId="3" xfId="0" applyFont="1" applyNumberFormat="1"/>
    <xf borderId="28" fillId="6" fontId="8" numFmtId="3" xfId="0" applyAlignment="1" applyBorder="1" applyFill="1" applyFont="1" applyNumberFormat="1">
      <alignment vertical="center"/>
    </xf>
    <xf borderId="9" fillId="10" fontId="7" numFmtId="3" xfId="0" applyAlignment="1" applyBorder="1" applyFill="1" applyFont="1" applyNumberFormat="1">
      <alignment horizontal="center" vertical="center"/>
    </xf>
    <xf borderId="10" fillId="10" fontId="7" numFmtId="3" xfId="0" applyAlignment="1" applyBorder="1" applyFill="1" applyFont="1" applyNumberFormat="1">
      <alignment vertical="center"/>
    </xf>
    <xf borderId="30" fillId="7" fontId="3" numFmtId="3" xfId="0" applyAlignment="1" applyBorder="1" applyFill="1" applyFont="1" applyNumberFormat="1">
      <alignment vertical="center"/>
    </xf>
    <xf borderId="30" fillId="7" fontId="7" numFmtId="3" xfId="0" applyAlignment="1" applyBorder="1" applyFill="1" applyFont="1" applyNumberFormat="1">
      <alignment vertical="center"/>
    </xf>
    <xf borderId="11" fillId="2" fontId="21" numFmtId="0" xfId="0" applyAlignment="1" applyBorder="1" applyFill="1" applyFont="1">
      <alignment horizontal="center"/>
    </xf>
    <xf borderId="11" fillId="2" fontId="25" numFmtId="0" xfId="0" applyBorder="1" applyFill="1" applyFont="1"/>
    <xf borderId="31" fillId="2" fontId="21" numFmtId="3" xfId="0" applyAlignment="1" applyBorder="1" applyFill="1" applyFont="1" applyNumberFormat="1">
      <alignment horizontal="center" shrinkToFit="0" vertical="center" wrapText="1"/>
    </xf>
    <xf borderId="11" fillId="2" fontId="21" numFmtId="49" xfId="0" applyAlignment="1" applyBorder="1" applyFill="1" applyFont="1" applyNumberFormat="1">
      <alignment horizontal="center"/>
    </xf>
    <xf borderId="10" fillId="6" fontId="8" numFmtId="3" xfId="0" applyAlignment="1" applyBorder="1" applyFill="1" applyFont="1" applyNumberFormat="1">
      <alignment vertical="center"/>
    </xf>
    <xf borderId="0" fillId="6" fontId="3" numFmtId="3" xfId="0" applyAlignment="1" applyFill="1" applyFont="1" applyNumberFormat="1">
      <alignment horizontal="center" readingOrder="0" vertical="center"/>
    </xf>
    <xf borderId="0" fillId="6" fontId="7" numFmtId="3" xfId="0" applyAlignment="1" applyFill="1" applyFont="1" applyNumberFormat="1">
      <alignment readingOrder="0" vertical="center"/>
    </xf>
    <xf borderId="5" fillId="11" fontId="21" numFmtId="3" xfId="0" applyAlignment="1" applyBorder="1" applyFill="1" applyFont="1" applyNumberFormat="1">
      <alignment horizontal="center" shrinkToFit="0" vertical="center" wrapText="1"/>
    </xf>
    <xf borderId="11" fillId="6" fontId="3" numFmtId="3" xfId="0" applyAlignment="1" applyBorder="1" applyFill="1" applyFont="1" applyNumberFormat="1">
      <alignment horizontal="center" readingOrder="0" vertical="center"/>
    </xf>
    <xf borderId="11" fillId="6" fontId="3" numFmtId="3" xfId="0" applyAlignment="1" applyBorder="1" applyFill="1" applyFont="1" applyNumberFormat="1">
      <alignment horizontal="center" vertical="center"/>
    </xf>
    <xf borderId="32" fillId="12" fontId="6" numFmtId="3" xfId="0" applyAlignment="1" applyBorder="1" applyFill="1" applyFont="1" applyNumberFormat="1">
      <alignment horizontal="center" shrinkToFit="0" vertical="center" wrapText="1"/>
    </xf>
    <xf borderId="33" fillId="0" fontId="20" numFmtId="0" xfId="0" applyBorder="1" applyFont="1"/>
    <xf borderId="34" fillId="0" fontId="20" numFmtId="0" xfId="0" applyBorder="1" applyFont="1"/>
    <xf borderId="0" fillId="6" fontId="29" numFmtId="3" xfId="0" applyAlignment="1" applyFill="1" applyFont="1" applyNumberFormat="1">
      <alignment vertical="center"/>
    </xf>
    <xf borderId="0" fillId="6" fontId="7" numFmtId="3" xfId="0" applyAlignment="1" applyFill="1" applyFont="1" applyNumberFormat="1">
      <alignment vertical="center"/>
    </xf>
    <xf borderId="0" fillId="6" fontId="3" numFmtId="3" xfId="0" applyAlignment="1" applyFill="1" applyFont="1" applyNumberFormat="1">
      <alignment vertical="center"/>
    </xf>
    <xf borderId="3" fillId="11" fontId="40" numFmtId="3" xfId="0" applyAlignment="1" applyBorder="1" applyFill="1" applyFont="1" applyNumberFormat="1">
      <alignment horizontal="center" shrinkToFit="0" vertical="center" wrapText="1"/>
    </xf>
    <xf borderId="11" fillId="7" fontId="4" numFmtId="3" xfId="0" applyAlignment="1" applyBorder="1" applyFill="1" applyFont="1" applyNumberFormat="1">
      <alignment horizontal="center" readingOrder="0" vertical="center"/>
    </xf>
    <xf borderId="3" fillId="12" fontId="21" numFmtId="3" xfId="0" applyAlignment="1" applyBorder="1" applyFill="1" applyFont="1" applyNumberFormat="1">
      <alignment horizontal="center" shrinkToFit="0" vertical="center" wrapText="1"/>
    </xf>
    <xf borderId="3" fillId="12" fontId="6" numFmtId="3" xfId="0" applyAlignment="1" applyBorder="1" applyFill="1" applyFont="1" applyNumberFormat="1">
      <alignment horizontal="center" shrinkToFit="0" vertical="center" wrapText="1"/>
    </xf>
    <xf borderId="3" fillId="11" fontId="6" numFmtId="3" xfId="0" applyAlignment="1" applyBorder="1" applyFill="1" applyFont="1" applyNumberFormat="1">
      <alignment horizontal="center" shrinkToFit="0" vertical="center" wrapText="1"/>
    </xf>
    <xf borderId="31" fillId="2" fontId="21" numFmtId="0" xfId="0" applyAlignment="1" applyBorder="1" applyFill="1" applyFont="1">
      <alignment horizontal="center" shrinkToFit="0" vertical="center" wrapText="1"/>
    </xf>
    <xf borderId="11" fillId="2" fontId="15" numFmtId="3" xfId="0" applyAlignment="1" applyBorder="1" applyFill="1" applyFont="1" applyNumberFormat="1">
      <alignment horizontal="center"/>
    </xf>
    <xf borderId="2" fillId="2" fontId="6" numFmtId="3" xfId="0" applyAlignment="1" applyBorder="1" applyFill="1" applyFont="1" applyNumberFormat="1">
      <alignment horizontal="center" shrinkToFit="0" vertical="center" wrapText="1"/>
    </xf>
    <xf borderId="35" fillId="2" fontId="8" numFmtId="3" xfId="0" applyAlignment="1" applyBorder="1" applyFill="1" applyFont="1" applyNumberFormat="1">
      <alignment vertical="center"/>
    </xf>
    <xf borderId="2" fillId="2" fontId="6" numFmtId="3" xfId="0" applyAlignment="1" applyBorder="1" applyFill="1" applyFont="1" applyNumberFormat="1">
      <alignment horizontal="center" vertical="center"/>
    </xf>
    <xf borderId="5" fillId="11" fontId="21" numFmtId="0" xfId="0" applyAlignment="1" applyBorder="1" applyFill="1" applyFont="1">
      <alignment horizontal="center" shrinkToFit="0" vertical="center" wrapText="1"/>
    </xf>
    <xf borderId="0" fillId="7" fontId="3" numFmtId="3" xfId="0" applyAlignment="1" applyFill="1" applyFont="1" applyNumberFormat="1">
      <alignment vertical="center"/>
    </xf>
    <xf borderId="0" fillId="7" fontId="7" numFmtId="3" xfId="0" applyAlignment="1" applyFill="1" applyFont="1" applyNumberFormat="1">
      <alignment vertical="center"/>
    </xf>
    <xf borderId="11" fillId="7" fontId="7" numFmtId="3" xfId="0" applyAlignment="1" applyBorder="1" applyFill="1" applyFont="1" applyNumberFormat="1">
      <alignment horizontal="center" readingOrder="0" vertical="center"/>
    </xf>
    <xf borderId="11" fillId="11" fontId="21" numFmtId="3" xfId="0" applyAlignment="1" applyBorder="1" applyFill="1" applyFont="1" applyNumberFormat="1">
      <alignment horizontal="center" shrinkToFit="0" vertical="center" wrapText="1"/>
    </xf>
    <xf borderId="32" fillId="12" fontId="6" numFmtId="0" xfId="0" applyAlignment="1" applyBorder="1" applyFill="1" applyFont="1">
      <alignment horizontal="center" shrinkToFit="0" vertical="center" wrapText="1"/>
    </xf>
    <xf borderId="3" fillId="11" fontId="40" numFmtId="0" xfId="0" applyAlignment="1" applyBorder="1" applyFill="1" applyFont="1">
      <alignment horizontal="center" shrinkToFit="0" vertical="center" wrapText="1"/>
    </xf>
    <xf borderId="3" fillId="12" fontId="21" numFmtId="0" xfId="0" applyAlignment="1" applyBorder="1" applyFill="1" applyFont="1">
      <alignment horizontal="center" shrinkToFit="0" vertical="center" wrapText="1"/>
    </xf>
    <xf borderId="2" fillId="11" fontId="6" numFmtId="3" xfId="0" applyAlignment="1" applyBorder="1" applyFill="1" applyFont="1" applyNumberFormat="1">
      <alignment horizontal="center" shrinkToFit="0" vertical="center" wrapText="1"/>
    </xf>
    <xf borderId="3" fillId="12" fontId="6" numFmtId="0" xfId="0" applyAlignment="1" applyBorder="1" applyFill="1" applyFont="1">
      <alignment horizontal="center" shrinkToFit="0" vertical="center" wrapText="1"/>
    </xf>
    <xf borderId="3" fillId="11" fontId="6" numFmtId="0" xfId="0" applyAlignment="1" applyBorder="1" applyFill="1" applyFont="1">
      <alignment horizontal="center" shrinkToFit="0" vertical="center" wrapText="1"/>
    </xf>
    <xf borderId="2" fillId="12" fontId="6" numFmtId="3" xfId="0" applyAlignment="1" applyBorder="1" applyFill="1" applyFont="1" applyNumberFormat="1">
      <alignment horizontal="center" vertical="center"/>
    </xf>
    <xf borderId="8" fillId="2" fontId="14" numFmtId="3" xfId="0" applyAlignment="1" applyBorder="1" applyFill="1" applyFont="1" applyNumberFormat="1">
      <alignment horizontal="center"/>
    </xf>
    <xf borderId="2" fillId="2" fontId="6" numFmtId="0" xfId="0" applyAlignment="1" applyBorder="1" applyFill="1" applyFont="1">
      <alignment horizontal="center" shrinkToFit="0" vertical="center" wrapText="1"/>
    </xf>
    <xf borderId="8" fillId="2" fontId="23" numFmtId="3" xfId="0" applyBorder="1" applyFill="1" applyFont="1" applyNumberFormat="1"/>
    <xf borderId="2" fillId="12" fontId="6" numFmtId="3" xfId="0" applyAlignment="1" applyBorder="1" applyFill="1" applyFont="1" applyNumberFormat="1">
      <alignment horizontal="center" shrinkToFit="0" vertical="center" wrapText="1"/>
    </xf>
    <xf borderId="11" fillId="2" fontId="23" numFmtId="3" xfId="0" applyBorder="1" applyFill="1" applyFont="1" applyNumberFormat="1"/>
    <xf borderId="2" fillId="2" fontId="6" numFmtId="0" xfId="0" applyAlignment="1" applyBorder="1" applyFill="1" applyFont="1">
      <alignment horizontal="center" vertical="center"/>
    </xf>
    <xf borderId="11" fillId="11" fontId="21" numFmtId="0" xfId="0" applyAlignment="1" applyBorder="1" applyFill="1" applyFont="1">
      <alignment horizontal="center" shrinkToFit="0" vertical="center" wrapText="1"/>
    </xf>
    <xf borderId="11" fillId="2" fontId="14" numFmtId="3" xfId="0" applyAlignment="1" applyBorder="1" applyFill="1" applyFont="1" applyNumberFormat="1">
      <alignment horizontal="center"/>
    </xf>
    <xf borderId="0" fillId="6" fontId="15" numFmtId="3" xfId="0" applyAlignment="1" applyFill="1" applyFont="1" applyNumberFormat="1">
      <alignment vertical="center"/>
    </xf>
    <xf borderId="35" fillId="6" fontId="15" numFmtId="3" xfId="0" applyAlignment="1" applyBorder="1" applyFill="1" applyFont="1" applyNumberFormat="1">
      <alignment vertical="center"/>
    </xf>
    <xf borderId="2" fillId="11" fontId="6" numFmtId="3" xfId="0" applyAlignment="1" applyBorder="1" applyFill="1" applyFont="1" applyNumberFormat="1">
      <alignment horizontal="center" vertical="center"/>
    </xf>
    <xf borderId="11" fillId="11" fontId="6" numFmtId="3" xfId="0" applyAlignment="1" applyBorder="1" applyFill="1" applyFont="1" applyNumberFormat="1">
      <alignment horizontal="center" vertical="center"/>
    </xf>
    <xf borderId="5" fillId="11" fontId="6" numFmtId="3" xfId="0" applyAlignment="1" applyBorder="1" applyFill="1" applyFont="1" applyNumberFormat="1">
      <alignment horizontal="center" vertical="center"/>
    </xf>
    <xf borderId="36" fillId="12" fontId="6" numFmtId="3" xfId="0" applyAlignment="1" applyBorder="1" applyFill="1" applyFont="1" applyNumberFormat="1">
      <alignment horizontal="center" shrinkToFit="0" vertical="center" wrapText="1"/>
    </xf>
    <xf borderId="2" fillId="11" fontId="6" numFmtId="0" xfId="0" applyAlignment="1" applyBorder="1" applyFill="1" applyFont="1">
      <alignment horizontal="center" shrinkToFit="0" vertical="center" wrapText="1"/>
    </xf>
    <xf borderId="2" fillId="12" fontId="6" numFmtId="0" xfId="0" applyAlignment="1" applyBorder="1" applyFill="1" applyFont="1">
      <alignment horizontal="center" vertical="center"/>
    </xf>
    <xf borderId="2" fillId="12" fontId="6" numFmtId="0" xfId="0" applyAlignment="1" applyBorder="1" applyFill="1" applyFont="1">
      <alignment horizontal="center" shrinkToFit="0" vertical="center" wrapText="1"/>
    </xf>
    <xf borderId="31" fillId="2" fontId="15" numFmtId="3" xfId="0" applyAlignment="1" applyBorder="1" applyFill="1" applyFont="1" applyNumberFormat="1">
      <alignment horizontal="center" shrinkToFit="0" vertical="center" wrapText="1"/>
    </xf>
    <xf borderId="2" fillId="11" fontId="6" numFmtId="0" xfId="0" applyAlignment="1" applyBorder="1" applyFill="1" applyFont="1">
      <alignment horizontal="center" vertical="center"/>
    </xf>
    <xf borderId="11" fillId="11" fontId="6" numFmtId="0" xfId="0" applyAlignment="1" applyBorder="1" applyFill="1" applyFont="1">
      <alignment horizontal="center" vertical="center"/>
    </xf>
    <xf borderId="0" fillId="0" fontId="41" numFmtId="3" xfId="0" applyFont="1" applyNumberFormat="1"/>
    <xf borderId="5" fillId="11" fontId="15" numFmtId="3" xfId="0" applyAlignment="1" applyBorder="1" applyFill="1" applyFont="1" applyNumberFormat="1">
      <alignment horizontal="center" shrinkToFit="0" vertical="center" wrapText="1"/>
    </xf>
    <xf borderId="5" fillId="11" fontId="6" numFmtId="0" xfId="0" applyAlignment="1" applyBorder="1" applyFill="1" applyFont="1">
      <alignment horizontal="center" vertical="center"/>
    </xf>
    <xf borderId="36" fillId="12" fontId="6" numFmtId="0" xfId="0" applyAlignment="1" applyBorder="1" applyFill="1" applyFont="1">
      <alignment horizontal="center" shrinkToFit="0" vertical="center" wrapText="1"/>
    </xf>
    <xf borderId="32" fillId="12" fontId="4" numFmtId="3" xfId="0" applyAlignment="1" applyBorder="1" applyFill="1" applyFont="1" applyNumberFormat="1">
      <alignment horizontal="center" shrinkToFit="0" vertical="center" wrapText="1"/>
    </xf>
    <xf borderId="3" fillId="11" fontId="42" numFmtId="3" xfId="0" applyAlignment="1" applyBorder="1" applyFill="1" applyFont="1" applyNumberFormat="1">
      <alignment horizontal="center" shrinkToFit="0" vertical="center" wrapText="1"/>
    </xf>
    <xf borderId="25" fillId="12" fontId="6" numFmtId="3" xfId="0" applyAlignment="1" applyBorder="1" applyFill="1" applyFont="1" applyNumberFormat="1">
      <alignment horizontal="center" shrinkToFit="0" vertical="center" wrapText="1"/>
    </xf>
    <xf borderId="3" fillId="12" fontId="15" numFmtId="3" xfId="0" applyAlignment="1" applyBorder="1" applyFill="1" applyFont="1" applyNumberFormat="1">
      <alignment horizontal="center" shrinkToFit="0" vertical="center" wrapText="1"/>
    </xf>
    <xf borderId="3" fillId="12" fontId="4" numFmtId="3" xfId="0" applyAlignment="1" applyBorder="1" applyFill="1" applyFont="1" applyNumberFormat="1">
      <alignment horizontal="center" shrinkToFit="0" vertical="center" wrapText="1"/>
    </xf>
    <xf borderId="3" fillId="11" fontId="4" numFmtId="3" xfId="0" applyAlignment="1" applyBorder="1" applyFill="1" applyFont="1" applyNumberFormat="1">
      <alignment horizontal="center" shrinkToFit="0" vertical="center" wrapText="1"/>
    </xf>
    <xf borderId="25" fillId="6" fontId="13" numFmtId="3" xfId="0" applyAlignment="1" applyBorder="1" applyFill="1" applyFont="1" applyNumberFormat="1">
      <alignment vertical="center"/>
    </xf>
    <xf borderId="2" fillId="2" fontId="4" numFmtId="3" xfId="0" applyAlignment="1" applyBorder="1" applyFill="1" applyFont="1" applyNumberFormat="1">
      <alignment horizontal="center" shrinkToFit="0" vertical="center" wrapText="1"/>
    </xf>
    <xf borderId="31" fillId="2" fontId="14" numFmtId="3" xfId="0" applyAlignment="1" applyBorder="1" applyFill="1" applyFont="1" applyNumberFormat="1">
      <alignment horizontal="center" shrinkToFit="0" vertical="center" wrapText="1"/>
    </xf>
    <xf borderId="25" fillId="6" fontId="13" numFmtId="3" xfId="0" applyAlignment="1" applyBorder="1" applyFill="1" applyFont="1" applyNumberFormat="1">
      <alignment horizontal="center" vertical="center"/>
    </xf>
    <xf borderId="37" fillId="6" fontId="13" numFmtId="3" xfId="0" applyAlignment="1" applyBorder="1" applyFill="1" applyFont="1" applyNumberFormat="1">
      <alignment horizontal="center" vertical="center"/>
    </xf>
    <xf borderId="2" fillId="2" fontId="4" numFmtId="3" xfId="0" applyAlignment="1" applyBorder="1" applyFill="1" applyFont="1" applyNumberFormat="1">
      <alignment horizontal="center" vertical="center"/>
    </xf>
    <xf borderId="11" fillId="11" fontId="15" numFmtId="3" xfId="0" applyAlignment="1" applyBorder="1" applyFill="1" applyFont="1" applyNumberFormat="1">
      <alignment horizontal="center" shrinkToFit="0" vertical="center" wrapText="1"/>
    </xf>
    <xf borderId="5" fillId="11" fontId="14" numFmtId="3" xfId="0" applyAlignment="1" applyBorder="1" applyFill="1" applyFont="1" applyNumberFormat="1">
      <alignment horizontal="center" shrinkToFit="0" vertical="center" wrapText="1"/>
    </xf>
    <xf borderId="8" fillId="0" fontId="13" numFmtId="3" xfId="0" applyAlignment="1" applyBorder="1" applyFont="1" applyNumberFormat="1">
      <alignment vertical="center"/>
    </xf>
    <xf borderId="32" fillId="12" fontId="3" numFmtId="3" xfId="0" applyAlignment="1" applyBorder="1" applyFill="1" applyFont="1" applyNumberFormat="1">
      <alignment horizontal="center" shrinkToFit="0" vertical="center" wrapText="1"/>
    </xf>
    <xf borderId="8" fillId="0" fontId="13" numFmtId="3" xfId="0" applyAlignment="1" applyBorder="1" applyFont="1" applyNumberFormat="1">
      <alignment shrinkToFit="0" vertical="center" wrapText="1"/>
    </xf>
    <xf borderId="25" fillId="12" fontId="6" numFmtId="0" xfId="0" applyAlignment="1" applyBorder="1" applyFill="1" applyFont="1">
      <alignment horizontal="center" shrinkToFit="0" vertical="center" wrapText="1"/>
    </xf>
    <xf borderId="3" fillId="11" fontId="43" numFmtId="3" xfId="0" applyAlignment="1" applyBorder="1" applyFill="1" applyFont="1" applyNumberFormat="1">
      <alignment horizontal="center" shrinkToFit="0" vertical="center" wrapText="1"/>
    </xf>
    <xf borderId="38" fillId="6" fontId="13" numFmtId="3" xfId="0" applyAlignment="1" applyBorder="1" applyFill="1" applyFont="1" applyNumberFormat="1">
      <alignment horizontal="center" vertical="center"/>
    </xf>
    <xf borderId="2" fillId="11" fontId="4" numFmtId="3" xfId="0" applyAlignment="1" applyBorder="1" applyFill="1" applyFont="1" applyNumberFormat="1">
      <alignment horizontal="center" shrinkToFit="0" vertical="center" wrapText="1"/>
    </xf>
    <xf borderId="3" fillId="12" fontId="14" numFmtId="3" xfId="0" applyAlignment="1" applyBorder="1" applyFill="1" applyFont="1" applyNumberFormat="1">
      <alignment horizontal="center" shrinkToFit="0" vertical="center" wrapText="1"/>
    </xf>
    <xf borderId="10" fillId="0" fontId="13" numFmtId="0" xfId="0" applyAlignment="1" applyBorder="1" applyFont="1">
      <alignment horizontal="center" vertical="center"/>
    </xf>
    <xf borderId="3" fillId="12" fontId="3" numFmtId="3" xfId="0" applyAlignment="1" applyBorder="1" applyFill="1" applyFont="1" applyNumberFormat="1">
      <alignment horizontal="center" shrinkToFit="0" vertical="center" wrapText="1"/>
    </xf>
    <xf borderId="2" fillId="12" fontId="4" numFmtId="3" xfId="0" applyAlignment="1" applyBorder="1" applyFill="1" applyFont="1" applyNumberFormat="1">
      <alignment horizontal="center" vertical="center"/>
    </xf>
    <xf borderId="25" fillId="6" fontId="13" numFmtId="49" xfId="0" applyAlignment="1" applyBorder="1" applyFill="1" applyFont="1" applyNumberFormat="1">
      <alignment vertical="center"/>
    </xf>
    <xf borderId="2" fillId="12" fontId="4" numFmtId="3" xfId="0" applyAlignment="1" applyBorder="1" applyFill="1" applyFont="1" applyNumberFormat="1">
      <alignment horizontal="center" shrinkToFit="0" vertical="center" wrapText="1"/>
    </xf>
    <xf borderId="25" fillId="6" fontId="13" numFmtId="0" xfId="0" applyAlignment="1" applyBorder="1" applyFill="1" applyFont="1">
      <alignment horizontal="center" vertical="center"/>
    </xf>
    <xf borderId="6" fillId="0" fontId="13" numFmtId="3" xfId="0" applyAlignment="1" applyBorder="1" applyFont="1" applyNumberFormat="1">
      <alignment horizontal="center" vertical="center"/>
    </xf>
    <xf borderId="3" fillId="11" fontId="3" numFmtId="3" xfId="0" applyAlignment="1" applyBorder="1" applyFill="1" applyFont="1" applyNumberFormat="1">
      <alignment horizontal="center" shrinkToFit="0" vertical="center" wrapText="1"/>
    </xf>
    <xf borderId="37" fillId="6" fontId="13" numFmtId="0" xfId="0" applyAlignment="1" applyBorder="1" applyFill="1" applyFont="1">
      <alignment horizontal="center" vertical="center"/>
    </xf>
    <xf borderId="11" fillId="6" fontId="13" numFmtId="3" xfId="0" applyAlignment="1" applyBorder="1" applyFill="1" applyFont="1" applyNumberFormat="1">
      <alignment vertical="center"/>
    </xf>
    <xf borderId="11" fillId="6" fontId="13" numFmtId="3" xfId="0" applyAlignment="1" applyBorder="1" applyFill="1" applyFont="1" applyNumberFormat="1">
      <alignment horizontal="center" vertical="center"/>
    </xf>
    <xf borderId="2" fillId="2" fontId="3" numFmtId="3" xfId="0" applyAlignment="1" applyBorder="1" applyFill="1" applyFont="1" applyNumberFormat="1">
      <alignment horizontal="center" shrinkToFit="0" vertical="center" wrapText="1"/>
    </xf>
    <xf borderId="2" fillId="11" fontId="4" numFmtId="3" xfId="0" applyAlignment="1" applyBorder="1" applyFill="1" applyFont="1" applyNumberFormat="1">
      <alignment horizontal="center" vertical="center"/>
    </xf>
    <xf borderId="2" fillId="2" fontId="3" numFmtId="3" xfId="0" applyAlignment="1" applyBorder="1" applyFill="1" applyFont="1" applyNumberFormat="1">
      <alignment horizontal="center" vertical="center"/>
    </xf>
    <xf borderId="11" fillId="11" fontId="4" numFmtId="3" xfId="0" applyAlignment="1" applyBorder="1" applyFill="1" applyFont="1" applyNumberFormat="1">
      <alignment horizontal="center" vertical="center"/>
    </xf>
    <xf borderId="8" fillId="0" fontId="13" numFmtId="0" xfId="0" applyAlignment="1" applyBorder="1" applyFont="1">
      <alignment vertical="center"/>
    </xf>
    <xf borderId="11" fillId="11" fontId="14" numFmtId="3" xfId="0" applyAlignment="1" applyBorder="1" applyFill="1" applyFont="1" applyNumberFormat="1">
      <alignment horizontal="center" shrinkToFit="0" vertical="center" wrapText="1"/>
    </xf>
    <xf borderId="5" fillId="11" fontId="4" numFmtId="3" xfId="0" applyAlignment="1" applyBorder="1" applyFill="1" applyFont="1" applyNumberFormat="1">
      <alignment horizontal="center" vertical="center"/>
    </xf>
    <xf borderId="36" fillId="12" fontId="4" numFmtId="3" xfId="0" applyAlignment="1" applyBorder="1" applyFill="1" applyFont="1" applyNumberFormat="1">
      <alignment horizontal="center" shrinkToFit="0" vertical="center" wrapText="1"/>
    </xf>
    <xf borderId="8" fillId="0" fontId="13" numFmtId="0" xfId="0" applyAlignment="1" applyBorder="1" applyFont="1">
      <alignment shrinkToFit="0" vertical="center" wrapText="1"/>
    </xf>
    <xf borderId="2" fillId="11" fontId="3" numFmtId="3" xfId="0" applyAlignment="1" applyBorder="1" applyFill="1" applyFont="1" applyNumberFormat="1">
      <alignment horizontal="center" shrinkToFit="0" vertical="center" wrapText="1"/>
    </xf>
    <xf borderId="20" fillId="7" fontId="6" numFmtId="3" xfId="0" applyAlignment="1" applyBorder="1" applyFill="1" applyFont="1" applyNumberFormat="1">
      <alignment horizontal="center" vertical="center"/>
    </xf>
    <xf borderId="38" fillId="6" fontId="13" numFmtId="0" xfId="0" applyAlignment="1" applyBorder="1" applyFill="1" applyFont="1">
      <alignment horizontal="center" vertical="center"/>
    </xf>
    <xf borderId="2" fillId="12" fontId="3" numFmtId="3" xfId="0" applyAlignment="1" applyBorder="1" applyFill="1" applyFont="1" applyNumberFormat="1">
      <alignment horizontal="center" vertical="center"/>
    </xf>
    <xf borderId="2" fillId="12" fontId="3" numFmtId="3" xfId="0" applyAlignment="1" applyBorder="1" applyFill="1" applyFont="1" applyNumberFormat="1">
      <alignment horizontal="center" shrinkToFit="0" vertical="center" wrapText="1"/>
    </xf>
    <xf borderId="39" fillId="7" fontId="6" numFmtId="3" xfId="0" applyAlignment="1" applyBorder="1" applyFill="1" applyFont="1" applyNumberFormat="1">
      <alignment horizontal="center" vertical="center"/>
    </xf>
    <xf borderId="2" fillId="11" fontId="3" numFmtId="3" xfId="0" applyAlignment="1" applyBorder="1" applyFill="1" applyFont="1" applyNumberFormat="1">
      <alignment horizontal="center" vertical="center"/>
    </xf>
    <xf borderId="11" fillId="11" fontId="3" numFmtId="3" xfId="0" applyAlignment="1" applyBorder="1" applyFill="1" applyFont="1" applyNumberFormat="1">
      <alignment horizontal="center" vertical="center"/>
    </xf>
    <xf borderId="5" fillId="11" fontId="3" numFmtId="3" xfId="0" applyAlignment="1" applyBorder="1" applyFill="1" applyFont="1" applyNumberFormat="1">
      <alignment horizontal="center" vertical="center"/>
    </xf>
    <xf borderId="36" fillId="12" fontId="3" numFmtId="3" xfId="0" applyAlignment="1" applyBorder="1" applyFill="1" applyFont="1" applyNumberFormat="1">
      <alignment horizontal="center" shrinkToFit="0" vertical="center" wrapText="1"/>
    </xf>
    <xf borderId="25" fillId="12" fontId="4" numFmtId="3" xfId="0" applyAlignment="1" applyBorder="1" applyFill="1" applyFont="1" applyNumberFormat="1">
      <alignment horizontal="center" shrinkToFit="0" vertical="center" wrapText="1"/>
    </xf>
    <xf borderId="6" fillId="0" fontId="13" numFmtId="0" xfId="0" applyAlignment="1" applyBorder="1" applyFont="1">
      <alignment horizontal="center" vertical="center"/>
    </xf>
    <xf borderId="11" fillId="6" fontId="13" numFmtId="49" xfId="0" applyAlignment="1" applyBorder="1" applyFill="1" applyFont="1" applyNumberFormat="1">
      <alignment vertical="center"/>
    </xf>
    <xf borderId="11" fillId="6" fontId="13" numFmtId="0" xfId="0" applyAlignment="1" applyBorder="1" applyFill="1" applyFont="1">
      <alignment horizontal="center" vertical="center"/>
    </xf>
    <xf borderId="28" fillId="0" fontId="8" numFmtId="3" xfId="0" applyAlignment="1" applyBorder="1" applyFont="1" applyNumberFormat="1">
      <alignment readingOrder="0" vertical="center"/>
    </xf>
    <xf borderId="11" fillId="0" fontId="13" numFmtId="49" xfId="0" applyAlignment="1" applyBorder="1" applyFont="1" applyNumberFormat="1">
      <alignment vertical="center"/>
    </xf>
    <xf borderId="25" fillId="12" fontId="3" numFmtId="3" xfId="0" applyAlignment="1" applyBorder="1" applyFill="1" applyFont="1" applyNumberFormat="1">
      <alignment horizontal="center" shrinkToFit="0" vertical="center" wrapText="1"/>
    </xf>
    <xf borderId="25" fillId="6" fontId="8" numFmtId="3" xfId="0" applyAlignment="1" applyBorder="1" applyFill="1" applyFont="1" applyNumberFormat="1">
      <alignment readingOrder="0" vertical="center"/>
    </xf>
    <xf borderId="25" fillId="6" fontId="8" numFmtId="3" xfId="0" applyAlignment="1" applyBorder="1" applyFill="1" applyFont="1" applyNumberFormat="1">
      <alignment horizontal="center" readingOrder="0" vertical="center"/>
    </xf>
    <xf borderId="25" fillId="6" fontId="8" numFmtId="3" xfId="0" applyAlignment="1" applyBorder="1" applyFill="1" applyFont="1" applyNumberFormat="1">
      <alignment horizontal="center" vertical="center"/>
    </xf>
    <xf borderId="37" fillId="6" fontId="8" numFmtId="3" xfId="0" applyAlignment="1" applyBorder="1" applyFill="1" applyFont="1" applyNumberFormat="1">
      <alignment horizontal="center" vertical="center"/>
    </xf>
    <xf borderId="28" fillId="0" fontId="7" numFmtId="3" xfId="0" applyAlignment="1" applyBorder="1" applyFont="1" applyNumberFormat="1">
      <alignment readingOrder="0" vertical="center"/>
    </xf>
    <xf borderId="37" fillId="6" fontId="8" numFmtId="3" xfId="0" applyAlignment="1" applyBorder="1" applyFill="1" applyFont="1" applyNumberFormat="1">
      <alignment horizontal="center" readingOrder="0" vertical="center"/>
    </xf>
    <xf borderId="25" fillId="6" fontId="7" numFmtId="3" xfId="0" applyAlignment="1" applyBorder="1" applyFill="1" applyFont="1" applyNumberFormat="1">
      <alignment readingOrder="0" vertical="center"/>
    </xf>
    <xf borderId="24" fillId="7" fontId="6" numFmtId="3" xfId="0" applyAlignment="1" applyBorder="1" applyFill="1" applyFont="1" applyNumberFormat="1">
      <alignment horizontal="center" vertical="center"/>
    </xf>
    <xf borderId="8" fillId="0" fontId="8" numFmtId="3" xfId="0" applyAlignment="1" applyBorder="1" applyFont="1" applyNumberFormat="1">
      <alignment vertical="center"/>
    </xf>
    <xf borderId="25" fillId="6" fontId="7" numFmtId="3" xfId="0" applyAlignment="1" applyBorder="1" applyFill="1" applyFont="1" applyNumberFormat="1">
      <alignment horizontal="center" readingOrder="0" vertical="center"/>
    </xf>
    <xf borderId="25" fillId="6" fontId="7" numFmtId="3" xfId="0" applyAlignment="1" applyBorder="1" applyFill="1" applyFont="1" applyNumberFormat="1">
      <alignment horizontal="center" vertical="center"/>
    </xf>
    <xf borderId="8" fillId="0" fontId="8" numFmtId="3" xfId="0" applyAlignment="1" applyBorder="1" applyFont="1" applyNumberFormat="1">
      <alignment shrinkToFit="0" vertical="center" wrapText="1"/>
    </xf>
    <xf borderId="37" fillId="6" fontId="7" numFmtId="3" xfId="0" applyAlignment="1" applyBorder="1" applyFill="1" applyFont="1" applyNumberFormat="1">
      <alignment horizontal="center" vertical="center"/>
    </xf>
    <xf borderId="8" fillId="0" fontId="8" numFmtId="3" xfId="0" applyAlignment="1" applyBorder="1" applyFont="1" applyNumberFormat="1">
      <alignment readingOrder="0" shrinkToFit="0" vertical="center" wrapText="1"/>
    </xf>
    <xf borderId="37" fillId="6" fontId="7" numFmtId="3" xfId="0" applyAlignment="1" applyBorder="1" applyFill="1" applyFont="1" applyNumberFormat="1">
      <alignment horizontal="center" readingOrder="0" vertical="center"/>
    </xf>
    <xf borderId="11" fillId="0" fontId="7" numFmtId="3" xfId="0" applyAlignment="1" applyBorder="1" applyFont="1" applyNumberFormat="1">
      <alignment vertical="center"/>
    </xf>
    <xf borderId="20" fillId="7" fontId="6" numFmtId="0" xfId="0" applyAlignment="1" applyBorder="1" applyFill="1" applyFont="1">
      <alignment horizontal="center" vertical="center"/>
    </xf>
    <xf borderId="8" fillId="0" fontId="7" numFmtId="3" xfId="0" applyAlignment="1" applyBorder="1" applyFont="1" applyNumberFormat="1">
      <alignment vertical="center"/>
    </xf>
    <xf borderId="10" fillId="0" fontId="8" numFmtId="3" xfId="0" applyAlignment="1" applyBorder="1" applyFont="1" applyNumberFormat="1">
      <alignment readingOrder="0" vertical="center"/>
    </xf>
    <xf borderId="38" fillId="6" fontId="8" numFmtId="3" xfId="0" applyAlignment="1" applyBorder="1" applyFill="1" applyFont="1" applyNumberFormat="1">
      <alignment horizontal="center" readingOrder="0" vertical="center"/>
    </xf>
    <xf borderId="8" fillId="0" fontId="7" numFmtId="3" xfId="0" applyAlignment="1" applyBorder="1" applyFont="1" applyNumberFormat="1">
      <alignment shrinkToFit="0" vertical="center" wrapText="1"/>
    </xf>
    <xf borderId="8" fillId="0" fontId="7" numFmtId="3" xfId="0" applyAlignment="1" applyBorder="1" applyFont="1" applyNumberFormat="1">
      <alignment readingOrder="0" shrinkToFit="0" vertical="center" wrapText="1"/>
    </xf>
    <xf borderId="10" fillId="0" fontId="7" numFmtId="3" xfId="0" applyAlignment="1" applyBorder="1" applyFont="1" applyNumberFormat="1">
      <alignment readingOrder="0" vertical="center"/>
    </xf>
    <xf borderId="39" fillId="7" fontId="6" numFmtId="0" xfId="0" applyAlignment="1" applyBorder="1" applyFill="1" applyFont="1">
      <alignment horizontal="center" vertical="center"/>
    </xf>
    <xf borderId="38" fillId="6" fontId="7" numFmtId="3" xfId="0" applyAlignment="1" applyBorder="1" applyFill="1" applyFont="1" applyNumberFormat="1">
      <alignment horizontal="center" readingOrder="0" vertical="center"/>
    </xf>
    <xf borderId="10" fillId="0" fontId="8" numFmtId="3" xfId="0" applyAlignment="1" applyBorder="1" applyFont="1" applyNumberFormat="1">
      <alignment horizontal="center" vertical="center"/>
    </xf>
    <xf borderId="10" fillId="0" fontId="7" numFmtId="3" xfId="0" applyAlignment="1" applyBorder="1" applyFont="1" applyNumberFormat="1">
      <alignment horizontal="center" vertical="center"/>
    </xf>
    <xf borderId="11" fillId="0" fontId="13" numFmtId="3" xfId="0" applyAlignment="1" applyBorder="1" applyFont="1" applyNumberFormat="1">
      <alignment horizontal="center" shrinkToFit="0" vertical="center" wrapText="1"/>
    </xf>
    <xf borderId="6" fillId="0" fontId="8" numFmtId="3" xfId="0" applyAlignment="1" applyBorder="1" applyFont="1" applyNumberFormat="1">
      <alignment horizontal="center" vertical="center"/>
    </xf>
    <xf borderId="11" fillId="6" fontId="8" numFmtId="3" xfId="0" applyAlignment="1" applyBorder="1" applyFill="1" applyFont="1" applyNumberFormat="1">
      <alignment vertical="center"/>
    </xf>
    <xf borderId="6" fillId="0" fontId="7" numFmtId="3" xfId="0" applyAlignment="1" applyBorder="1" applyFont="1" applyNumberFormat="1">
      <alignment horizontal="center" vertical="center"/>
    </xf>
    <xf borderId="11" fillId="6" fontId="7" numFmtId="3" xfId="0" applyAlignment="1" applyBorder="1" applyFill="1" applyFont="1" applyNumberFormat="1">
      <alignment vertical="center"/>
    </xf>
    <xf borderId="38" fillId="6" fontId="8" numFmtId="3" xfId="0" applyAlignment="1" applyBorder="1" applyFill="1" applyFont="1" applyNumberFormat="1">
      <alignment horizontal="center" vertical="center"/>
    </xf>
    <xf borderId="11" fillId="6" fontId="7" numFmtId="3" xfId="0" applyAlignment="1" applyBorder="1" applyFill="1" applyFont="1" applyNumberFormat="1">
      <alignment horizontal="center" vertical="center"/>
    </xf>
    <xf borderId="38" fillId="6" fontId="7" numFmtId="3" xfId="0" applyAlignment="1" applyBorder="1" applyFill="1" applyFont="1" applyNumberFormat="1">
      <alignment horizontal="center" vertical="center"/>
    </xf>
    <xf borderId="24" fillId="7" fontId="6" numFmtId="0" xfId="0" applyAlignment="1" applyBorder="1" applyFill="1" applyFont="1">
      <alignment horizontal="center" vertical="center"/>
    </xf>
    <xf borderId="20" fillId="7" fontId="4" numFmtId="3" xfId="0" applyAlignment="1" applyBorder="1" applyFill="1" applyFont="1" applyNumberFormat="1">
      <alignment horizontal="center" vertical="center"/>
    </xf>
    <xf borderId="20" fillId="7" fontId="3" numFmtId="3" xfId="0" applyAlignment="1" applyBorder="1" applyFill="1" applyFont="1" applyNumberFormat="1">
      <alignment horizontal="center" vertical="center"/>
    </xf>
    <xf borderId="39" fillId="7" fontId="4" numFmtId="3" xfId="0" applyAlignment="1" applyBorder="1" applyFill="1" applyFont="1" applyNumberFormat="1">
      <alignment horizontal="center" vertical="center"/>
    </xf>
    <xf borderId="39" fillId="7" fontId="3" numFmtId="3" xfId="0" applyAlignment="1" applyBorder="1" applyFill="1" applyFont="1" applyNumberFormat="1">
      <alignment horizontal="center" vertical="center"/>
    </xf>
    <xf borderId="11" fillId="0" fontId="13" numFmtId="0" xfId="0" applyAlignment="1" applyBorder="1" applyFont="1">
      <alignment horizontal="center" shrinkToFit="0" vertical="center" wrapText="1"/>
    </xf>
    <xf borderId="4" fillId="0" fontId="8" numFmtId="3" xfId="0" applyAlignment="1" applyBorder="1" applyFont="1" applyNumberFormat="1">
      <alignment vertical="center"/>
    </xf>
    <xf borderId="24" fillId="7" fontId="4" numFmtId="3" xfId="0" applyAlignment="1" applyBorder="1" applyFill="1" applyFont="1" applyNumberFormat="1">
      <alignment horizontal="center" vertical="center"/>
    </xf>
    <xf borderId="11" fillId="0" fontId="8" numFmtId="3" xfId="0" applyAlignment="1" applyBorder="1" applyFont="1" applyNumberFormat="1">
      <alignment horizontal="center" shrinkToFit="0" vertical="center" wrapText="1"/>
    </xf>
    <xf borderId="24" fillId="7" fontId="3" numFmtId="3" xfId="0" applyAlignment="1" applyBorder="1" applyFill="1" applyFont="1" applyNumberFormat="1">
      <alignment horizontal="center" vertical="center"/>
    </xf>
    <xf borderId="4" fillId="0" fontId="7" numFmtId="3" xfId="0" applyAlignment="1" applyBorder="1" applyFont="1" applyNumberFormat="1">
      <alignment vertical="center"/>
    </xf>
    <xf borderId="11" fillId="0" fontId="7" numFmtId="3" xfId="0" applyAlignment="1" applyBorder="1" applyFont="1" applyNumberFormat="1">
      <alignment horizontal="center" shrinkToFit="0" vertical="center" wrapText="1"/>
    </xf>
    <xf borderId="4" fillId="0" fontId="6" numFmtId="3" xfId="0" applyAlignment="1" applyBorder="1" applyFont="1" applyNumberFormat="1">
      <alignment vertical="center"/>
    </xf>
    <xf borderId="28" fillId="0" fontId="6" numFmtId="3" xfId="0" applyAlignment="1" applyBorder="1" applyFont="1" applyNumberFormat="1">
      <alignment vertical="center"/>
    </xf>
    <xf borderId="27" fillId="0" fontId="6" numFmtId="3" xfId="0" applyAlignment="1" applyBorder="1" applyFont="1" applyNumberFormat="1">
      <alignment horizontal="center" vertical="center"/>
    </xf>
    <xf borderId="9" fillId="0" fontId="6" numFmtId="3" xfId="0" applyAlignment="1" applyBorder="1" applyFont="1" applyNumberFormat="1">
      <alignment horizontal="center" vertical="center"/>
    </xf>
    <xf borderId="10" fillId="0" fontId="6" numFmtId="3" xfId="0" applyAlignment="1" applyBorder="1" applyFont="1" applyNumberFormat="1">
      <alignment vertical="center"/>
    </xf>
    <xf borderId="40" fillId="2" fontId="6" numFmtId="3" xfId="0" applyAlignment="1" applyBorder="1" applyFill="1" applyFont="1" applyNumberFormat="1">
      <alignment horizontal="center" vertical="center"/>
    </xf>
    <xf borderId="37" fillId="2" fontId="6" numFmtId="3" xfId="0" applyAlignment="1" applyBorder="1" applyFill="1" applyFont="1" applyNumberFormat="1">
      <alignment horizontal="center" vertical="center"/>
    </xf>
    <xf borderId="5" fillId="2" fontId="6" numFmtId="3" xfId="0" applyAlignment="1" applyBorder="1" applyFill="1" applyFont="1" applyNumberFormat="1">
      <alignment horizontal="center" vertical="center"/>
    </xf>
    <xf borderId="24" fillId="2" fontId="6" numFmtId="3" xfId="0" applyAlignment="1" applyBorder="1" applyFill="1" applyFont="1" applyNumberFormat="1">
      <alignment horizontal="center" vertical="center"/>
    </xf>
    <xf borderId="4" fillId="0" fontId="6" numFmtId="0" xfId="0" applyAlignment="1" applyBorder="1" applyFont="1">
      <alignment vertical="center"/>
    </xf>
    <xf borderId="28" fillId="0" fontId="6" numFmtId="0" xfId="0" applyAlignment="1" applyBorder="1" applyFont="1">
      <alignment vertical="center"/>
    </xf>
    <xf borderId="27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vertical="center"/>
    </xf>
    <xf borderId="4" fillId="0" fontId="4" numFmtId="3" xfId="0" applyAlignment="1" applyBorder="1" applyFont="1" applyNumberFormat="1">
      <alignment vertical="center"/>
    </xf>
    <xf borderId="28" fillId="0" fontId="4" numFmtId="3" xfId="0" applyAlignment="1" applyBorder="1" applyFont="1" applyNumberFormat="1">
      <alignment vertical="center"/>
    </xf>
    <xf borderId="40" fillId="2" fontId="6" numFmtId="0" xfId="0" applyAlignment="1" applyBorder="1" applyFill="1" applyFont="1">
      <alignment horizontal="center" vertical="center"/>
    </xf>
    <xf borderId="37" fillId="2" fontId="6" numFmtId="0" xfId="0" applyAlignment="1" applyBorder="1" applyFill="1" applyFont="1">
      <alignment horizontal="center" vertical="center"/>
    </xf>
    <xf borderId="5" fillId="2" fontId="6" numFmtId="0" xfId="0" applyAlignment="1" applyBorder="1" applyFill="1" applyFont="1">
      <alignment horizontal="center" vertical="center"/>
    </xf>
    <xf borderId="9" fillId="0" fontId="4" numFmtId="3" xfId="0" applyAlignment="1" applyBorder="1" applyFont="1" applyNumberFormat="1">
      <alignment horizontal="center" vertical="center"/>
    </xf>
    <xf borderId="10" fillId="0" fontId="4" numFmtId="3" xfId="0" applyAlignment="1" applyBorder="1" applyFont="1" applyNumberFormat="1">
      <alignment vertical="center"/>
    </xf>
    <xf borderId="24" fillId="2" fontId="6" numFmtId="0" xfId="0" applyAlignment="1" applyBorder="1" applyFill="1" applyFont="1">
      <alignment horizontal="center" vertical="center"/>
    </xf>
    <xf borderId="4" fillId="0" fontId="3" numFmtId="3" xfId="0" applyAlignment="1" applyBorder="1" applyFont="1" applyNumberFormat="1">
      <alignment vertical="center"/>
    </xf>
    <xf borderId="28" fillId="0" fontId="3" numFmtId="3" xfId="0" applyAlignment="1" applyBorder="1" applyFont="1" applyNumberFormat="1">
      <alignment vertical="center"/>
    </xf>
    <xf borderId="27" fillId="0" fontId="3" numFmtId="3" xfId="0" applyAlignment="1" applyBorder="1" applyFont="1" applyNumberFormat="1">
      <alignment horizontal="center" vertical="center"/>
    </xf>
    <xf borderId="40" fillId="2" fontId="4" numFmtId="3" xfId="0" applyAlignment="1" applyBorder="1" applyFill="1" applyFont="1" applyNumberFormat="1">
      <alignment horizontal="center" vertical="center"/>
    </xf>
    <xf borderId="37" fillId="2" fontId="4" numFmtId="3" xfId="0" applyAlignment="1" applyBorder="1" applyFill="1" applyFont="1" applyNumberFormat="1">
      <alignment horizontal="center" vertical="center"/>
    </xf>
    <xf borderId="5" fillId="2" fontId="4" numFmtId="3" xfId="0" applyAlignment="1" applyBorder="1" applyFill="1" applyFont="1" applyNumberFormat="1">
      <alignment horizontal="center" vertical="center"/>
    </xf>
    <xf borderId="24" fillId="2" fontId="4" numFmtId="3" xfId="0" applyAlignment="1" applyBorder="1" applyFill="1" applyFont="1" applyNumberFormat="1">
      <alignment horizontal="center" vertical="center"/>
    </xf>
    <xf borderId="9" fillId="0" fontId="3" numFmtId="3" xfId="0" applyAlignment="1" applyBorder="1" applyFont="1" applyNumberFormat="1">
      <alignment horizontal="center" vertical="center"/>
    </xf>
    <xf borderId="10" fillId="0" fontId="3" numFmtId="3" xfId="0" applyAlignment="1" applyBorder="1" applyFont="1" applyNumberFormat="1">
      <alignment vertical="center"/>
    </xf>
    <xf borderId="40" fillId="2" fontId="3" numFmtId="3" xfId="0" applyAlignment="1" applyBorder="1" applyFill="1" applyFont="1" applyNumberFormat="1">
      <alignment horizontal="center" vertical="center"/>
    </xf>
    <xf borderId="37" fillId="2" fontId="3" numFmtId="3" xfId="0" applyAlignment="1" applyBorder="1" applyFill="1" applyFont="1" applyNumberFormat="1">
      <alignment horizontal="center" vertical="center"/>
    </xf>
    <xf borderId="5" fillId="2" fontId="3" numFmtId="3" xfId="0" applyAlignment="1" applyBorder="1" applyFill="1" applyFont="1" applyNumberFormat="1">
      <alignment horizontal="center" vertical="center"/>
    </xf>
    <xf borderId="24" fillId="2" fontId="3" numFmtId="3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1.14"/>
    <col customWidth="1" min="3" max="3" width="28.0"/>
    <col customWidth="1" min="4" max="4" width="22.0"/>
    <col customWidth="1" min="5" max="5" width="18.86"/>
    <col customWidth="1" min="6" max="6" width="24.71"/>
    <col customWidth="1" min="7" max="7" width="31.0"/>
    <col customWidth="1" min="8" max="8" width="13.0"/>
    <col customWidth="1" min="9" max="9" width="18.29"/>
    <col customWidth="1" min="10" max="10" width="26.43"/>
    <col customWidth="1" min="11" max="11" width="23.57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7.29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1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ht="27.75" customHeight="1">
      <c r="A2" s="11"/>
      <c r="B2" s="13" t="s">
        <v>1</v>
      </c>
      <c r="C2" s="13"/>
      <c r="D2" s="13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16"/>
      <c r="AL2" s="16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ht="14.25" customHeight="1">
      <c r="A3" s="11"/>
      <c r="B3" s="13"/>
      <c r="C3" s="13"/>
      <c r="D3" s="1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16"/>
      <c r="AL3" s="16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</row>
    <row r="4" ht="34.5" customHeight="1">
      <c r="A4" s="20" t="s">
        <v>3</v>
      </c>
      <c r="B4" s="22"/>
      <c r="C4" s="22"/>
      <c r="D4" s="22"/>
      <c r="E4" s="22"/>
      <c r="F4" s="22"/>
      <c r="G4" s="22"/>
      <c r="H4" s="22"/>
      <c r="I4" s="22"/>
      <c r="J4" s="26" t="s">
        <v>4</v>
      </c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</row>
    <row r="5" ht="12.75" customHeight="1">
      <c r="A5" s="34"/>
      <c r="B5" s="32"/>
      <c r="C5" s="32"/>
      <c r="D5" s="32"/>
      <c r="E5" s="32"/>
      <c r="F5" s="32"/>
      <c r="G5" s="32"/>
      <c r="H5" s="32"/>
      <c r="I5" s="32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</row>
    <row r="6" ht="27.75" customHeight="1">
      <c r="A6" s="38" t="s">
        <v>5</v>
      </c>
      <c r="B6" s="40" t="s">
        <v>6</v>
      </c>
      <c r="C6" s="42"/>
      <c r="D6" s="38" t="s">
        <v>7</v>
      </c>
      <c r="E6" s="44" t="s">
        <v>9</v>
      </c>
      <c r="F6" s="46"/>
      <c r="G6" s="40" t="s">
        <v>10</v>
      </c>
      <c r="H6" s="48"/>
      <c r="I6" s="42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</row>
    <row r="7" ht="27.75" customHeight="1">
      <c r="A7" s="55"/>
      <c r="B7" s="57"/>
      <c r="C7" s="59"/>
      <c r="D7" s="55"/>
      <c r="E7" s="60" t="s">
        <v>11</v>
      </c>
      <c r="F7" s="60" t="s">
        <v>12</v>
      </c>
      <c r="G7" s="57"/>
      <c r="H7" s="62"/>
      <c r="I7" s="59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</row>
    <row r="8" ht="27.75" customHeight="1">
      <c r="A8" s="67">
        <v>1.0</v>
      </c>
      <c r="B8" s="69"/>
      <c r="C8" s="46"/>
      <c r="D8" s="71"/>
      <c r="E8" s="71"/>
      <c r="F8" s="71"/>
      <c r="G8" s="69"/>
      <c r="H8" s="73"/>
      <c r="I8" s="46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</row>
    <row r="9" ht="27.75" customHeight="1">
      <c r="A9" s="67">
        <v>2.0</v>
      </c>
      <c r="B9" s="69"/>
      <c r="C9" s="46"/>
      <c r="D9" s="71"/>
      <c r="E9" s="71"/>
      <c r="F9" s="71"/>
      <c r="G9" s="69"/>
      <c r="H9" s="73"/>
      <c r="I9" s="46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</row>
    <row r="10" ht="27.75" customHeight="1">
      <c r="A10" s="67">
        <v>3.0</v>
      </c>
      <c r="B10" s="69"/>
      <c r="C10" s="46"/>
      <c r="D10" s="71"/>
      <c r="E10" s="71"/>
      <c r="F10" s="71"/>
      <c r="G10" s="69"/>
      <c r="H10" s="73"/>
      <c r="I10" s="46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</row>
    <row r="11" ht="27.75" customHeight="1">
      <c r="A11" s="67">
        <v>4.0</v>
      </c>
      <c r="B11" s="69"/>
      <c r="C11" s="46"/>
      <c r="D11" s="71"/>
      <c r="E11" s="71"/>
      <c r="F11" s="71"/>
      <c r="G11" s="69"/>
      <c r="H11" s="73"/>
      <c r="I11" s="46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</row>
    <row r="12" ht="27.75" customHeight="1">
      <c r="A12" s="67">
        <v>5.0</v>
      </c>
      <c r="B12" s="69"/>
      <c r="C12" s="46"/>
      <c r="D12" s="71"/>
      <c r="E12" s="71"/>
      <c r="F12" s="71"/>
      <c r="G12" s="69"/>
      <c r="H12" s="73"/>
      <c r="I12" s="46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</row>
    <row r="13" ht="27.75" customHeight="1">
      <c r="A13" s="86"/>
      <c r="B13" s="7"/>
      <c r="C13" s="7"/>
      <c r="D13" s="7"/>
      <c r="E13" s="7"/>
      <c r="F13" s="7"/>
      <c r="G13" s="7"/>
      <c r="H13" s="7"/>
      <c r="I13" s="7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</row>
    <row r="14" ht="35.25" customHeight="1">
      <c r="A14" s="94" t="s">
        <v>13</v>
      </c>
      <c r="B14" s="95"/>
      <c r="C14" s="95"/>
      <c r="D14" s="95"/>
      <c r="E14" s="95"/>
      <c r="F14" s="97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</row>
    <row r="15" ht="15.75" customHeight="1">
      <c r="A15" s="8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</row>
    <row r="16" ht="27.75" customHeight="1">
      <c r="A16" s="38" t="s">
        <v>5</v>
      </c>
      <c r="B16" s="38" t="s">
        <v>15</v>
      </c>
      <c r="C16" s="38" t="s">
        <v>16</v>
      </c>
      <c r="D16" s="101" t="s">
        <v>17</v>
      </c>
      <c r="E16" s="73"/>
      <c r="F16" s="73"/>
      <c r="G16" s="73"/>
      <c r="H16" s="46"/>
      <c r="I16" s="103" t="s">
        <v>18</v>
      </c>
      <c r="J16" s="104"/>
      <c r="K16" s="104"/>
      <c r="L16" s="104"/>
      <c r="M16" s="105"/>
      <c r="N16" s="101" t="s">
        <v>19</v>
      </c>
      <c r="O16" s="73"/>
      <c r="P16" s="73"/>
      <c r="Q16" s="73"/>
      <c r="R16" s="46"/>
      <c r="S16" s="107" t="s">
        <v>20</v>
      </c>
      <c r="T16" s="73"/>
      <c r="U16" s="73"/>
      <c r="V16" s="73"/>
      <c r="W16" s="73"/>
      <c r="X16" s="46"/>
      <c r="Y16" s="110" t="s">
        <v>21</v>
      </c>
      <c r="Z16" s="104"/>
      <c r="AA16" s="104"/>
      <c r="AB16" s="104"/>
      <c r="AC16" s="105"/>
      <c r="AD16" s="112" t="s">
        <v>22</v>
      </c>
      <c r="AE16" s="73"/>
      <c r="AF16" s="73"/>
      <c r="AG16" s="73"/>
      <c r="AH16" s="46"/>
      <c r="AI16" s="101" t="s">
        <v>23</v>
      </c>
      <c r="AJ16" s="73"/>
      <c r="AK16" s="73"/>
      <c r="AL16" s="73"/>
      <c r="AM16" s="46"/>
      <c r="AN16" s="112" t="s">
        <v>25</v>
      </c>
      <c r="AO16" s="73"/>
      <c r="AP16" s="73"/>
      <c r="AQ16" s="73"/>
      <c r="AR16" s="46"/>
      <c r="AS16" s="117"/>
      <c r="AT16" s="117"/>
      <c r="AU16" s="117"/>
      <c r="AV16" s="117"/>
      <c r="AW16" s="117"/>
      <c r="AX16" s="117"/>
      <c r="AY16" s="117"/>
      <c r="AZ16" s="117"/>
    </row>
    <row r="17" ht="27.75" customHeight="1">
      <c r="A17" s="115"/>
      <c r="B17" s="115"/>
      <c r="C17" s="115"/>
      <c r="D17" s="120" t="s">
        <v>26</v>
      </c>
      <c r="E17" s="120" t="s">
        <v>27</v>
      </c>
      <c r="F17" s="101" t="s">
        <v>28</v>
      </c>
      <c r="G17" s="73"/>
      <c r="H17" s="46"/>
      <c r="I17" s="124" t="s">
        <v>26</v>
      </c>
      <c r="J17" s="124" t="s">
        <v>27</v>
      </c>
      <c r="K17" s="128" t="s">
        <v>28</v>
      </c>
      <c r="L17" s="122"/>
      <c r="M17" s="130" t="s">
        <v>29</v>
      </c>
      <c r="N17" s="120" t="s">
        <v>26</v>
      </c>
      <c r="O17" s="120" t="s">
        <v>27</v>
      </c>
      <c r="P17" s="101" t="s">
        <v>28</v>
      </c>
      <c r="Q17" s="46"/>
      <c r="R17" s="132" t="s">
        <v>31</v>
      </c>
      <c r="S17" s="133" t="s">
        <v>26</v>
      </c>
      <c r="T17" s="133" t="s">
        <v>27</v>
      </c>
      <c r="U17" s="128" t="s">
        <v>28</v>
      </c>
      <c r="V17" s="46"/>
      <c r="W17" s="128" t="s">
        <v>32</v>
      </c>
      <c r="X17" s="46"/>
      <c r="Y17" s="120" t="s">
        <v>26</v>
      </c>
      <c r="Z17" s="120" t="s">
        <v>27</v>
      </c>
      <c r="AA17" s="101" t="s">
        <v>28</v>
      </c>
      <c r="AB17" s="122"/>
      <c r="AC17" s="132" t="s">
        <v>33</v>
      </c>
      <c r="AD17" s="138" t="s">
        <v>26</v>
      </c>
      <c r="AE17" s="138" t="s">
        <v>27</v>
      </c>
      <c r="AF17" s="112" t="s">
        <v>28</v>
      </c>
      <c r="AG17" s="46"/>
      <c r="AH17" s="141" t="s">
        <v>34</v>
      </c>
      <c r="AI17" s="120" t="s">
        <v>26</v>
      </c>
      <c r="AJ17" s="120" t="s">
        <v>27</v>
      </c>
      <c r="AK17" s="101" t="s">
        <v>28</v>
      </c>
      <c r="AL17" s="46"/>
      <c r="AM17" s="144" t="s">
        <v>35</v>
      </c>
      <c r="AN17" s="138" t="s">
        <v>26</v>
      </c>
      <c r="AO17" s="138" t="s">
        <v>27</v>
      </c>
      <c r="AP17" s="112" t="s">
        <v>28</v>
      </c>
      <c r="AQ17" s="46"/>
      <c r="AR17" s="149" t="s">
        <v>36</v>
      </c>
      <c r="AS17" s="117"/>
      <c r="AT17" s="117"/>
      <c r="AU17" s="117"/>
      <c r="AV17" s="117"/>
      <c r="AW17" s="117"/>
      <c r="AX17" s="117"/>
      <c r="AY17" s="117"/>
      <c r="AZ17" s="117"/>
    </row>
    <row r="18" ht="66.0" customHeight="1">
      <c r="A18" s="55"/>
      <c r="B18" s="55"/>
      <c r="C18" s="55"/>
      <c r="D18" s="55"/>
      <c r="E18" s="55"/>
      <c r="F18" s="132" t="s">
        <v>37</v>
      </c>
      <c r="G18" s="132" t="s">
        <v>38</v>
      </c>
      <c r="H18" s="132" t="s">
        <v>39</v>
      </c>
      <c r="I18" s="55"/>
      <c r="J18" s="55"/>
      <c r="K18" s="130" t="s">
        <v>37</v>
      </c>
      <c r="L18" s="130" t="s">
        <v>40</v>
      </c>
      <c r="M18" s="153" t="s">
        <v>41</v>
      </c>
      <c r="N18" s="55"/>
      <c r="O18" s="55"/>
      <c r="P18" s="132" t="s">
        <v>37</v>
      </c>
      <c r="Q18" s="132" t="s">
        <v>40</v>
      </c>
      <c r="R18" s="132" t="s">
        <v>42</v>
      </c>
      <c r="S18" s="147"/>
      <c r="T18" s="147"/>
      <c r="U18" s="130" t="s">
        <v>37</v>
      </c>
      <c r="V18" s="130" t="s">
        <v>40</v>
      </c>
      <c r="W18" s="130" t="s">
        <v>43</v>
      </c>
      <c r="X18" s="130" t="s">
        <v>44</v>
      </c>
      <c r="Y18" s="55"/>
      <c r="Z18" s="55"/>
      <c r="AA18" s="132" t="s">
        <v>37</v>
      </c>
      <c r="AB18" s="132" t="s">
        <v>40</v>
      </c>
      <c r="AC18" s="156" t="s">
        <v>42</v>
      </c>
      <c r="AD18" s="55"/>
      <c r="AE18" s="55"/>
      <c r="AF18" s="149" t="s">
        <v>37</v>
      </c>
      <c r="AG18" s="149" t="s">
        <v>40</v>
      </c>
      <c r="AH18" s="149" t="s">
        <v>44</v>
      </c>
      <c r="AI18" s="55"/>
      <c r="AJ18" s="55"/>
      <c r="AK18" s="132" t="s">
        <v>37</v>
      </c>
      <c r="AL18" s="132" t="s">
        <v>40</v>
      </c>
      <c r="AM18" s="132" t="s">
        <v>42</v>
      </c>
      <c r="AN18" s="55"/>
      <c r="AO18" s="55"/>
      <c r="AP18" s="149" t="s">
        <v>37</v>
      </c>
      <c r="AQ18" s="149" t="s">
        <v>40</v>
      </c>
      <c r="AR18" s="149" t="s">
        <v>42</v>
      </c>
      <c r="AS18" s="117"/>
      <c r="AT18" s="117"/>
      <c r="AU18" s="117"/>
      <c r="AV18" s="117"/>
      <c r="AW18" s="117"/>
      <c r="AX18" s="117"/>
      <c r="AY18" s="117"/>
      <c r="AZ18" s="117"/>
    </row>
    <row r="19" ht="27.75" customHeight="1">
      <c r="A19" s="161">
        <v>1.0</v>
      </c>
      <c r="B19" s="163" t="s">
        <v>45</v>
      </c>
      <c r="C19" s="166">
        <v>1.0</v>
      </c>
      <c r="D19" s="168">
        <v>1.0</v>
      </c>
      <c r="E19" s="168">
        <v>0.0</v>
      </c>
      <c r="F19" s="171"/>
      <c r="G19" s="171"/>
      <c r="H19" s="168"/>
      <c r="I19" s="168">
        <v>0.0</v>
      </c>
      <c r="J19" s="168">
        <v>0.0</v>
      </c>
      <c r="K19" s="171"/>
      <c r="L19" s="171"/>
      <c r="M19" s="171"/>
      <c r="N19" s="168">
        <v>3.0</v>
      </c>
      <c r="O19" s="168">
        <v>0.0</v>
      </c>
      <c r="P19" s="168">
        <v>0.0</v>
      </c>
      <c r="Q19" s="171"/>
      <c r="R19" s="171"/>
      <c r="S19" s="166">
        <v>58.0</v>
      </c>
      <c r="T19" s="175">
        <v>1.0</v>
      </c>
      <c r="U19" s="177">
        <v>1.0</v>
      </c>
      <c r="V19" s="179"/>
      <c r="W19" s="171"/>
      <c r="X19" s="171"/>
      <c r="Y19" s="168">
        <v>11.0</v>
      </c>
      <c r="Z19" s="168">
        <v>0.0</v>
      </c>
      <c r="AA19" s="171"/>
      <c r="AB19" s="171"/>
      <c r="AC19" s="171"/>
      <c r="AD19" s="168">
        <v>60.0</v>
      </c>
      <c r="AE19" s="171"/>
      <c r="AF19" s="171"/>
      <c r="AG19" s="171"/>
      <c r="AH19" s="171"/>
      <c r="AI19" s="168">
        <v>2.0</v>
      </c>
      <c r="AJ19" s="168">
        <v>0.0</v>
      </c>
      <c r="AK19" s="171"/>
      <c r="AL19" s="171"/>
      <c r="AM19" s="171"/>
      <c r="AN19" s="168">
        <v>5.0</v>
      </c>
      <c r="AO19" s="168">
        <v>0.0</v>
      </c>
      <c r="AP19" s="168"/>
      <c r="AQ19" s="171"/>
      <c r="AR19" s="171"/>
      <c r="AS19" s="117"/>
      <c r="AT19" s="117"/>
      <c r="AU19" s="117"/>
      <c r="AV19" s="117"/>
      <c r="AW19" s="117"/>
      <c r="AX19" s="117"/>
      <c r="AY19" s="117"/>
      <c r="AZ19" s="7"/>
    </row>
    <row r="20" ht="27.75" customHeight="1">
      <c r="A20" s="184"/>
      <c r="B20" s="186"/>
      <c r="C20" s="166">
        <v>2.0</v>
      </c>
      <c r="D20" s="168">
        <v>2.0</v>
      </c>
      <c r="E20" s="168">
        <v>0.0</v>
      </c>
      <c r="F20" s="171"/>
      <c r="G20" s="171"/>
      <c r="H20" s="168"/>
      <c r="I20" s="168">
        <v>0.0</v>
      </c>
      <c r="J20" s="168">
        <v>0.0</v>
      </c>
      <c r="K20" s="171"/>
      <c r="L20" s="171"/>
      <c r="M20" s="171"/>
      <c r="N20" s="168">
        <v>1.0</v>
      </c>
      <c r="O20" s="168">
        <v>1.0</v>
      </c>
      <c r="P20" s="168">
        <v>1.0</v>
      </c>
      <c r="Q20" s="171"/>
      <c r="R20" s="171"/>
      <c r="S20" s="166">
        <v>151.0</v>
      </c>
      <c r="T20" s="175">
        <v>1.0</v>
      </c>
      <c r="U20" s="177">
        <v>1.0</v>
      </c>
      <c r="V20" s="179"/>
      <c r="W20" s="168">
        <v>1.0</v>
      </c>
      <c r="X20" s="168">
        <v>0.0</v>
      </c>
      <c r="Y20" s="168">
        <v>26.0</v>
      </c>
      <c r="Z20" s="168">
        <v>0.0</v>
      </c>
      <c r="AA20" s="171"/>
      <c r="AB20" s="171"/>
      <c r="AC20" s="171"/>
      <c r="AD20" s="168">
        <v>139.0</v>
      </c>
      <c r="AE20" s="168">
        <v>2.0</v>
      </c>
      <c r="AF20" s="168">
        <v>2.0</v>
      </c>
      <c r="AG20" s="171"/>
      <c r="AH20" s="168">
        <v>0.0</v>
      </c>
      <c r="AI20" s="168">
        <v>0.0</v>
      </c>
      <c r="AJ20" s="168">
        <v>0.0</v>
      </c>
      <c r="AK20" s="171"/>
      <c r="AL20" s="171"/>
      <c r="AM20" s="171"/>
      <c r="AN20" s="168">
        <v>11.0</v>
      </c>
      <c r="AO20" s="168">
        <v>1.0</v>
      </c>
      <c r="AP20" s="168">
        <v>1.0</v>
      </c>
      <c r="AQ20" s="171"/>
      <c r="AR20" s="171"/>
      <c r="AS20" s="117"/>
      <c r="AT20" s="117"/>
      <c r="AU20" s="117"/>
      <c r="AV20" s="117"/>
      <c r="AW20" s="117"/>
      <c r="AX20" s="117"/>
      <c r="AY20" s="117"/>
      <c r="AZ20" s="7"/>
    </row>
    <row r="21" ht="27.75" customHeight="1">
      <c r="A21" s="184"/>
      <c r="B21" s="186"/>
      <c r="C21" s="166">
        <v>3.0</v>
      </c>
      <c r="D21" s="168">
        <v>3.0</v>
      </c>
      <c r="E21" s="168">
        <v>0.0</v>
      </c>
      <c r="F21" s="171"/>
      <c r="G21" s="171"/>
      <c r="H21" s="168"/>
      <c r="I21" s="168">
        <v>0.0</v>
      </c>
      <c r="J21" s="168">
        <v>0.0</v>
      </c>
      <c r="K21" s="171"/>
      <c r="L21" s="171"/>
      <c r="M21" s="171"/>
      <c r="N21" s="168">
        <v>3.0</v>
      </c>
      <c r="O21" s="168">
        <v>0.0</v>
      </c>
      <c r="P21" s="168">
        <v>0.0</v>
      </c>
      <c r="Q21" s="171"/>
      <c r="R21" s="171"/>
      <c r="S21" s="166">
        <v>110.0</v>
      </c>
      <c r="T21" s="175">
        <v>2.0</v>
      </c>
      <c r="U21" s="177">
        <v>2.0</v>
      </c>
      <c r="V21" s="179"/>
      <c r="W21" s="171"/>
      <c r="X21" s="171"/>
      <c r="Y21" s="168">
        <v>16.0</v>
      </c>
      <c r="Z21" s="168">
        <v>0.0</v>
      </c>
      <c r="AA21" s="171"/>
      <c r="AB21" s="171"/>
      <c r="AC21" s="171"/>
      <c r="AD21" s="168">
        <v>73.0</v>
      </c>
      <c r="AE21" s="171"/>
      <c r="AF21" s="171"/>
      <c r="AG21" s="171"/>
      <c r="AH21" s="171"/>
      <c r="AI21" s="168">
        <v>1.0</v>
      </c>
      <c r="AJ21" s="168">
        <v>0.0</v>
      </c>
      <c r="AK21" s="171"/>
      <c r="AL21" s="171"/>
      <c r="AM21" s="171"/>
      <c r="AN21" s="168">
        <v>14.0</v>
      </c>
      <c r="AO21" s="168">
        <v>0.0</v>
      </c>
      <c r="AP21" s="171"/>
      <c r="AQ21" s="171"/>
      <c r="AR21" s="171"/>
      <c r="AS21" s="117"/>
      <c r="AT21" s="117"/>
      <c r="AU21" s="117"/>
      <c r="AV21" s="117"/>
      <c r="AW21" s="117"/>
      <c r="AX21" s="117"/>
      <c r="AY21" s="117"/>
      <c r="AZ21" s="7"/>
    </row>
    <row r="22" ht="27.75" customHeight="1">
      <c r="A22" s="184"/>
      <c r="B22" s="186"/>
      <c r="C22" s="166">
        <v>4.0</v>
      </c>
      <c r="D22" s="168">
        <v>1.0</v>
      </c>
      <c r="E22" s="168">
        <v>0.0</v>
      </c>
      <c r="F22" s="171"/>
      <c r="G22" s="171"/>
      <c r="H22" s="168"/>
      <c r="I22" s="168">
        <v>0.0</v>
      </c>
      <c r="J22" s="168">
        <v>0.0</v>
      </c>
      <c r="K22" s="171"/>
      <c r="L22" s="171"/>
      <c r="M22" s="171"/>
      <c r="N22" s="168">
        <v>1.0</v>
      </c>
      <c r="O22" s="168">
        <v>0.0</v>
      </c>
      <c r="P22" s="168">
        <v>0.0</v>
      </c>
      <c r="Q22" s="171"/>
      <c r="R22" s="171"/>
      <c r="S22" s="166">
        <v>105.0</v>
      </c>
      <c r="T22" s="175">
        <v>0.0</v>
      </c>
      <c r="U22" s="177">
        <v>0.0</v>
      </c>
      <c r="V22" s="179"/>
      <c r="W22" s="171"/>
      <c r="X22" s="171"/>
      <c r="Y22" s="168">
        <v>14.0</v>
      </c>
      <c r="Z22" s="168">
        <v>0.0</v>
      </c>
      <c r="AA22" s="171"/>
      <c r="AB22" s="171"/>
      <c r="AC22" s="171"/>
      <c r="AD22" s="168">
        <v>98.0</v>
      </c>
      <c r="AE22" s="171"/>
      <c r="AF22" s="171"/>
      <c r="AG22" s="171"/>
      <c r="AH22" s="171"/>
      <c r="AI22" s="168">
        <v>0.0</v>
      </c>
      <c r="AJ22" s="168">
        <v>0.0</v>
      </c>
      <c r="AK22" s="171"/>
      <c r="AL22" s="171"/>
      <c r="AM22" s="171"/>
      <c r="AN22" s="168">
        <v>7.0</v>
      </c>
      <c r="AO22" s="168">
        <v>0.0</v>
      </c>
      <c r="AP22" s="171"/>
      <c r="AQ22" s="171"/>
      <c r="AR22" s="171"/>
      <c r="AS22" s="117"/>
      <c r="AT22" s="117"/>
      <c r="AU22" s="117"/>
      <c r="AV22" s="117"/>
      <c r="AW22" s="117"/>
      <c r="AX22" s="117"/>
      <c r="AY22" s="117"/>
      <c r="AZ22" s="7"/>
    </row>
    <row r="23" ht="27.75" customHeight="1">
      <c r="A23" s="184"/>
      <c r="B23" s="186"/>
      <c r="C23" s="166">
        <v>5.0</v>
      </c>
      <c r="D23" s="168">
        <v>2.0</v>
      </c>
      <c r="E23" s="168">
        <v>0.0</v>
      </c>
      <c r="F23" s="171"/>
      <c r="G23" s="171"/>
      <c r="H23" s="168"/>
      <c r="I23" s="168">
        <v>0.0</v>
      </c>
      <c r="J23" s="168">
        <v>0.0</v>
      </c>
      <c r="K23" s="171"/>
      <c r="L23" s="171"/>
      <c r="M23" s="171"/>
      <c r="N23" s="168">
        <v>1.0</v>
      </c>
      <c r="O23" s="168">
        <v>0.0</v>
      </c>
      <c r="P23" s="168">
        <v>0.0</v>
      </c>
      <c r="Q23" s="171"/>
      <c r="R23" s="171"/>
      <c r="S23" s="166">
        <v>59.0</v>
      </c>
      <c r="T23" s="175">
        <v>2.0</v>
      </c>
      <c r="U23" s="177">
        <v>2.0</v>
      </c>
      <c r="V23" s="179"/>
      <c r="W23" s="171"/>
      <c r="X23" s="171"/>
      <c r="Y23" s="168">
        <v>10.0</v>
      </c>
      <c r="Z23" s="168">
        <v>0.0</v>
      </c>
      <c r="AA23" s="171"/>
      <c r="AB23" s="171"/>
      <c r="AC23" s="171"/>
      <c r="AD23" s="168">
        <v>48.0</v>
      </c>
      <c r="AE23" s="171"/>
      <c r="AF23" s="171"/>
      <c r="AG23" s="171"/>
      <c r="AH23" s="171"/>
      <c r="AI23" s="168">
        <v>0.0</v>
      </c>
      <c r="AJ23" s="168">
        <v>0.0</v>
      </c>
      <c r="AK23" s="171"/>
      <c r="AL23" s="171"/>
      <c r="AM23" s="171"/>
      <c r="AN23" s="168">
        <v>6.0</v>
      </c>
      <c r="AO23" s="168">
        <v>0.0</v>
      </c>
      <c r="AP23" s="171"/>
      <c r="AQ23" s="171"/>
      <c r="AR23" s="171"/>
      <c r="AS23" s="117"/>
      <c r="AT23" s="117"/>
      <c r="AU23" s="117"/>
      <c r="AV23" s="117"/>
      <c r="AW23" s="117"/>
      <c r="AX23" s="117"/>
      <c r="AY23" s="117"/>
      <c r="AZ23" s="7"/>
    </row>
    <row r="24" ht="27.75" customHeight="1">
      <c r="A24" s="184"/>
      <c r="B24" s="186"/>
      <c r="C24" s="166">
        <v>6.0</v>
      </c>
      <c r="D24" s="168">
        <v>2.0</v>
      </c>
      <c r="E24" s="168">
        <v>0.0</v>
      </c>
      <c r="F24" s="171"/>
      <c r="G24" s="171"/>
      <c r="H24" s="168"/>
      <c r="I24" s="168">
        <v>1.0</v>
      </c>
      <c r="J24" s="168">
        <v>0.0</v>
      </c>
      <c r="K24" s="171"/>
      <c r="L24" s="171"/>
      <c r="M24" s="171"/>
      <c r="N24" s="168">
        <v>3.0</v>
      </c>
      <c r="O24" s="168">
        <v>0.0</v>
      </c>
      <c r="P24" s="168">
        <v>0.0</v>
      </c>
      <c r="Q24" s="171"/>
      <c r="R24" s="171"/>
      <c r="S24" s="166">
        <v>108.0</v>
      </c>
      <c r="T24" s="175">
        <v>5.0</v>
      </c>
      <c r="U24" s="177">
        <v>5.0</v>
      </c>
      <c r="V24" s="179"/>
      <c r="W24" s="168">
        <v>5.0</v>
      </c>
      <c r="X24" s="168">
        <v>0.0</v>
      </c>
      <c r="Y24" s="168">
        <v>14.0</v>
      </c>
      <c r="Z24" s="168">
        <v>0.0</v>
      </c>
      <c r="AA24" s="171"/>
      <c r="AB24" s="171"/>
      <c r="AC24" s="171"/>
      <c r="AD24" s="168">
        <v>83.0</v>
      </c>
      <c r="AE24" s="168">
        <v>1.0</v>
      </c>
      <c r="AF24" s="168">
        <v>1.0</v>
      </c>
      <c r="AG24" s="171"/>
      <c r="AH24" s="168">
        <v>0.0</v>
      </c>
      <c r="AI24" s="168">
        <v>0.0</v>
      </c>
      <c r="AJ24" s="168">
        <v>0.0</v>
      </c>
      <c r="AK24" s="171"/>
      <c r="AL24" s="171"/>
      <c r="AM24" s="171"/>
      <c r="AN24" s="168">
        <v>19.0</v>
      </c>
      <c r="AO24" s="168">
        <v>1.0</v>
      </c>
      <c r="AP24" s="168">
        <v>1.0</v>
      </c>
      <c r="AQ24" s="171"/>
      <c r="AR24" s="171"/>
      <c r="AS24" s="117"/>
      <c r="AT24" s="117"/>
      <c r="AU24" s="117"/>
      <c r="AV24" s="117"/>
      <c r="AW24" s="117"/>
      <c r="AX24" s="117"/>
      <c r="AY24" s="117"/>
      <c r="AZ24" s="7"/>
    </row>
    <row r="25" ht="27.75" customHeight="1">
      <c r="A25" s="86"/>
      <c r="B25" s="7"/>
      <c r="C25" s="168">
        <v>7.0</v>
      </c>
      <c r="D25" s="168">
        <v>1.0</v>
      </c>
      <c r="E25" s="168">
        <v>0.0</v>
      </c>
      <c r="F25" s="171"/>
      <c r="G25" s="171"/>
      <c r="H25" s="168"/>
      <c r="I25" s="168">
        <v>0.0</v>
      </c>
      <c r="J25" s="168">
        <v>0.0</v>
      </c>
      <c r="K25" s="171"/>
      <c r="L25" s="171"/>
      <c r="M25" s="171"/>
      <c r="N25" s="168">
        <v>2.0</v>
      </c>
      <c r="O25" s="168">
        <v>0.0</v>
      </c>
      <c r="P25" s="168">
        <v>0.0</v>
      </c>
      <c r="Q25" s="171"/>
      <c r="R25" s="171"/>
      <c r="S25" s="166">
        <v>75.0</v>
      </c>
      <c r="T25" s="175">
        <v>1.0</v>
      </c>
      <c r="U25" s="177">
        <v>1.0</v>
      </c>
      <c r="V25" s="202"/>
      <c r="W25" s="171"/>
      <c r="X25" s="171"/>
      <c r="Y25" s="168">
        <v>7.0</v>
      </c>
      <c r="Z25" s="168">
        <v>0.0</v>
      </c>
      <c r="AA25" s="171"/>
      <c r="AB25" s="171"/>
      <c r="AC25" s="171"/>
      <c r="AD25" s="168">
        <v>62.0</v>
      </c>
      <c r="AE25" s="171"/>
      <c r="AF25" s="171"/>
      <c r="AG25" s="171"/>
      <c r="AH25" s="171"/>
      <c r="AI25" s="168">
        <v>0.0</v>
      </c>
      <c r="AJ25" s="168">
        <v>0.0</v>
      </c>
      <c r="AK25" s="171"/>
      <c r="AL25" s="171"/>
      <c r="AM25" s="171"/>
      <c r="AN25" s="168">
        <v>6.0</v>
      </c>
      <c r="AO25" s="168">
        <v>0.0</v>
      </c>
      <c r="AP25" s="171"/>
      <c r="AQ25" s="171"/>
      <c r="AR25" s="171"/>
      <c r="AS25" s="117"/>
      <c r="AT25" s="117"/>
      <c r="AU25" s="117"/>
      <c r="AV25" s="117"/>
      <c r="AW25" s="117"/>
      <c r="AX25" s="117"/>
      <c r="AY25" s="117"/>
      <c r="AZ25" s="7"/>
    </row>
    <row r="26" ht="27.75" customHeight="1">
      <c r="A26" s="204"/>
      <c r="B26" s="206"/>
      <c r="C26" s="168">
        <v>8.0</v>
      </c>
      <c r="D26" s="168">
        <v>0.0</v>
      </c>
      <c r="E26" s="168">
        <v>0.0</v>
      </c>
      <c r="F26" s="171"/>
      <c r="G26" s="171"/>
      <c r="H26" s="168"/>
      <c r="I26" s="168">
        <v>1.0</v>
      </c>
      <c r="J26" s="168">
        <v>0.0</v>
      </c>
      <c r="K26" s="171"/>
      <c r="L26" s="171"/>
      <c r="M26" s="171"/>
      <c r="N26" s="168">
        <v>8.0</v>
      </c>
      <c r="O26" s="168">
        <v>1.0</v>
      </c>
      <c r="P26" s="168">
        <v>1.0</v>
      </c>
      <c r="Q26" s="171"/>
      <c r="R26" s="171"/>
      <c r="S26" s="166">
        <v>74.0</v>
      </c>
      <c r="T26" s="175">
        <v>2.0</v>
      </c>
      <c r="U26" s="177">
        <v>2.0</v>
      </c>
      <c r="V26" s="202"/>
      <c r="W26" s="168">
        <v>1.0</v>
      </c>
      <c r="X26" s="168">
        <v>0.0</v>
      </c>
      <c r="Y26" s="168">
        <v>4.0</v>
      </c>
      <c r="Z26" s="168">
        <v>0.0</v>
      </c>
      <c r="AA26" s="171"/>
      <c r="AB26" s="171"/>
      <c r="AC26" s="171"/>
      <c r="AD26" s="168">
        <v>77.0</v>
      </c>
      <c r="AE26" s="171"/>
      <c r="AF26" s="171"/>
      <c r="AG26" s="171"/>
      <c r="AH26" s="171"/>
      <c r="AI26" s="168">
        <v>0.0</v>
      </c>
      <c r="AJ26" s="168">
        <v>0.0</v>
      </c>
      <c r="AK26" s="171"/>
      <c r="AL26" s="171"/>
      <c r="AM26" s="171"/>
      <c r="AN26" s="168">
        <v>12.0</v>
      </c>
      <c r="AO26" s="168">
        <v>0.0</v>
      </c>
      <c r="AP26" s="171"/>
      <c r="AQ26" s="171"/>
      <c r="AR26" s="171"/>
      <c r="AS26" s="117"/>
      <c r="AT26" s="117"/>
      <c r="AU26" s="117"/>
      <c r="AV26" s="117"/>
      <c r="AW26" s="117"/>
      <c r="AX26" s="117"/>
      <c r="AY26" s="117"/>
      <c r="AZ26" s="7"/>
    </row>
    <row r="27" ht="27.75" customHeight="1">
      <c r="A27" s="212" t="s">
        <v>46</v>
      </c>
      <c r="B27" s="213"/>
      <c r="C27" s="213"/>
      <c r="D27" s="217">
        <v>12.0</v>
      </c>
      <c r="E27" s="224">
        <f t="shared" ref="E27:H27" si="1">SUM(E19:E24)</f>
        <v>0</v>
      </c>
      <c r="F27" s="224">
        <f t="shared" si="1"/>
        <v>0</v>
      </c>
      <c r="G27" s="224">
        <f t="shared" si="1"/>
        <v>0</v>
      </c>
      <c r="H27" s="224">
        <f t="shared" si="1"/>
        <v>0</v>
      </c>
      <c r="I27" s="217">
        <v>2.0</v>
      </c>
      <c r="J27" s="224">
        <f t="shared" ref="J27:N27" si="2">SUM(J19:J24)</f>
        <v>0</v>
      </c>
      <c r="K27" s="224">
        <f t="shared" si="2"/>
        <v>0</v>
      </c>
      <c r="L27" s="224">
        <f t="shared" si="2"/>
        <v>0</v>
      </c>
      <c r="M27" s="224">
        <f t="shared" si="2"/>
        <v>0</v>
      </c>
      <c r="N27" s="224">
        <f t="shared" si="2"/>
        <v>12</v>
      </c>
      <c r="O27" s="224">
        <f t="shared" ref="O27:P27" si="3">SUM(O19:O26)</f>
        <v>2</v>
      </c>
      <c r="P27" s="224">
        <f t="shared" si="3"/>
        <v>2</v>
      </c>
      <c r="Q27" s="224">
        <f t="shared" ref="Q27:R27" si="4">SUM(Q19:Q24)</f>
        <v>0</v>
      </c>
      <c r="R27" s="224">
        <f t="shared" si="4"/>
        <v>0</v>
      </c>
      <c r="S27" s="217">
        <v>740.0</v>
      </c>
      <c r="T27" s="217">
        <v>14.0</v>
      </c>
      <c r="U27" s="224">
        <f>SUM(U19:U26)</f>
        <v>14</v>
      </c>
      <c r="V27" s="224">
        <f>SUM(V19:V24)</f>
        <v>0</v>
      </c>
      <c r="W27" s="217">
        <v>7.0</v>
      </c>
      <c r="X27" s="224">
        <f t="shared" ref="X27:AC27" si="5">SUM(X19:X24)</f>
        <v>0</v>
      </c>
      <c r="Y27" s="224">
        <f t="shared" si="5"/>
        <v>91</v>
      </c>
      <c r="Z27" s="224">
        <f t="shared" si="5"/>
        <v>0</v>
      </c>
      <c r="AA27" s="224">
        <f t="shared" si="5"/>
        <v>0</v>
      </c>
      <c r="AB27" s="224">
        <f t="shared" si="5"/>
        <v>0</v>
      </c>
      <c r="AC27" s="224">
        <f t="shared" si="5"/>
        <v>0</v>
      </c>
      <c r="AD27" s="224">
        <f>SUM(AD19:AD26)</f>
        <v>640</v>
      </c>
      <c r="AE27" s="224">
        <f t="shared" ref="AE27:AM27" si="6">SUM(AE19:AE24)</f>
        <v>3</v>
      </c>
      <c r="AF27" s="224">
        <f t="shared" si="6"/>
        <v>3</v>
      </c>
      <c r="AG27" s="224">
        <f t="shared" si="6"/>
        <v>0</v>
      </c>
      <c r="AH27" s="224">
        <f t="shared" si="6"/>
        <v>0</v>
      </c>
      <c r="AI27" s="224">
        <f t="shared" si="6"/>
        <v>3</v>
      </c>
      <c r="AJ27" s="224">
        <f t="shared" si="6"/>
        <v>0</v>
      </c>
      <c r="AK27" s="224">
        <f t="shared" si="6"/>
        <v>0</v>
      </c>
      <c r="AL27" s="224">
        <f t="shared" si="6"/>
        <v>0</v>
      </c>
      <c r="AM27" s="224">
        <f t="shared" si="6"/>
        <v>0</v>
      </c>
      <c r="AN27" s="224">
        <f>SUM(AN19:AN26)</f>
        <v>80</v>
      </c>
      <c r="AO27" s="224">
        <f t="shared" ref="AO27:AR27" si="7">SUM(AO19:AO24)</f>
        <v>2</v>
      </c>
      <c r="AP27" s="224">
        <f t="shared" si="7"/>
        <v>2</v>
      </c>
      <c r="AQ27" s="224">
        <f t="shared" si="7"/>
        <v>0</v>
      </c>
      <c r="AR27" s="224">
        <f t="shared" si="7"/>
        <v>0</v>
      </c>
      <c r="AS27" s="117"/>
      <c r="AT27" s="249" t="s">
        <v>48</v>
      </c>
      <c r="AU27" s="117"/>
      <c r="AV27" s="117"/>
      <c r="AW27" s="117"/>
      <c r="AX27" s="117"/>
      <c r="AY27" s="117"/>
      <c r="AZ27" s="7"/>
    </row>
    <row r="28" ht="27.75" customHeight="1">
      <c r="A28" s="161">
        <v>2.0</v>
      </c>
      <c r="B28" s="252" t="s">
        <v>49</v>
      </c>
      <c r="C28" s="168">
        <v>1.0</v>
      </c>
      <c r="D28" s="168">
        <v>0.0</v>
      </c>
      <c r="E28" s="168">
        <v>0.0</v>
      </c>
      <c r="F28" s="171"/>
      <c r="G28" s="171"/>
      <c r="H28" s="171"/>
      <c r="I28" s="168">
        <v>0.0</v>
      </c>
      <c r="J28" s="168">
        <v>0.0</v>
      </c>
      <c r="K28" s="171"/>
      <c r="L28" s="171"/>
      <c r="M28" s="171"/>
      <c r="N28" s="168">
        <v>1.0</v>
      </c>
      <c r="O28" s="168">
        <v>0.0</v>
      </c>
      <c r="P28" s="171"/>
      <c r="Q28" s="171"/>
      <c r="R28" s="171"/>
      <c r="S28" s="166">
        <v>62.0</v>
      </c>
      <c r="T28" s="175">
        <v>0.0</v>
      </c>
      <c r="U28" s="253"/>
      <c r="V28" s="179"/>
      <c r="W28" s="171"/>
      <c r="X28" s="171"/>
      <c r="Y28" s="168">
        <v>2.0</v>
      </c>
      <c r="Z28" s="168">
        <v>0.0</v>
      </c>
      <c r="AA28" s="171"/>
      <c r="AB28" s="171"/>
      <c r="AC28" s="171"/>
      <c r="AD28" s="168">
        <v>26.0</v>
      </c>
      <c r="AE28" s="168">
        <v>0.0</v>
      </c>
      <c r="AF28" s="171"/>
      <c r="AG28" s="171"/>
      <c r="AH28" s="171"/>
      <c r="AI28" s="168">
        <v>0.0</v>
      </c>
      <c r="AJ28" s="168">
        <v>0.0</v>
      </c>
      <c r="AK28" s="171"/>
      <c r="AL28" s="171"/>
      <c r="AM28" s="171"/>
      <c r="AN28" s="168">
        <v>3.0</v>
      </c>
      <c r="AO28" s="168">
        <v>0.0</v>
      </c>
      <c r="AP28" s="171"/>
      <c r="AQ28" s="171"/>
      <c r="AR28" s="171"/>
      <c r="AS28" s="117"/>
      <c r="AT28" s="117"/>
      <c r="AU28" s="117"/>
      <c r="AV28" s="117"/>
      <c r="AW28" s="117"/>
      <c r="AX28" s="117"/>
      <c r="AY28" s="117"/>
      <c r="AZ28" s="7"/>
    </row>
    <row r="29" ht="27.75" customHeight="1">
      <c r="A29" s="184"/>
      <c r="B29" s="186"/>
      <c r="C29" s="166">
        <v>2.0</v>
      </c>
      <c r="D29" s="168">
        <v>0.0</v>
      </c>
      <c r="E29" s="168">
        <v>0.0</v>
      </c>
      <c r="F29" s="171"/>
      <c r="G29" s="171"/>
      <c r="H29" s="171"/>
      <c r="I29" s="168">
        <v>0.0</v>
      </c>
      <c r="J29" s="168">
        <v>0.0</v>
      </c>
      <c r="K29" s="171"/>
      <c r="L29" s="171"/>
      <c r="M29" s="171"/>
      <c r="N29" s="168">
        <v>7.0</v>
      </c>
      <c r="O29" s="168">
        <v>0.0</v>
      </c>
      <c r="P29" s="171"/>
      <c r="Q29" s="171"/>
      <c r="R29" s="171"/>
      <c r="S29" s="166">
        <v>86.0</v>
      </c>
      <c r="T29" s="175">
        <v>0.0</v>
      </c>
      <c r="U29" s="253"/>
      <c r="V29" s="179"/>
      <c r="W29" s="171"/>
      <c r="X29" s="171"/>
      <c r="Y29" s="168">
        <v>4.0</v>
      </c>
      <c r="Z29" s="168">
        <v>0.0</v>
      </c>
      <c r="AA29" s="171"/>
      <c r="AB29" s="171"/>
      <c r="AC29" s="171"/>
      <c r="AD29" s="168">
        <v>20.0</v>
      </c>
      <c r="AE29" s="168">
        <v>0.0</v>
      </c>
      <c r="AF29" s="171"/>
      <c r="AG29" s="171"/>
      <c r="AH29" s="171"/>
      <c r="AI29" s="168">
        <v>0.0</v>
      </c>
      <c r="AJ29" s="168">
        <v>0.0</v>
      </c>
      <c r="AK29" s="171"/>
      <c r="AL29" s="171"/>
      <c r="AM29" s="171"/>
      <c r="AN29" s="168">
        <v>7.0</v>
      </c>
      <c r="AO29" s="168">
        <v>0.0</v>
      </c>
      <c r="AP29" s="171"/>
      <c r="AQ29" s="171"/>
      <c r="AR29" s="171"/>
      <c r="AS29" s="117"/>
      <c r="AT29" s="117"/>
      <c r="AU29" s="117"/>
      <c r="AV29" s="117"/>
      <c r="AW29" s="117"/>
      <c r="AX29" s="117"/>
      <c r="AY29" s="117"/>
      <c r="AZ29" s="7"/>
    </row>
    <row r="30" ht="27.75" customHeight="1">
      <c r="A30" s="184"/>
      <c r="B30" s="186"/>
      <c r="C30" s="166">
        <v>3.0</v>
      </c>
      <c r="D30" s="168">
        <v>1.0</v>
      </c>
      <c r="E30" s="168">
        <v>0.0</v>
      </c>
      <c r="F30" s="171"/>
      <c r="G30" s="171"/>
      <c r="H30" s="171"/>
      <c r="I30" s="168">
        <v>0.0</v>
      </c>
      <c r="J30" s="168">
        <v>0.0</v>
      </c>
      <c r="K30" s="171"/>
      <c r="L30" s="171"/>
      <c r="M30" s="171"/>
      <c r="N30" s="168">
        <v>0.0</v>
      </c>
      <c r="O30" s="168">
        <v>0.0</v>
      </c>
      <c r="P30" s="171"/>
      <c r="Q30" s="171"/>
      <c r="R30" s="171"/>
      <c r="S30" s="166">
        <v>125.0</v>
      </c>
      <c r="T30" s="175">
        <v>0.0</v>
      </c>
      <c r="U30" s="253"/>
      <c r="V30" s="179"/>
      <c r="W30" s="171"/>
      <c r="X30" s="171"/>
      <c r="Y30" s="168">
        <v>21.0</v>
      </c>
      <c r="Z30" s="168">
        <v>0.0</v>
      </c>
      <c r="AA30" s="171"/>
      <c r="AB30" s="171"/>
      <c r="AC30" s="171"/>
      <c r="AD30" s="257">
        <v>121.0</v>
      </c>
      <c r="AE30" s="168">
        <v>0.0</v>
      </c>
      <c r="AF30" s="171"/>
      <c r="AG30" s="171"/>
      <c r="AH30" s="171"/>
      <c r="AI30" s="168">
        <v>1.0</v>
      </c>
      <c r="AJ30" s="168">
        <v>0.0</v>
      </c>
      <c r="AK30" s="171"/>
      <c r="AL30" s="171"/>
      <c r="AM30" s="171"/>
      <c r="AN30" s="168">
        <v>13.0</v>
      </c>
      <c r="AO30" s="168">
        <v>0.0</v>
      </c>
      <c r="AP30" s="171"/>
      <c r="AQ30" s="171"/>
      <c r="AR30" s="171"/>
      <c r="AS30" s="117"/>
      <c r="AT30" s="117"/>
      <c r="AU30" s="117"/>
      <c r="AV30" s="117"/>
      <c r="AW30" s="117"/>
      <c r="AX30" s="117"/>
      <c r="AY30" s="117"/>
      <c r="AZ30" s="7"/>
    </row>
    <row r="31" ht="27.75" customHeight="1">
      <c r="A31" s="184"/>
      <c r="B31" s="186"/>
      <c r="C31" s="166">
        <v>4.0</v>
      </c>
      <c r="D31" s="168">
        <v>2.0</v>
      </c>
      <c r="E31" s="168">
        <v>0.0</v>
      </c>
      <c r="F31" s="171"/>
      <c r="G31" s="171"/>
      <c r="H31" s="171"/>
      <c r="I31" s="168">
        <v>0.0</v>
      </c>
      <c r="J31" s="168">
        <v>0.0</v>
      </c>
      <c r="K31" s="171"/>
      <c r="L31" s="171"/>
      <c r="M31" s="171"/>
      <c r="N31" s="168">
        <v>4.0</v>
      </c>
      <c r="O31" s="168">
        <v>0.0</v>
      </c>
      <c r="P31" s="171"/>
      <c r="Q31" s="171"/>
      <c r="R31" s="171"/>
      <c r="S31" s="166">
        <v>129.0</v>
      </c>
      <c r="T31" s="175">
        <v>0.0</v>
      </c>
      <c r="U31" s="253"/>
      <c r="V31" s="179"/>
      <c r="W31" s="171"/>
      <c r="X31" s="171"/>
      <c r="Y31" s="168">
        <v>8.0</v>
      </c>
      <c r="Z31" s="168">
        <v>0.0</v>
      </c>
      <c r="AA31" s="171"/>
      <c r="AB31" s="171"/>
      <c r="AC31" s="171"/>
      <c r="AD31" s="257">
        <v>42.0</v>
      </c>
      <c r="AE31" s="168">
        <v>0.0</v>
      </c>
      <c r="AF31" s="171"/>
      <c r="AG31" s="171"/>
      <c r="AH31" s="171"/>
      <c r="AI31" s="168">
        <v>1.0</v>
      </c>
      <c r="AJ31" s="168">
        <v>0.0</v>
      </c>
      <c r="AK31" s="171"/>
      <c r="AL31" s="171"/>
      <c r="AM31" s="171"/>
      <c r="AN31" s="168">
        <v>10.0</v>
      </c>
      <c r="AO31" s="168">
        <v>0.0</v>
      </c>
      <c r="AP31" s="171"/>
      <c r="AQ31" s="171"/>
      <c r="AR31" s="171"/>
      <c r="AS31" s="117"/>
      <c r="AT31" s="117"/>
      <c r="AU31" s="117"/>
      <c r="AV31" s="117"/>
      <c r="AW31" s="117"/>
      <c r="AX31" s="117"/>
      <c r="AY31" s="117"/>
      <c r="AZ31" s="7"/>
    </row>
    <row r="32" ht="27.75" customHeight="1">
      <c r="A32" s="184"/>
      <c r="B32" s="186"/>
      <c r="C32" s="166">
        <v>5.0</v>
      </c>
      <c r="D32" s="168">
        <v>2.0</v>
      </c>
      <c r="E32" s="168">
        <v>0.0</v>
      </c>
      <c r="F32" s="171"/>
      <c r="G32" s="171"/>
      <c r="H32" s="171"/>
      <c r="I32" s="168">
        <v>0.0</v>
      </c>
      <c r="J32" s="168">
        <v>0.0</v>
      </c>
      <c r="K32" s="171"/>
      <c r="L32" s="171"/>
      <c r="M32" s="171"/>
      <c r="N32" s="168">
        <v>6.0</v>
      </c>
      <c r="O32" s="168">
        <v>0.0</v>
      </c>
      <c r="P32" s="171"/>
      <c r="Q32" s="171"/>
      <c r="R32" s="171"/>
      <c r="S32" s="166">
        <v>146.0</v>
      </c>
      <c r="T32" s="175">
        <v>0.0</v>
      </c>
      <c r="U32" s="253"/>
      <c r="V32" s="179"/>
      <c r="W32" s="171"/>
      <c r="X32" s="171"/>
      <c r="Y32" s="168">
        <v>16.0</v>
      </c>
      <c r="Z32" s="168">
        <v>0.0</v>
      </c>
      <c r="AA32" s="171"/>
      <c r="AB32" s="171"/>
      <c r="AC32" s="171"/>
      <c r="AD32" s="257">
        <v>124.0</v>
      </c>
      <c r="AE32" s="168">
        <v>0.0</v>
      </c>
      <c r="AF32" s="171"/>
      <c r="AG32" s="171"/>
      <c r="AH32" s="171"/>
      <c r="AI32" s="168">
        <v>0.0</v>
      </c>
      <c r="AJ32" s="168">
        <v>0.0</v>
      </c>
      <c r="AK32" s="171"/>
      <c r="AL32" s="171"/>
      <c r="AM32" s="171"/>
      <c r="AN32" s="168">
        <v>23.0</v>
      </c>
      <c r="AO32" s="168">
        <v>0.0</v>
      </c>
      <c r="AP32" s="171"/>
      <c r="AQ32" s="171"/>
      <c r="AR32" s="171"/>
      <c r="AS32" s="117"/>
      <c r="AT32" s="117"/>
      <c r="AU32" s="117"/>
      <c r="AV32" s="117"/>
      <c r="AW32" s="117"/>
      <c r="AX32" s="117"/>
      <c r="AY32" s="117"/>
      <c r="AZ32" s="7"/>
    </row>
    <row r="33" ht="27.75" customHeight="1">
      <c r="A33" s="184"/>
      <c r="B33" s="186"/>
      <c r="C33" s="166">
        <v>6.0</v>
      </c>
      <c r="D33" s="168">
        <v>4.0</v>
      </c>
      <c r="E33" s="168">
        <v>0.0</v>
      </c>
      <c r="F33" s="171"/>
      <c r="G33" s="171"/>
      <c r="H33" s="171"/>
      <c r="I33" s="168">
        <v>0.0</v>
      </c>
      <c r="J33" s="168">
        <v>0.0</v>
      </c>
      <c r="K33" s="171"/>
      <c r="L33" s="171"/>
      <c r="M33" s="171"/>
      <c r="N33" s="168">
        <v>6.0</v>
      </c>
      <c r="O33" s="168">
        <v>0.0</v>
      </c>
      <c r="P33" s="171"/>
      <c r="Q33" s="171"/>
      <c r="R33" s="171"/>
      <c r="S33" s="166">
        <v>166.0</v>
      </c>
      <c r="T33" s="175">
        <v>0.0</v>
      </c>
      <c r="U33" s="253"/>
      <c r="V33" s="179"/>
      <c r="W33" s="171"/>
      <c r="X33" s="171"/>
      <c r="Y33" s="168">
        <v>8.0</v>
      </c>
      <c r="Z33" s="168">
        <v>0.0</v>
      </c>
      <c r="AA33" s="171"/>
      <c r="AB33" s="171"/>
      <c r="AC33" s="171"/>
      <c r="AD33" s="257">
        <v>39.0</v>
      </c>
      <c r="AE33" s="168">
        <v>0.0</v>
      </c>
      <c r="AF33" s="171"/>
      <c r="AG33" s="171"/>
      <c r="AH33" s="171"/>
      <c r="AI33" s="168">
        <v>1.0</v>
      </c>
      <c r="AJ33" s="168">
        <v>0.0</v>
      </c>
      <c r="AK33" s="171"/>
      <c r="AL33" s="171"/>
      <c r="AM33" s="171"/>
      <c r="AN33" s="168">
        <v>21.0</v>
      </c>
      <c r="AO33" s="168">
        <v>0.0</v>
      </c>
      <c r="AP33" s="171"/>
      <c r="AQ33" s="171"/>
      <c r="AR33" s="171"/>
      <c r="AS33" s="117"/>
      <c r="AT33" s="117"/>
      <c r="AU33" s="117"/>
      <c r="AV33" s="117"/>
      <c r="AW33" s="117"/>
      <c r="AX33" s="117"/>
      <c r="AY33" s="117"/>
      <c r="AZ33" s="7"/>
    </row>
    <row r="34" ht="27.75" customHeight="1">
      <c r="A34" s="184"/>
      <c r="B34" s="186"/>
      <c r="C34" s="166">
        <v>7.0</v>
      </c>
      <c r="D34" s="168">
        <v>2.0</v>
      </c>
      <c r="E34" s="168">
        <v>0.0</v>
      </c>
      <c r="F34" s="171"/>
      <c r="G34" s="171"/>
      <c r="H34" s="171"/>
      <c r="I34" s="168">
        <v>0.0</v>
      </c>
      <c r="J34" s="168">
        <v>0.0</v>
      </c>
      <c r="K34" s="171"/>
      <c r="L34" s="171"/>
      <c r="M34" s="171"/>
      <c r="N34" s="168">
        <v>6.0</v>
      </c>
      <c r="O34" s="168">
        <v>0.0</v>
      </c>
      <c r="P34" s="171"/>
      <c r="Q34" s="171"/>
      <c r="R34" s="171"/>
      <c r="S34" s="166">
        <v>68.0</v>
      </c>
      <c r="T34" s="175">
        <v>0.0</v>
      </c>
      <c r="U34" s="253"/>
      <c r="V34" s="179"/>
      <c r="W34" s="171"/>
      <c r="X34" s="171"/>
      <c r="Y34" s="168">
        <v>1.0</v>
      </c>
      <c r="Z34" s="168">
        <v>0.0</v>
      </c>
      <c r="AA34" s="171"/>
      <c r="AB34" s="171"/>
      <c r="AC34" s="171"/>
      <c r="AD34" s="257">
        <v>22.0</v>
      </c>
      <c r="AE34" s="168">
        <v>0.0</v>
      </c>
      <c r="AF34" s="171"/>
      <c r="AG34" s="171"/>
      <c r="AH34" s="171"/>
      <c r="AI34" s="168">
        <v>0.0</v>
      </c>
      <c r="AJ34" s="168">
        <v>0.0</v>
      </c>
      <c r="AK34" s="171"/>
      <c r="AL34" s="171"/>
      <c r="AM34" s="171"/>
      <c r="AN34" s="168">
        <v>5.0</v>
      </c>
      <c r="AO34" s="168">
        <v>0.0</v>
      </c>
      <c r="AP34" s="171"/>
      <c r="AQ34" s="171"/>
      <c r="AR34" s="171"/>
      <c r="AS34" s="117"/>
      <c r="AT34" s="117"/>
      <c r="AU34" s="117"/>
      <c r="AV34" s="117"/>
      <c r="AW34" s="117"/>
      <c r="AX34" s="117"/>
      <c r="AY34" s="117"/>
      <c r="AZ34" s="7"/>
    </row>
    <row r="35" ht="27.75" customHeight="1">
      <c r="A35" s="184"/>
      <c r="B35" s="186"/>
      <c r="C35" s="166">
        <v>8.0</v>
      </c>
      <c r="D35" s="168">
        <v>1.0</v>
      </c>
      <c r="E35" s="168">
        <v>0.0</v>
      </c>
      <c r="F35" s="171"/>
      <c r="G35" s="171"/>
      <c r="H35" s="171"/>
      <c r="I35" s="168">
        <v>0.0</v>
      </c>
      <c r="J35" s="168">
        <v>0.0</v>
      </c>
      <c r="K35" s="171"/>
      <c r="L35" s="171"/>
      <c r="M35" s="171"/>
      <c r="N35" s="168">
        <v>0.0</v>
      </c>
      <c r="O35" s="168">
        <v>0.0</v>
      </c>
      <c r="P35" s="171"/>
      <c r="Q35" s="171"/>
      <c r="R35" s="171"/>
      <c r="S35" s="166">
        <v>95.0</v>
      </c>
      <c r="T35" s="175">
        <v>0.0</v>
      </c>
      <c r="U35" s="253"/>
      <c r="V35" s="179"/>
      <c r="W35" s="171"/>
      <c r="X35" s="171"/>
      <c r="Y35" s="168">
        <v>7.0</v>
      </c>
      <c r="Z35" s="168">
        <v>0.0</v>
      </c>
      <c r="AA35" s="171"/>
      <c r="AB35" s="171"/>
      <c r="AC35" s="171"/>
      <c r="AD35" s="257">
        <v>114.0</v>
      </c>
      <c r="AE35" s="168">
        <v>0.0</v>
      </c>
      <c r="AF35" s="171"/>
      <c r="AG35" s="171"/>
      <c r="AH35" s="171"/>
      <c r="AI35" s="168">
        <v>0.0</v>
      </c>
      <c r="AJ35" s="168">
        <v>0.0</v>
      </c>
      <c r="AK35" s="171"/>
      <c r="AL35" s="171"/>
      <c r="AM35" s="171"/>
      <c r="AN35" s="168">
        <v>22.0</v>
      </c>
      <c r="AO35" s="168">
        <v>0.0</v>
      </c>
      <c r="AP35" s="171"/>
      <c r="AQ35" s="171"/>
      <c r="AR35" s="171"/>
      <c r="AS35" s="117"/>
      <c r="AT35" s="117"/>
      <c r="AU35" s="117"/>
      <c r="AV35" s="117"/>
      <c r="AW35" s="117"/>
      <c r="AX35" s="117"/>
      <c r="AY35" s="117"/>
      <c r="AZ35" s="7"/>
    </row>
    <row r="36" ht="27.75" customHeight="1">
      <c r="A36" s="184"/>
      <c r="B36" s="186"/>
      <c r="C36" s="166">
        <v>9.0</v>
      </c>
      <c r="D36" s="168">
        <v>1.0</v>
      </c>
      <c r="E36" s="168">
        <v>0.0</v>
      </c>
      <c r="F36" s="171"/>
      <c r="G36" s="171"/>
      <c r="H36" s="171"/>
      <c r="I36" s="168">
        <v>0.0</v>
      </c>
      <c r="J36" s="168">
        <v>0.0</v>
      </c>
      <c r="K36" s="171"/>
      <c r="L36" s="171"/>
      <c r="M36" s="171"/>
      <c r="N36" s="168">
        <v>1.0</v>
      </c>
      <c r="O36" s="168">
        <v>0.0</v>
      </c>
      <c r="P36" s="171"/>
      <c r="Q36" s="171"/>
      <c r="R36" s="171"/>
      <c r="S36" s="166">
        <v>117.0</v>
      </c>
      <c r="T36" s="175">
        <v>0.0</v>
      </c>
      <c r="U36" s="253"/>
      <c r="V36" s="179"/>
      <c r="W36" s="171"/>
      <c r="X36" s="171"/>
      <c r="Y36" s="168">
        <v>16.0</v>
      </c>
      <c r="Z36" s="168">
        <v>0.0</v>
      </c>
      <c r="AA36" s="171"/>
      <c r="AB36" s="171"/>
      <c r="AC36" s="171"/>
      <c r="AD36" s="257">
        <v>108.0</v>
      </c>
      <c r="AE36" s="168">
        <v>0.0</v>
      </c>
      <c r="AF36" s="171"/>
      <c r="AG36" s="171"/>
      <c r="AH36" s="171"/>
      <c r="AI36" s="168">
        <v>0.0</v>
      </c>
      <c r="AJ36" s="168">
        <v>0.0</v>
      </c>
      <c r="AK36" s="171"/>
      <c r="AL36" s="171"/>
      <c r="AM36" s="171"/>
      <c r="AN36" s="168">
        <v>14.0</v>
      </c>
      <c r="AO36" s="168">
        <v>0.0</v>
      </c>
      <c r="AP36" s="171"/>
      <c r="AQ36" s="171"/>
      <c r="AR36" s="171"/>
      <c r="AS36" s="117"/>
      <c r="AT36" s="117"/>
      <c r="AU36" s="117"/>
      <c r="AV36" s="117"/>
      <c r="AW36" s="117"/>
      <c r="AX36" s="117"/>
      <c r="AY36" s="117"/>
      <c r="AZ36" s="7"/>
    </row>
    <row r="37" ht="27.75" customHeight="1">
      <c r="A37" s="86"/>
      <c r="B37" s="7"/>
      <c r="C37" s="168">
        <v>10.0</v>
      </c>
      <c r="D37" s="168">
        <v>1.0</v>
      </c>
      <c r="E37" s="168">
        <v>0.0</v>
      </c>
      <c r="F37" s="171"/>
      <c r="G37" s="171"/>
      <c r="H37" s="171"/>
      <c r="I37" s="168">
        <v>0.0</v>
      </c>
      <c r="J37" s="168">
        <v>0.0</v>
      </c>
      <c r="K37" s="171"/>
      <c r="L37" s="171"/>
      <c r="M37" s="171"/>
      <c r="N37" s="168">
        <v>4.0</v>
      </c>
      <c r="O37" s="168">
        <v>0.0</v>
      </c>
      <c r="P37" s="171"/>
      <c r="Q37" s="171"/>
      <c r="R37" s="171"/>
      <c r="S37" s="166">
        <v>83.0</v>
      </c>
      <c r="T37" s="175">
        <v>0.0</v>
      </c>
      <c r="U37" s="253"/>
      <c r="V37" s="202"/>
      <c r="W37" s="171"/>
      <c r="X37" s="171"/>
      <c r="Y37" s="168">
        <v>2.0</v>
      </c>
      <c r="Z37" s="168">
        <v>0.0</v>
      </c>
      <c r="AA37" s="171"/>
      <c r="AB37" s="171"/>
      <c r="AC37" s="171"/>
      <c r="AD37" s="168">
        <v>30.0</v>
      </c>
      <c r="AE37" s="168">
        <v>0.0</v>
      </c>
      <c r="AF37" s="171"/>
      <c r="AG37" s="171"/>
      <c r="AH37" s="171"/>
      <c r="AI37" s="168">
        <v>0.0</v>
      </c>
      <c r="AJ37" s="168">
        <v>0.0</v>
      </c>
      <c r="AK37" s="171"/>
      <c r="AL37" s="171"/>
      <c r="AM37" s="171"/>
      <c r="AN37" s="168">
        <v>14.0</v>
      </c>
      <c r="AO37" s="171"/>
      <c r="AP37" s="171"/>
      <c r="AQ37" s="171"/>
      <c r="AR37" s="171"/>
      <c r="AS37" s="117"/>
      <c r="AT37" s="117"/>
      <c r="AU37" s="117"/>
      <c r="AV37" s="117"/>
      <c r="AW37" s="117"/>
      <c r="AX37" s="117"/>
      <c r="AY37" s="117"/>
      <c r="AZ37" s="7"/>
    </row>
    <row r="38" ht="27.75" customHeight="1">
      <c r="A38" s="261" t="s">
        <v>46</v>
      </c>
      <c r="B38" s="262"/>
      <c r="C38" s="263"/>
      <c r="D38" s="224">
        <f t="shared" ref="D38:E38" si="8">SUM(D28:D37)</f>
        <v>14</v>
      </c>
      <c r="E38" s="224">
        <f t="shared" si="8"/>
        <v>0</v>
      </c>
      <c r="F38" s="224">
        <f t="shared" ref="F38:H38" si="9">SUM(F28:F36)</f>
        <v>0</v>
      </c>
      <c r="G38" s="224">
        <f t="shared" si="9"/>
        <v>0</v>
      </c>
      <c r="H38" s="224">
        <f t="shared" si="9"/>
        <v>0</v>
      </c>
      <c r="I38" s="224">
        <f t="shared" ref="I38:J38" si="10">SUM(I28:I37)</f>
        <v>0</v>
      </c>
      <c r="J38" s="224">
        <f t="shared" si="10"/>
        <v>0</v>
      </c>
      <c r="K38" s="224">
        <f t="shared" ref="K38:M38" si="11">SUM(K28:K36)</f>
        <v>0</v>
      </c>
      <c r="L38" s="224">
        <f t="shared" si="11"/>
        <v>0</v>
      </c>
      <c r="M38" s="224">
        <f t="shared" si="11"/>
        <v>0</v>
      </c>
      <c r="N38" s="224">
        <f t="shared" ref="N38:O38" si="12">SUM(N28:N37)</f>
        <v>35</v>
      </c>
      <c r="O38" s="224">
        <f t="shared" si="12"/>
        <v>0</v>
      </c>
      <c r="P38" s="224">
        <f t="shared" ref="P38:R38" si="13">SUM(P28:P36)</f>
        <v>0</v>
      </c>
      <c r="Q38" s="224">
        <f t="shared" si="13"/>
        <v>0</v>
      </c>
      <c r="R38" s="224">
        <f t="shared" si="13"/>
        <v>0</v>
      </c>
      <c r="S38" s="224">
        <f>S28+S29+S30+S31+S32+S33+S34+S35+S36+S37</f>
        <v>1077</v>
      </c>
      <c r="T38" s="224">
        <f>SUM(T28:T37)</f>
        <v>0</v>
      </c>
      <c r="U38" s="224">
        <f t="shared" ref="U38:X38" si="14">SUM(U28:U36)</f>
        <v>0</v>
      </c>
      <c r="V38" s="224">
        <f t="shared" si="14"/>
        <v>0</v>
      </c>
      <c r="W38" s="224">
        <f t="shared" si="14"/>
        <v>0</v>
      </c>
      <c r="X38" s="224">
        <f t="shared" si="14"/>
        <v>0</v>
      </c>
      <c r="Y38" s="224">
        <f t="shared" ref="Y38:Z38" si="15">SUM(Y28:Y37)</f>
        <v>85</v>
      </c>
      <c r="Z38" s="224">
        <f t="shared" si="15"/>
        <v>0</v>
      </c>
      <c r="AA38" s="224">
        <f t="shared" ref="AA38:AC38" si="16">SUM(AA28:AA36)</f>
        <v>0</v>
      </c>
      <c r="AB38" s="224">
        <f t="shared" si="16"/>
        <v>0</v>
      </c>
      <c r="AC38" s="224">
        <f t="shared" si="16"/>
        <v>0</v>
      </c>
      <c r="AD38" s="224">
        <f t="shared" ref="AD38:AE38" si="17">SUM(AD28:AD37)</f>
        <v>646</v>
      </c>
      <c r="AE38" s="224">
        <f t="shared" si="17"/>
        <v>0</v>
      </c>
      <c r="AF38" s="224">
        <f t="shared" ref="AF38:AH38" si="18">SUM(AF28:AF36)</f>
        <v>0</v>
      </c>
      <c r="AG38" s="224">
        <f t="shared" si="18"/>
        <v>0</v>
      </c>
      <c r="AH38" s="224">
        <f t="shared" si="18"/>
        <v>0</v>
      </c>
      <c r="AI38" s="224">
        <f t="shared" ref="AI38:AJ38" si="19">SUM(AI28:AI37)</f>
        <v>3</v>
      </c>
      <c r="AJ38" s="224">
        <f t="shared" si="19"/>
        <v>0</v>
      </c>
      <c r="AK38" s="224">
        <f t="shared" ref="AK38:AM38" si="20">SUM(AK28:AK36)</f>
        <v>0</v>
      </c>
      <c r="AL38" s="224">
        <f t="shared" si="20"/>
        <v>0</v>
      </c>
      <c r="AM38" s="224">
        <f t="shared" si="20"/>
        <v>0</v>
      </c>
      <c r="AN38" s="224">
        <f>SUM(AN28:AN37)</f>
        <v>132</v>
      </c>
      <c r="AO38" s="224">
        <f t="shared" ref="AO38:AR38" si="21">SUM(AO28:AO36)</f>
        <v>0</v>
      </c>
      <c r="AP38" s="224">
        <f t="shared" si="21"/>
        <v>0</v>
      </c>
      <c r="AQ38" s="224">
        <f t="shared" si="21"/>
        <v>0</v>
      </c>
      <c r="AR38" s="224">
        <f t="shared" si="21"/>
        <v>0</v>
      </c>
      <c r="AS38" s="117"/>
      <c r="AT38" s="117"/>
      <c r="AU38" s="117"/>
      <c r="AV38" s="117"/>
      <c r="AW38" s="117"/>
      <c r="AX38" s="117"/>
      <c r="AY38" s="117"/>
      <c r="AZ38" s="7"/>
    </row>
    <row r="39" ht="27.75" customHeight="1">
      <c r="A39" s="161">
        <v>3.0</v>
      </c>
      <c r="B39" s="268" t="s">
        <v>50</v>
      </c>
      <c r="C39" s="168">
        <v>1.0</v>
      </c>
      <c r="D39" s="168">
        <v>1.0</v>
      </c>
      <c r="E39" s="168">
        <v>0.0</v>
      </c>
      <c r="F39" s="171"/>
      <c r="G39" s="171"/>
      <c r="H39" s="171"/>
      <c r="I39" s="168">
        <v>0.0</v>
      </c>
      <c r="J39" s="171"/>
      <c r="K39" s="171"/>
      <c r="L39" s="171"/>
      <c r="M39" s="171"/>
      <c r="N39" s="168">
        <v>2.0</v>
      </c>
      <c r="O39" s="168">
        <v>0.0</v>
      </c>
      <c r="P39" s="171"/>
      <c r="Q39" s="171"/>
      <c r="R39" s="171"/>
      <c r="S39" s="166">
        <v>80.0</v>
      </c>
      <c r="T39" s="204"/>
      <c r="U39" s="253"/>
      <c r="V39" s="179"/>
      <c r="W39" s="171"/>
      <c r="X39" s="171"/>
      <c r="Y39" s="168">
        <v>15.0</v>
      </c>
      <c r="Z39" s="168">
        <v>0.0</v>
      </c>
      <c r="AA39" s="171"/>
      <c r="AB39" s="171"/>
      <c r="AC39" s="171"/>
      <c r="AD39" s="168">
        <v>73.0</v>
      </c>
      <c r="AE39" s="171"/>
      <c r="AF39" s="171"/>
      <c r="AG39" s="171"/>
      <c r="AH39" s="171"/>
      <c r="AI39" s="168">
        <v>0.0</v>
      </c>
      <c r="AJ39" s="168">
        <v>0.0</v>
      </c>
      <c r="AK39" s="171"/>
      <c r="AL39" s="171"/>
      <c r="AM39" s="171"/>
      <c r="AN39" s="168">
        <v>5.0</v>
      </c>
      <c r="AO39" s="168">
        <v>0.0</v>
      </c>
      <c r="AP39" s="171"/>
      <c r="AQ39" s="171"/>
      <c r="AR39" s="171"/>
      <c r="AS39" s="117"/>
      <c r="AT39" s="117"/>
      <c r="AU39" s="117"/>
      <c r="AV39" s="117"/>
      <c r="AW39" s="117"/>
      <c r="AX39" s="117"/>
      <c r="AY39" s="117"/>
      <c r="AZ39" s="7"/>
    </row>
    <row r="40" ht="27.75" customHeight="1">
      <c r="A40" s="184"/>
      <c r="B40" s="186"/>
      <c r="C40" s="166">
        <v>2.0</v>
      </c>
      <c r="D40" s="168">
        <v>2.0</v>
      </c>
      <c r="E40" s="168">
        <v>0.0</v>
      </c>
      <c r="F40" s="171"/>
      <c r="G40" s="171"/>
      <c r="H40" s="171"/>
      <c r="I40" s="168">
        <v>0.0</v>
      </c>
      <c r="J40" s="171"/>
      <c r="K40" s="171"/>
      <c r="L40" s="171"/>
      <c r="M40" s="171"/>
      <c r="N40" s="168">
        <v>0.0</v>
      </c>
      <c r="O40" s="168">
        <v>0.0</v>
      </c>
      <c r="P40" s="171"/>
      <c r="Q40" s="171"/>
      <c r="R40" s="171"/>
      <c r="S40" s="166">
        <v>119.0</v>
      </c>
      <c r="T40" s="204"/>
      <c r="U40" s="253"/>
      <c r="V40" s="179"/>
      <c r="W40" s="171"/>
      <c r="X40" s="171"/>
      <c r="Y40" s="168">
        <v>11.0</v>
      </c>
      <c r="Z40" s="168">
        <v>0.0</v>
      </c>
      <c r="AA40" s="171"/>
      <c r="AB40" s="171"/>
      <c r="AC40" s="171"/>
      <c r="AD40" s="168">
        <v>100.0</v>
      </c>
      <c r="AE40" s="171"/>
      <c r="AF40" s="171"/>
      <c r="AG40" s="171"/>
      <c r="AH40" s="171"/>
      <c r="AI40" s="168">
        <v>0.0</v>
      </c>
      <c r="AJ40" s="168">
        <v>0.0</v>
      </c>
      <c r="AK40" s="171"/>
      <c r="AL40" s="171"/>
      <c r="AM40" s="171"/>
      <c r="AN40" s="168">
        <v>8.0</v>
      </c>
      <c r="AO40" s="168">
        <v>0.0</v>
      </c>
      <c r="AP40" s="171"/>
      <c r="AQ40" s="171"/>
      <c r="AR40" s="171"/>
      <c r="AS40" s="117"/>
      <c r="AT40" s="117"/>
      <c r="AU40" s="117"/>
      <c r="AV40" s="117"/>
      <c r="AW40" s="117"/>
      <c r="AX40" s="117"/>
      <c r="AY40" s="117"/>
      <c r="AZ40" s="7"/>
    </row>
    <row r="41" ht="27.75" customHeight="1">
      <c r="A41" s="184"/>
      <c r="B41" s="186"/>
      <c r="C41" s="166">
        <v>3.0</v>
      </c>
      <c r="D41" s="168">
        <v>1.0</v>
      </c>
      <c r="E41" s="168">
        <v>0.0</v>
      </c>
      <c r="F41" s="171"/>
      <c r="G41" s="171"/>
      <c r="H41" s="171"/>
      <c r="I41" s="168">
        <v>0.0</v>
      </c>
      <c r="J41" s="171"/>
      <c r="K41" s="171"/>
      <c r="L41" s="171"/>
      <c r="M41" s="171"/>
      <c r="N41" s="168">
        <v>1.0</v>
      </c>
      <c r="O41" s="168">
        <v>0.0</v>
      </c>
      <c r="P41" s="171"/>
      <c r="Q41" s="171"/>
      <c r="R41" s="171"/>
      <c r="S41" s="166">
        <v>65.0</v>
      </c>
      <c r="T41" s="204"/>
      <c r="U41" s="253"/>
      <c r="V41" s="179"/>
      <c r="W41" s="171"/>
      <c r="X41" s="171"/>
      <c r="Y41" s="168">
        <v>21.0</v>
      </c>
      <c r="Z41" s="168">
        <v>0.0</v>
      </c>
      <c r="AA41" s="171"/>
      <c r="AB41" s="171"/>
      <c r="AC41" s="171"/>
      <c r="AD41" s="168">
        <v>53.0</v>
      </c>
      <c r="AE41" s="171"/>
      <c r="AF41" s="171"/>
      <c r="AG41" s="171"/>
      <c r="AH41" s="171"/>
      <c r="AI41" s="168">
        <v>0.0</v>
      </c>
      <c r="AJ41" s="168">
        <v>0.0</v>
      </c>
      <c r="AK41" s="171"/>
      <c r="AL41" s="171"/>
      <c r="AM41" s="171"/>
      <c r="AN41" s="168">
        <v>6.0</v>
      </c>
      <c r="AO41" s="168">
        <v>0.0</v>
      </c>
      <c r="AP41" s="171"/>
      <c r="AQ41" s="171"/>
      <c r="AR41" s="171"/>
      <c r="AS41" s="117"/>
      <c r="AT41" s="117"/>
      <c r="AU41" s="117"/>
      <c r="AV41" s="117"/>
      <c r="AW41" s="117"/>
      <c r="AX41" s="117"/>
      <c r="AY41" s="117"/>
      <c r="AZ41" s="7"/>
    </row>
    <row r="42" ht="27.75" customHeight="1">
      <c r="A42" s="184"/>
      <c r="B42" s="186"/>
      <c r="C42" s="166">
        <v>4.0</v>
      </c>
      <c r="D42" s="168">
        <v>1.0</v>
      </c>
      <c r="E42" s="168">
        <v>0.0</v>
      </c>
      <c r="F42" s="171"/>
      <c r="G42" s="171"/>
      <c r="H42" s="171"/>
      <c r="I42" s="168">
        <v>0.0</v>
      </c>
      <c r="J42" s="171"/>
      <c r="K42" s="171"/>
      <c r="L42" s="171"/>
      <c r="M42" s="171"/>
      <c r="N42" s="168">
        <v>2.0</v>
      </c>
      <c r="O42" s="168">
        <v>0.0</v>
      </c>
      <c r="P42" s="171"/>
      <c r="Q42" s="171"/>
      <c r="R42" s="171"/>
      <c r="S42" s="166">
        <v>140.0</v>
      </c>
      <c r="T42" s="204"/>
      <c r="U42" s="253"/>
      <c r="V42" s="179"/>
      <c r="W42" s="171"/>
      <c r="X42" s="171"/>
      <c r="Y42" s="168">
        <v>19.0</v>
      </c>
      <c r="Z42" s="168">
        <v>0.0</v>
      </c>
      <c r="AA42" s="171"/>
      <c r="AB42" s="171"/>
      <c r="AC42" s="171"/>
      <c r="AD42" s="168">
        <v>129.0</v>
      </c>
      <c r="AE42" s="171"/>
      <c r="AF42" s="171"/>
      <c r="AG42" s="171"/>
      <c r="AH42" s="171"/>
      <c r="AI42" s="168">
        <v>1.0</v>
      </c>
      <c r="AJ42" s="168">
        <v>0.0</v>
      </c>
      <c r="AK42" s="171"/>
      <c r="AL42" s="171"/>
      <c r="AM42" s="171"/>
      <c r="AN42" s="168">
        <v>13.0</v>
      </c>
      <c r="AO42" s="168">
        <v>0.0</v>
      </c>
      <c r="AP42" s="171"/>
      <c r="AQ42" s="171"/>
      <c r="AR42" s="171"/>
      <c r="AS42" s="117"/>
      <c r="AT42" s="117"/>
      <c r="AU42" s="117"/>
      <c r="AV42" s="117"/>
      <c r="AW42" s="117"/>
      <c r="AX42" s="117"/>
      <c r="AY42" s="117"/>
      <c r="AZ42" s="7"/>
    </row>
    <row r="43" ht="27.75" customHeight="1">
      <c r="A43" s="184"/>
      <c r="B43" s="186"/>
      <c r="C43" s="166">
        <v>5.0</v>
      </c>
      <c r="D43" s="168">
        <v>1.0</v>
      </c>
      <c r="E43" s="168">
        <v>0.0</v>
      </c>
      <c r="F43" s="171"/>
      <c r="G43" s="171"/>
      <c r="H43" s="171"/>
      <c r="I43" s="168">
        <v>0.0</v>
      </c>
      <c r="J43" s="171"/>
      <c r="K43" s="171"/>
      <c r="L43" s="171"/>
      <c r="M43" s="171"/>
      <c r="N43" s="168">
        <v>0.0</v>
      </c>
      <c r="O43" s="168">
        <v>0.0</v>
      </c>
      <c r="P43" s="171"/>
      <c r="Q43" s="171"/>
      <c r="R43" s="171"/>
      <c r="S43" s="166">
        <v>93.0</v>
      </c>
      <c r="T43" s="204"/>
      <c r="U43" s="253"/>
      <c r="V43" s="179"/>
      <c r="W43" s="171"/>
      <c r="X43" s="171"/>
      <c r="Y43" s="168">
        <v>11.0</v>
      </c>
      <c r="Z43" s="168">
        <v>0.0</v>
      </c>
      <c r="AA43" s="171"/>
      <c r="AB43" s="171"/>
      <c r="AC43" s="171"/>
      <c r="AD43" s="168">
        <v>89.0</v>
      </c>
      <c r="AE43" s="171"/>
      <c r="AF43" s="171"/>
      <c r="AG43" s="171"/>
      <c r="AH43" s="171"/>
      <c r="AI43" s="168">
        <v>0.0</v>
      </c>
      <c r="AJ43" s="168">
        <v>0.0</v>
      </c>
      <c r="AK43" s="171"/>
      <c r="AL43" s="171"/>
      <c r="AM43" s="171"/>
      <c r="AN43" s="168">
        <v>10.0</v>
      </c>
      <c r="AO43" s="168">
        <v>0.0</v>
      </c>
      <c r="AP43" s="171"/>
      <c r="AQ43" s="171"/>
      <c r="AR43" s="171"/>
      <c r="AS43" s="117"/>
      <c r="AT43" s="117"/>
      <c r="AU43" s="117"/>
      <c r="AV43" s="117"/>
      <c r="AW43" s="117"/>
      <c r="AX43" s="117"/>
      <c r="AY43" s="117"/>
      <c r="AZ43" s="7"/>
    </row>
    <row r="44" ht="27.75" customHeight="1">
      <c r="A44" s="269"/>
      <c r="B44" s="270"/>
      <c r="C44" s="166">
        <v>6.0</v>
      </c>
      <c r="D44" s="168">
        <v>0.0</v>
      </c>
      <c r="E44" s="168">
        <v>0.0</v>
      </c>
      <c r="F44" s="171"/>
      <c r="G44" s="171"/>
      <c r="H44" s="171"/>
      <c r="I44" s="168">
        <v>0.0</v>
      </c>
      <c r="J44" s="171"/>
      <c r="K44" s="171"/>
      <c r="L44" s="171"/>
      <c r="M44" s="171"/>
      <c r="N44" s="168">
        <v>2.0</v>
      </c>
      <c r="O44" s="168">
        <v>0.0</v>
      </c>
      <c r="P44" s="171"/>
      <c r="Q44" s="171"/>
      <c r="R44" s="171"/>
      <c r="S44" s="166">
        <v>54.0</v>
      </c>
      <c r="T44" s="204"/>
      <c r="U44" s="253"/>
      <c r="V44" s="179"/>
      <c r="W44" s="171"/>
      <c r="X44" s="171"/>
      <c r="Y44" s="168">
        <v>12.0</v>
      </c>
      <c r="Z44" s="168">
        <v>0.0</v>
      </c>
      <c r="AA44" s="171"/>
      <c r="AB44" s="171"/>
      <c r="AC44" s="171"/>
      <c r="AD44" s="168">
        <v>45.0</v>
      </c>
      <c r="AE44" s="171"/>
      <c r="AF44" s="171"/>
      <c r="AG44" s="171"/>
      <c r="AH44" s="171"/>
      <c r="AI44" s="168">
        <v>0.0</v>
      </c>
      <c r="AJ44" s="168">
        <v>0.0</v>
      </c>
      <c r="AK44" s="171"/>
      <c r="AL44" s="171"/>
      <c r="AM44" s="171"/>
      <c r="AN44" s="168">
        <v>6.0</v>
      </c>
      <c r="AO44" s="168">
        <v>0.0</v>
      </c>
      <c r="AP44" s="171"/>
      <c r="AQ44" s="171"/>
      <c r="AR44" s="171"/>
      <c r="AS44" s="117"/>
      <c r="AT44" s="117"/>
      <c r="AU44" s="117"/>
      <c r="AV44" s="117"/>
      <c r="AW44" s="117"/>
      <c r="AX44" s="117"/>
      <c r="AY44" s="117"/>
      <c r="AZ44" s="7"/>
    </row>
    <row r="45" ht="27.75" customHeight="1">
      <c r="A45" s="212" t="s">
        <v>46</v>
      </c>
      <c r="B45" s="213"/>
      <c r="C45" s="213"/>
      <c r="D45" s="224">
        <f t="shared" ref="D45:R45" si="22">SUM(D39:D44)</f>
        <v>6</v>
      </c>
      <c r="E45" s="224">
        <f t="shared" si="22"/>
        <v>0</v>
      </c>
      <c r="F45" s="224">
        <f t="shared" si="22"/>
        <v>0</v>
      </c>
      <c r="G45" s="224">
        <f t="shared" si="22"/>
        <v>0</v>
      </c>
      <c r="H45" s="224">
        <f t="shared" si="22"/>
        <v>0</v>
      </c>
      <c r="I45" s="224">
        <f t="shared" si="22"/>
        <v>0</v>
      </c>
      <c r="J45" s="224">
        <f t="shared" si="22"/>
        <v>0</v>
      </c>
      <c r="K45" s="224">
        <f t="shared" si="22"/>
        <v>0</v>
      </c>
      <c r="L45" s="224">
        <f t="shared" si="22"/>
        <v>0</v>
      </c>
      <c r="M45" s="224">
        <f t="shared" si="22"/>
        <v>0</v>
      </c>
      <c r="N45" s="224">
        <f t="shared" si="22"/>
        <v>7</v>
      </c>
      <c r="O45" s="224">
        <f t="shared" si="22"/>
        <v>0</v>
      </c>
      <c r="P45" s="224">
        <f t="shared" si="22"/>
        <v>0</v>
      </c>
      <c r="Q45" s="224">
        <f t="shared" si="22"/>
        <v>0</v>
      </c>
      <c r="R45" s="224">
        <f t="shared" si="22"/>
        <v>0</v>
      </c>
      <c r="S45" s="224">
        <f>80+119+65+140+93+54</f>
        <v>551</v>
      </c>
      <c r="T45" s="224">
        <f t="shared" ref="T45:AR45" si="23">SUM(T39:T44)</f>
        <v>0</v>
      </c>
      <c r="U45" s="224">
        <f t="shared" si="23"/>
        <v>0</v>
      </c>
      <c r="V45" s="224">
        <f t="shared" si="23"/>
        <v>0</v>
      </c>
      <c r="W45" s="224">
        <f t="shared" si="23"/>
        <v>0</v>
      </c>
      <c r="X45" s="224">
        <f t="shared" si="23"/>
        <v>0</v>
      </c>
      <c r="Y45" s="224">
        <f t="shared" si="23"/>
        <v>89</v>
      </c>
      <c r="Z45" s="224">
        <f t="shared" si="23"/>
        <v>0</v>
      </c>
      <c r="AA45" s="224">
        <f t="shared" si="23"/>
        <v>0</v>
      </c>
      <c r="AB45" s="224">
        <f t="shared" si="23"/>
        <v>0</v>
      </c>
      <c r="AC45" s="224">
        <f t="shared" si="23"/>
        <v>0</v>
      </c>
      <c r="AD45" s="224">
        <f t="shared" si="23"/>
        <v>489</v>
      </c>
      <c r="AE45" s="224">
        <f t="shared" si="23"/>
        <v>0</v>
      </c>
      <c r="AF45" s="224">
        <f t="shared" si="23"/>
        <v>0</v>
      </c>
      <c r="AG45" s="224">
        <f t="shared" si="23"/>
        <v>0</v>
      </c>
      <c r="AH45" s="224">
        <f t="shared" si="23"/>
        <v>0</v>
      </c>
      <c r="AI45" s="224">
        <f t="shared" si="23"/>
        <v>1</v>
      </c>
      <c r="AJ45" s="224">
        <f t="shared" si="23"/>
        <v>0</v>
      </c>
      <c r="AK45" s="224">
        <f t="shared" si="23"/>
        <v>0</v>
      </c>
      <c r="AL45" s="224">
        <f t="shared" si="23"/>
        <v>0</v>
      </c>
      <c r="AM45" s="224">
        <f t="shared" si="23"/>
        <v>0</v>
      </c>
      <c r="AN45" s="224">
        <f t="shared" si="23"/>
        <v>48</v>
      </c>
      <c r="AO45" s="224">
        <f t="shared" si="23"/>
        <v>0</v>
      </c>
      <c r="AP45" s="224">
        <f t="shared" si="23"/>
        <v>0</v>
      </c>
      <c r="AQ45" s="224">
        <f t="shared" si="23"/>
        <v>0</v>
      </c>
      <c r="AR45" s="224">
        <f t="shared" si="23"/>
        <v>0</v>
      </c>
      <c r="AS45" s="117"/>
      <c r="AT45" s="117"/>
      <c r="AU45" s="117"/>
      <c r="AV45" s="117"/>
      <c r="AW45" s="117"/>
      <c r="AX45" s="117"/>
      <c r="AY45" s="117"/>
      <c r="AZ45" s="7"/>
    </row>
    <row r="46" ht="27.75" customHeight="1">
      <c r="A46" s="274">
        <v>4.0</v>
      </c>
      <c r="B46" s="275" t="s">
        <v>51</v>
      </c>
      <c r="C46" s="276">
        <v>1.0</v>
      </c>
      <c r="D46" s="276">
        <v>1.0</v>
      </c>
      <c r="E46" s="276">
        <v>0.0</v>
      </c>
      <c r="F46" s="277"/>
      <c r="G46" s="277"/>
      <c r="H46" s="277"/>
      <c r="I46" s="276">
        <v>0.0</v>
      </c>
      <c r="J46" s="276">
        <v>0.0</v>
      </c>
      <c r="K46" s="277"/>
      <c r="L46" s="277"/>
      <c r="M46" s="277"/>
      <c r="N46" s="276">
        <v>0.0</v>
      </c>
      <c r="O46" s="276">
        <v>0.0</v>
      </c>
      <c r="P46" s="277"/>
      <c r="Q46" s="277"/>
      <c r="R46" s="277"/>
      <c r="S46" s="278">
        <v>169.0</v>
      </c>
      <c r="T46" s="279">
        <v>0.0</v>
      </c>
      <c r="U46" s="280">
        <v>0.0</v>
      </c>
      <c r="V46" s="281">
        <v>0.0</v>
      </c>
      <c r="W46" s="276">
        <v>0.0</v>
      </c>
      <c r="X46" s="277"/>
      <c r="Y46" s="276">
        <v>23.0</v>
      </c>
      <c r="Z46" s="276">
        <v>0.0</v>
      </c>
      <c r="AA46" s="276">
        <v>0.0</v>
      </c>
      <c r="AB46" s="276">
        <v>0.0</v>
      </c>
      <c r="AC46" s="276">
        <v>0.0</v>
      </c>
      <c r="AD46" s="276">
        <v>131.0</v>
      </c>
      <c r="AE46" s="276">
        <v>0.0</v>
      </c>
      <c r="AF46" s="276">
        <v>0.0</v>
      </c>
      <c r="AG46" s="276">
        <v>0.0</v>
      </c>
      <c r="AH46" s="276">
        <v>0.0</v>
      </c>
      <c r="AI46" s="276">
        <v>0.0</v>
      </c>
      <c r="AJ46" s="276">
        <v>0.0</v>
      </c>
      <c r="AK46" s="277"/>
      <c r="AL46" s="277"/>
      <c r="AM46" s="277"/>
      <c r="AN46" s="276">
        <v>15.0</v>
      </c>
      <c r="AO46" s="276">
        <v>0.0</v>
      </c>
      <c r="AP46" s="277"/>
      <c r="AQ46" s="277"/>
      <c r="AR46" s="277"/>
      <c r="AS46" s="282"/>
      <c r="AT46" s="282"/>
      <c r="AU46" s="282"/>
      <c r="AV46" s="282"/>
      <c r="AW46" s="282"/>
      <c r="AX46" s="282"/>
      <c r="AY46" s="282"/>
      <c r="AZ46" s="283"/>
    </row>
    <row r="47" ht="27.75" customHeight="1">
      <c r="A47" s="284"/>
      <c r="B47" s="285"/>
      <c r="C47" s="278">
        <v>2.0</v>
      </c>
      <c r="D47" s="276">
        <v>1.0</v>
      </c>
      <c r="E47" s="276">
        <v>0.0</v>
      </c>
      <c r="F47" s="277"/>
      <c r="G47" s="277"/>
      <c r="H47" s="277"/>
      <c r="I47" s="276">
        <v>0.0</v>
      </c>
      <c r="J47" s="276">
        <v>0.0</v>
      </c>
      <c r="K47" s="277"/>
      <c r="L47" s="277"/>
      <c r="M47" s="277"/>
      <c r="N47" s="276">
        <v>0.0</v>
      </c>
      <c r="O47" s="276">
        <v>0.0</v>
      </c>
      <c r="P47" s="277"/>
      <c r="Q47" s="277"/>
      <c r="R47" s="277"/>
      <c r="S47" s="278">
        <v>171.0</v>
      </c>
      <c r="T47" s="279">
        <v>1.0</v>
      </c>
      <c r="U47" s="280">
        <v>1.0</v>
      </c>
      <c r="V47" s="281">
        <v>0.0</v>
      </c>
      <c r="W47" s="276">
        <v>1.0</v>
      </c>
      <c r="X47" s="277"/>
      <c r="Y47" s="276">
        <v>20.0</v>
      </c>
      <c r="Z47" s="276">
        <v>1.0</v>
      </c>
      <c r="AA47" s="276">
        <v>1.0</v>
      </c>
      <c r="AB47" s="276">
        <v>0.0</v>
      </c>
      <c r="AC47" s="276">
        <v>0.0</v>
      </c>
      <c r="AD47" s="276">
        <v>126.0</v>
      </c>
      <c r="AE47" s="276">
        <v>1.0</v>
      </c>
      <c r="AF47" s="276">
        <v>1.0</v>
      </c>
      <c r="AG47" s="276">
        <v>0.0</v>
      </c>
      <c r="AH47" s="276">
        <v>0.0</v>
      </c>
      <c r="AI47" s="276">
        <v>1.0</v>
      </c>
      <c r="AJ47" s="276">
        <v>0.0</v>
      </c>
      <c r="AK47" s="277"/>
      <c r="AL47" s="277"/>
      <c r="AM47" s="277"/>
      <c r="AN47" s="276">
        <v>25.0</v>
      </c>
      <c r="AO47" s="276">
        <v>0.0</v>
      </c>
      <c r="AP47" s="277"/>
      <c r="AQ47" s="277"/>
      <c r="AR47" s="277"/>
      <c r="AS47" s="282"/>
      <c r="AT47" s="282"/>
      <c r="AU47" s="282"/>
      <c r="AV47" s="282"/>
      <c r="AW47" s="282"/>
      <c r="AX47" s="282"/>
      <c r="AY47" s="282"/>
      <c r="AZ47" s="283"/>
    </row>
    <row r="48" ht="27.75" customHeight="1">
      <c r="A48" s="284"/>
      <c r="B48" s="285"/>
      <c r="C48" s="278">
        <v>3.0</v>
      </c>
      <c r="D48" s="276">
        <v>1.0</v>
      </c>
      <c r="E48" s="276">
        <v>0.0</v>
      </c>
      <c r="F48" s="277"/>
      <c r="G48" s="277"/>
      <c r="H48" s="277"/>
      <c r="I48" s="276">
        <v>2.0</v>
      </c>
      <c r="J48" s="276">
        <v>0.0</v>
      </c>
      <c r="K48" s="277"/>
      <c r="L48" s="277"/>
      <c r="M48" s="277"/>
      <c r="N48" s="276">
        <v>1.0</v>
      </c>
      <c r="O48" s="276">
        <v>0.0</v>
      </c>
      <c r="P48" s="277"/>
      <c r="Q48" s="277"/>
      <c r="R48" s="277"/>
      <c r="S48" s="278">
        <v>127.0</v>
      </c>
      <c r="T48" s="279">
        <v>0.0</v>
      </c>
      <c r="U48" s="280">
        <v>0.0</v>
      </c>
      <c r="V48" s="281">
        <v>0.0</v>
      </c>
      <c r="W48" s="276">
        <v>0.0</v>
      </c>
      <c r="X48" s="277"/>
      <c r="Y48" s="276">
        <v>10.0</v>
      </c>
      <c r="Z48" s="276">
        <v>0.0</v>
      </c>
      <c r="AA48" s="276">
        <v>0.0</v>
      </c>
      <c r="AB48" s="276">
        <v>0.0</v>
      </c>
      <c r="AC48" s="276">
        <v>0.0</v>
      </c>
      <c r="AD48" s="276">
        <v>97.0</v>
      </c>
      <c r="AE48" s="276">
        <v>0.0</v>
      </c>
      <c r="AF48" s="276">
        <v>0.0</v>
      </c>
      <c r="AG48" s="276">
        <v>0.0</v>
      </c>
      <c r="AH48" s="276">
        <v>0.0</v>
      </c>
      <c r="AI48" s="276">
        <v>0.0</v>
      </c>
      <c r="AJ48" s="276">
        <v>0.0</v>
      </c>
      <c r="AK48" s="277"/>
      <c r="AL48" s="277"/>
      <c r="AM48" s="277"/>
      <c r="AN48" s="276">
        <v>16.0</v>
      </c>
      <c r="AO48" s="276">
        <v>0.0</v>
      </c>
      <c r="AP48" s="277"/>
      <c r="AQ48" s="277"/>
      <c r="AR48" s="277"/>
      <c r="AS48" s="282"/>
      <c r="AT48" s="282"/>
      <c r="AU48" s="282"/>
      <c r="AV48" s="282"/>
      <c r="AW48" s="282"/>
      <c r="AX48" s="282"/>
      <c r="AY48" s="282"/>
      <c r="AZ48" s="283"/>
    </row>
    <row r="49" ht="27.75" customHeight="1">
      <c r="A49" s="284"/>
      <c r="B49" s="285"/>
      <c r="C49" s="278">
        <v>4.0</v>
      </c>
      <c r="D49" s="276">
        <v>2.0</v>
      </c>
      <c r="E49" s="276">
        <v>0.0</v>
      </c>
      <c r="F49" s="277"/>
      <c r="G49" s="277"/>
      <c r="H49" s="277"/>
      <c r="I49" s="276">
        <v>0.0</v>
      </c>
      <c r="J49" s="276">
        <v>0.0</v>
      </c>
      <c r="K49" s="277"/>
      <c r="L49" s="277"/>
      <c r="M49" s="277"/>
      <c r="N49" s="276">
        <v>1.0</v>
      </c>
      <c r="O49" s="276">
        <v>0.0</v>
      </c>
      <c r="P49" s="277"/>
      <c r="Q49" s="277"/>
      <c r="R49" s="277"/>
      <c r="S49" s="278">
        <v>216.0</v>
      </c>
      <c r="T49" s="279">
        <v>0.0</v>
      </c>
      <c r="U49" s="280">
        <v>0.0</v>
      </c>
      <c r="V49" s="281">
        <v>0.0</v>
      </c>
      <c r="W49" s="276">
        <v>0.0</v>
      </c>
      <c r="X49" s="277"/>
      <c r="Y49" s="276">
        <v>30.0</v>
      </c>
      <c r="Z49" s="276">
        <v>0.0</v>
      </c>
      <c r="AA49" s="276">
        <v>0.0</v>
      </c>
      <c r="AB49" s="276">
        <v>0.0</v>
      </c>
      <c r="AC49" s="276">
        <v>0.0</v>
      </c>
      <c r="AD49" s="276">
        <v>184.0</v>
      </c>
      <c r="AE49" s="276">
        <v>0.0</v>
      </c>
      <c r="AF49" s="276">
        <v>0.0</v>
      </c>
      <c r="AG49" s="276">
        <v>0.0</v>
      </c>
      <c r="AH49" s="276">
        <v>0.0</v>
      </c>
      <c r="AI49" s="276">
        <v>0.0</v>
      </c>
      <c r="AJ49" s="276">
        <v>0.0</v>
      </c>
      <c r="AK49" s="277"/>
      <c r="AL49" s="277"/>
      <c r="AM49" s="277"/>
      <c r="AN49" s="276">
        <v>26.0</v>
      </c>
      <c r="AO49" s="276">
        <v>0.0</v>
      </c>
      <c r="AP49" s="277"/>
      <c r="AQ49" s="277"/>
      <c r="AR49" s="277"/>
      <c r="AS49" s="282"/>
      <c r="AT49" s="282"/>
      <c r="AU49" s="282"/>
      <c r="AV49" s="282"/>
      <c r="AW49" s="282"/>
      <c r="AX49" s="282"/>
      <c r="AY49" s="282"/>
      <c r="AZ49" s="283"/>
    </row>
    <row r="50" ht="27.75" customHeight="1">
      <c r="A50" s="284"/>
      <c r="B50" s="285"/>
      <c r="C50" s="278">
        <v>5.0</v>
      </c>
      <c r="D50" s="276">
        <v>1.0</v>
      </c>
      <c r="E50" s="276">
        <v>0.0</v>
      </c>
      <c r="F50" s="277"/>
      <c r="G50" s="277"/>
      <c r="H50" s="277"/>
      <c r="I50" s="276">
        <v>0.0</v>
      </c>
      <c r="J50" s="276">
        <v>0.0</v>
      </c>
      <c r="K50" s="277"/>
      <c r="L50" s="277"/>
      <c r="M50" s="277"/>
      <c r="N50" s="276">
        <v>1.0</v>
      </c>
      <c r="O50" s="276">
        <v>0.0</v>
      </c>
      <c r="P50" s="277"/>
      <c r="Q50" s="277"/>
      <c r="R50" s="277"/>
      <c r="S50" s="278">
        <v>120.0</v>
      </c>
      <c r="T50" s="279">
        <v>0.0</v>
      </c>
      <c r="U50" s="280">
        <v>0.0</v>
      </c>
      <c r="V50" s="281">
        <v>0.0</v>
      </c>
      <c r="W50" s="276">
        <v>0.0</v>
      </c>
      <c r="X50" s="277"/>
      <c r="Y50" s="276">
        <v>12.0</v>
      </c>
      <c r="Z50" s="276">
        <v>0.0</v>
      </c>
      <c r="AA50" s="276">
        <v>0.0</v>
      </c>
      <c r="AB50" s="276">
        <v>0.0</v>
      </c>
      <c r="AC50" s="276">
        <v>0.0</v>
      </c>
      <c r="AD50" s="276">
        <v>105.0</v>
      </c>
      <c r="AE50" s="276">
        <v>0.0</v>
      </c>
      <c r="AF50" s="276">
        <v>0.0</v>
      </c>
      <c r="AG50" s="276">
        <v>0.0</v>
      </c>
      <c r="AH50" s="276">
        <v>0.0</v>
      </c>
      <c r="AI50" s="276">
        <v>1.0</v>
      </c>
      <c r="AJ50" s="276">
        <v>0.0</v>
      </c>
      <c r="AK50" s="277"/>
      <c r="AL50" s="277"/>
      <c r="AM50" s="277"/>
      <c r="AN50" s="276">
        <v>12.0</v>
      </c>
      <c r="AO50" s="276">
        <v>0.0</v>
      </c>
      <c r="AP50" s="277"/>
      <c r="AQ50" s="277"/>
      <c r="AR50" s="277"/>
      <c r="AS50" s="282"/>
      <c r="AT50" s="282"/>
      <c r="AU50" s="282"/>
      <c r="AV50" s="282"/>
      <c r="AW50" s="282"/>
      <c r="AX50" s="282"/>
      <c r="AY50" s="282"/>
      <c r="AZ50" s="283"/>
    </row>
    <row r="51" ht="27.75" customHeight="1">
      <c r="A51" s="284"/>
      <c r="B51" s="285"/>
      <c r="C51" s="278">
        <v>6.0</v>
      </c>
      <c r="D51" s="276">
        <v>1.0</v>
      </c>
      <c r="E51" s="276">
        <v>0.0</v>
      </c>
      <c r="F51" s="277"/>
      <c r="G51" s="277"/>
      <c r="H51" s="277"/>
      <c r="I51" s="276">
        <v>0.0</v>
      </c>
      <c r="J51" s="276">
        <v>0.0</v>
      </c>
      <c r="K51" s="277"/>
      <c r="L51" s="277"/>
      <c r="M51" s="277"/>
      <c r="N51" s="276">
        <v>1.0</v>
      </c>
      <c r="O51" s="276">
        <v>0.0</v>
      </c>
      <c r="P51" s="277"/>
      <c r="Q51" s="277"/>
      <c r="R51" s="277"/>
      <c r="S51" s="278">
        <v>102.0</v>
      </c>
      <c r="T51" s="279">
        <v>0.0</v>
      </c>
      <c r="U51" s="280">
        <v>0.0</v>
      </c>
      <c r="V51" s="281">
        <v>0.0</v>
      </c>
      <c r="W51" s="276">
        <v>0.0</v>
      </c>
      <c r="X51" s="277"/>
      <c r="Y51" s="276">
        <v>12.0</v>
      </c>
      <c r="Z51" s="276">
        <v>0.0</v>
      </c>
      <c r="AA51" s="276">
        <v>0.0</v>
      </c>
      <c r="AB51" s="276">
        <v>0.0</v>
      </c>
      <c r="AC51" s="276">
        <v>0.0</v>
      </c>
      <c r="AD51" s="276">
        <v>60.0</v>
      </c>
      <c r="AE51" s="276">
        <v>0.0</v>
      </c>
      <c r="AF51" s="276">
        <v>0.0</v>
      </c>
      <c r="AG51" s="276">
        <v>0.0</v>
      </c>
      <c r="AH51" s="276">
        <v>0.0</v>
      </c>
      <c r="AI51" s="276">
        <v>0.0</v>
      </c>
      <c r="AJ51" s="276">
        <v>0.0</v>
      </c>
      <c r="AK51" s="277"/>
      <c r="AL51" s="277"/>
      <c r="AM51" s="277"/>
      <c r="AN51" s="276">
        <v>20.0</v>
      </c>
      <c r="AO51" s="276">
        <v>0.0</v>
      </c>
      <c r="AP51" s="277"/>
      <c r="AQ51" s="277"/>
      <c r="AR51" s="277"/>
      <c r="AS51" s="282"/>
      <c r="AT51" s="282"/>
      <c r="AU51" s="282"/>
      <c r="AV51" s="282"/>
      <c r="AW51" s="282"/>
      <c r="AX51" s="282"/>
      <c r="AY51" s="282"/>
      <c r="AZ51" s="283"/>
    </row>
    <row r="52" ht="27.75" customHeight="1">
      <c r="A52" s="297"/>
      <c r="B52" s="298"/>
      <c r="C52" s="278">
        <v>7.0</v>
      </c>
      <c r="D52" s="276">
        <v>0.0</v>
      </c>
      <c r="E52" s="276">
        <v>0.0</v>
      </c>
      <c r="F52" s="277"/>
      <c r="G52" s="277"/>
      <c r="H52" s="277"/>
      <c r="I52" s="276">
        <v>0.0</v>
      </c>
      <c r="J52" s="276">
        <v>0.0</v>
      </c>
      <c r="K52" s="277"/>
      <c r="L52" s="277"/>
      <c r="M52" s="277"/>
      <c r="N52" s="276">
        <v>1.0</v>
      </c>
      <c r="O52" s="276">
        <v>0.0</v>
      </c>
      <c r="P52" s="277"/>
      <c r="Q52" s="277"/>
      <c r="R52" s="277"/>
      <c r="S52" s="278">
        <v>141.0</v>
      </c>
      <c r="T52" s="279">
        <v>0.0</v>
      </c>
      <c r="U52" s="280">
        <v>0.0</v>
      </c>
      <c r="V52" s="281">
        <v>0.0</v>
      </c>
      <c r="W52" s="276">
        <v>0.0</v>
      </c>
      <c r="X52" s="277"/>
      <c r="Y52" s="276">
        <v>21.0</v>
      </c>
      <c r="Z52" s="276">
        <v>0.0</v>
      </c>
      <c r="AA52" s="276">
        <v>0.0</v>
      </c>
      <c r="AB52" s="276">
        <v>0.0</v>
      </c>
      <c r="AC52" s="276">
        <v>0.0</v>
      </c>
      <c r="AD52" s="276">
        <v>91.0</v>
      </c>
      <c r="AE52" s="276">
        <v>0.0</v>
      </c>
      <c r="AF52" s="276">
        <v>0.0</v>
      </c>
      <c r="AG52" s="276">
        <v>0.0</v>
      </c>
      <c r="AH52" s="276">
        <v>0.0</v>
      </c>
      <c r="AI52" s="276">
        <v>0.0</v>
      </c>
      <c r="AJ52" s="276">
        <v>0.0</v>
      </c>
      <c r="AK52" s="277"/>
      <c r="AL52" s="277"/>
      <c r="AM52" s="277"/>
      <c r="AN52" s="276">
        <v>21.0</v>
      </c>
      <c r="AO52" s="276">
        <v>0.0</v>
      </c>
      <c r="AP52" s="277"/>
      <c r="AQ52" s="277"/>
      <c r="AR52" s="277"/>
      <c r="AS52" s="282"/>
      <c r="AT52" s="282"/>
      <c r="AU52" s="282"/>
      <c r="AV52" s="282"/>
      <c r="AW52" s="282"/>
      <c r="AX52" s="282"/>
      <c r="AY52" s="282"/>
      <c r="AZ52" s="283"/>
    </row>
    <row r="53" ht="27.75" customHeight="1">
      <c r="A53" s="299" t="s">
        <v>46</v>
      </c>
      <c r="B53" s="300"/>
      <c r="C53" s="213"/>
      <c r="D53" s="224">
        <f t="shared" ref="D53:R53" si="24">SUM(D46:D52)</f>
        <v>7</v>
      </c>
      <c r="E53" s="224">
        <f t="shared" si="24"/>
        <v>0</v>
      </c>
      <c r="F53" s="224">
        <f t="shared" si="24"/>
        <v>0</v>
      </c>
      <c r="G53" s="224">
        <f t="shared" si="24"/>
        <v>0</v>
      </c>
      <c r="H53" s="224">
        <f t="shared" si="24"/>
        <v>0</v>
      </c>
      <c r="I53" s="224">
        <f t="shared" si="24"/>
        <v>2</v>
      </c>
      <c r="J53" s="224">
        <f t="shared" si="24"/>
        <v>0</v>
      </c>
      <c r="K53" s="224">
        <f t="shared" si="24"/>
        <v>0</v>
      </c>
      <c r="L53" s="224">
        <f t="shared" si="24"/>
        <v>0</v>
      </c>
      <c r="M53" s="224">
        <f t="shared" si="24"/>
        <v>0</v>
      </c>
      <c r="N53" s="224">
        <f t="shared" si="24"/>
        <v>5</v>
      </c>
      <c r="O53" s="224">
        <f t="shared" si="24"/>
        <v>0</v>
      </c>
      <c r="P53" s="224">
        <f t="shared" si="24"/>
        <v>0</v>
      </c>
      <c r="Q53" s="224">
        <f t="shared" si="24"/>
        <v>0</v>
      </c>
      <c r="R53" s="224">
        <f t="shared" si="24"/>
        <v>0</v>
      </c>
      <c r="S53" s="217">
        <v>1046.0</v>
      </c>
      <c r="T53" s="217">
        <v>1.0</v>
      </c>
      <c r="U53" s="224">
        <f t="shared" ref="U53:AR53" si="25">SUM(U46:U52)</f>
        <v>1</v>
      </c>
      <c r="V53" s="224">
        <f t="shared" si="25"/>
        <v>0</v>
      </c>
      <c r="W53" s="224">
        <f t="shared" si="25"/>
        <v>1</v>
      </c>
      <c r="X53" s="224">
        <f t="shared" si="25"/>
        <v>0</v>
      </c>
      <c r="Y53" s="224">
        <f t="shared" si="25"/>
        <v>128</v>
      </c>
      <c r="Z53" s="224">
        <f t="shared" si="25"/>
        <v>1</v>
      </c>
      <c r="AA53" s="224">
        <f t="shared" si="25"/>
        <v>1</v>
      </c>
      <c r="AB53" s="224">
        <f t="shared" si="25"/>
        <v>0</v>
      </c>
      <c r="AC53" s="224">
        <f t="shared" si="25"/>
        <v>0</v>
      </c>
      <c r="AD53" s="224">
        <f t="shared" si="25"/>
        <v>794</v>
      </c>
      <c r="AE53" s="224">
        <f t="shared" si="25"/>
        <v>1</v>
      </c>
      <c r="AF53" s="224">
        <f t="shared" si="25"/>
        <v>1</v>
      </c>
      <c r="AG53" s="224">
        <f t="shared" si="25"/>
        <v>0</v>
      </c>
      <c r="AH53" s="224">
        <f t="shared" si="25"/>
        <v>0</v>
      </c>
      <c r="AI53" s="224">
        <f t="shared" si="25"/>
        <v>2</v>
      </c>
      <c r="AJ53" s="224">
        <f t="shared" si="25"/>
        <v>0</v>
      </c>
      <c r="AK53" s="224">
        <f t="shared" si="25"/>
        <v>0</v>
      </c>
      <c r="AL53" s="224">
        <f t="shared" si="25"/>
        <v>0</v>
      </c>
      <c r="AM53" s="224">
        <f t="shared" si="25"/>
        <v>0</v>
      </c>
      <c r="AN53" s="224">
        <f t="shared" si="25"/>
        <v>135</v>
      </c>
      <c r="AO53" s="224">
        <f t="shared" si="25"/>
        <v>0</v>
      </c>
      <c r="AP53" s="224">
        <f t="shared" si="25"/>
        <v>0</v>
      </c>
      <c r="AQ53" s="224">
        <f t="shared" si="25"/>
        <v>0</v>
      </c>
      <c r="AR53" s="224">
        <f t="shared" si="25"/>
        <v>0</v>
      </c>
      <c r="AS53" s="117"/>
      <c r="AT53" s="117"/>
      <c r="AU53" s="117"/>
      <c r="AV53" s="117"/>
      <c r="AW53" s="117"/>
      <c r="AX53" s="117"/>
      <c r="AY53" s="117"/>
      <c r="AZ53" s="7"/>
    </row>
    <row r="54" ht="27.75" customHeight="1">
      <c r="A54" s="306">
        <v>5.0</v>
      </c>
      <c r="B54" s="307" t="s">
        <v>47</v>
      </c>
      <c r="C54" s="257">
        <v>1.0</v>
      </c>
      <c r="D54" s="257">
        <v>0.0</v>
      </c>
      <c r="E54" s="309">
        <v>0.0</v>
      </c>
      <c r="F54" s="310"/>
      <c r="G54" s="310"/>
      <c r="H54" s="310"/>
      <c r="I54" s="309">
        <v>0.0</v>
      </c>
      <c r="J54" s="309">
        <v>0.0</v>
      </c>
      <c r="K54" s="310"/>
      <c r="L54" s="310"/>
      <c r="M54" s="310"/>
      <c r="N54" s="257">
        <v>0.0</v>
      </c>
      <c r="O54" s="257">
        <v>0.0</v>
      </c>
      <c r="P54" s="310"/>
      <c r="Q54" s="310"/>
      <c r="R54" s="310"/>
      <c r="S54" s="257">
        <v>144.0</v>
      </c>
      <c r="T54" s="309">
        <v>8.0</v>
      </c>
      <c r="U54" s="310"/>
      <c r="V54" s="310"/>
      <c r="W54" s="310"/>
      <c r="X54" s="310"/>
      <c r="Y54" s="257">
        <v>17.0</v>
      </c>
      <c r="Z54" s="309">
        <v>3.0</v>
      </c>
      <c r="AA54" s="310"/>
      <c r="AB54" s="310"/>
      <c r="AC54" s="310"/>
      <c r="AD54" s="257">
        <v>120.0</v>
      </c>
      <c r="AE54" s="309">
        <v>5.0</v>
      </c>
      <c r="AF54" s="310"/>
      <c r="AG54" s="310"/>
      <c r="AH54" s="310"/>
      <c r="AI54" s="257">
        <v>1.0</v>
      </c>
      <c r="AJ54" s="257">
        <v>1.0</v>
      </c>
      <c r="AK54" s="310"/>
      <c r="AL54" s="310"/>
      <c r="AM54" s="310"/>
      <c r="AN54" s="257">
        <v>18.0</v>
      </c>
      <c r="AO54" s="257">
        <v>4.0</v>
      </c>
      <c r="AP54" s="310"/>
      <c r="AQ54" s="310"/>
      <c r="AR54" s="310"/>
      <c r="AS54" s="314"/>
      <c r="AT54" s="314"/>
      <c r="AU54" s="314"/>
      <c r="AV54" s="314"/>
      <c r="AW54" s="314"/>
      <c r="AX54" s="314"/>
      <c r="AY54" s="314"/>
      <c r="AZ54" s="315"/>
    </row>
    <row r="55" ht="27.75" customHeight="1">
      <c r="A55" s="316"/>
      <c r="B55" s="315"/>
      <c r="C55" s="257">
        <v>2.0</v>
      </c>
      <c r="D55" s="257">
        <v>1.0</v>
      </c>
      <c r="E55" s="309">
        <v>0.0</v>
      </c>
      <c r="F55" s="310"/>
      <c r="G55" s="310"/>
      <c r="H55" s="310"/>
      <c r="I55" s="309">
        <v>0.0</v>
      </c>
      <c r="J55" s="309">
        <v>0.0</v>
      </c>
      <c r="K55" s="310"/>
      <c r="L55" s="310"/>
      <c r="M55" s="310"/>
      <c r="N55" s="257">
        <v>1.0</v>
      </c>
      <c r="O55" s="257">
        <v>0.0</v>
      </c>
      <c r="P55" s="310"/>
      <c r="Q55" s="310"/>
      <c r="R55" s="310"/>
      <c r="S55" s="257">
        <v>159.0</v>
      </c>
      <c r="T55" s="257">
        <v>0.0</v>
      </c>
      <c r="U55" s="310"/>
      <c r="V55" s="310"/>
      <c r="W55" s="310"/>
      <c r="X55" s="310"/>
      <c r="Y55" s="257">
        <v>14.0</v>
      </c>
      <c r="Z55" s="257">
        <v>0.0</v>
      </c>
      <c r="AA55" s="310"/>
      <c r="AB55" s="310"/>
      <c r="AC55" s="310"/>
      <c r="AD55" s="257">
        <v>136.0</v>
      </c>
      <c r="AE55" s="257">
        <v>0.0</v>
      </c>
      <c r="AF55" s="310"/>
      <c r="AG55" s="310"/>
      <c r="AH55" s="310"/>
      <c r="AI55" s="257">
        <v>2.0</v>
      </c>
      <c r="AJ55" s="257">
        <v>0.0</v>
      </c>
      <c r="AK55" s="310"/>
      <c r="AL55" s="310"/>
      <c r="AM55" s="310"/>
      <c r="AN55" s="257">
        <v>17.0</v>
      </c>
      <c r="AO55" s="257">
        <v>0.0</v>
      </c>
      <c r="AP55" s="310"/>
      <c r="AQ55" s="310"/>
      <c r="AR55" s="310"/>
      <c r="AS55" s="314"/>
      <c r="AT55" s="314"/>
      <c r="AU55" s="314"/>
      <c r="AV55" s="314"/>
      <c r="AW55" s="314"/>
      <c r="AX55" s="314"/>
      <c r="AY55" s="314"/>
      <c r="AZ55" s="315"/>
    </row>
    <row r="56" ht="27.75" customHeight="1">
      <c r="A56" s="316"/>
      <c r="B56" s="315"/>
      <c r="C56" s="257">
        <v>3.0</v>
      </c>
      <c r="D56" s="257">
        <v>0.0</v>
      </c>
      <c r="E56" s="309">
        <v>0.0</v>
      </c>
      <c r="F56" s="310"/>
      <c r="G56" s="310"/>
      <c r="H56" s="310"/>
      <c r="I56" s="309">
        <v>0.0</v>
      </c>
      <c r="J56" s="309">
        <v>0.0</v>
      </c>
      <c r="K56" s="310"/>
      <c r="L56" s="310"/>
      <c r="M56" s="310"/>
      <c r="N56" s="257">
        <v>0.0</v>
      </c>
      <c r="O56" s="257">
        <v>0.0</v>
      </c>
      <c r="P56" s="310"/>
      <c r="Q56" s="310"/>
      <c r="R56" s="310"/>
      <c r="S56" s="257">
        <v>96.0</v>
      </c>
      <c r="T56" s="257">
        <v>0.0</v>
      </c>
      <c r="U56" s="310"/>
      <c r="V56" s="310"/>
      <c r="W56" s="310"/>
      <c r="X56" s="310"/>
      <c r="Y56" s="257">
        <v>8.0</v>
      </c>
      <c r="Z56" s="257">
        <v>0.0</v>
      </c>
      <c r="AA56" s="310"/>
      <c r="AB56" s="310"/>
      <c r="AC56" s="310"/>
      <c r="AD56" s="257">
        <v>95.0</v>
      </c>
      <c r="AE56" s="257">
        <v>0.0</v>
      </c>
      <c r="AF56" s="310"/>
      <c r="AG56" s="310"/>
      <c r="AH56" s="310"/>
      <c r="AI56" s="257">
        <v>0.0</v>
      </c>
      <c r="AJ56" s="257">
        <v>0.0</v>
      </c>
      <c r="AK56" s="310"/>
      <c r="AL56" s="310"/>
      <c r="AM56" s="310"/>
      <c r="AN56" s="257">
        <v>6.0</v>
      </c>
      <c r="AO56" s="257">
        <v>0.0</v>
      </c>
      <c r="AP56" s="310"/>
      <c r="AQ56" s="310"/>
      <c r="AR56" s="310"/>
      <c r="AS56" s="314"/>
      <c r="AT56" s="314"/>
      <c r="AU56" s="314"/>
      <c r="AV56" s="314"/>
      <c r="AW56" s="314"/>
      <c r="AX56" s="314"/>
      <c r="AY56" s="314"/>
      <c r="AZ56" s="315"/>
    </row>
    <row r="57" ht="27.75" customHeight="1">
      <c r="A57" s="316"/>
      <c r="B57" s="315"/>
      <c r="C57" s="257">
        <v>4.0</v>
      </c>
      <c r="D57" s="257">
        <v>3.0</v>
      </c>
      <c r="E57" s="309">
        <v>0.0</v>
      </c>
      <c r="F57" s="310"/>
      <c r="G57" s="310"/>
      <c r="H57" s="310"/>
      <c r="I57" s="309">
        <v>1.0</v>
      </c>
      <c r="J57" s="309">
        <v>0.0</v>
      </c>
      <c r="K57" s="310"/>
      <c r="L57" s="310"/>
      <c r="M57" s="310"/>
      <c r="N57" s="257">
        <v>0.0</v>
      </c>
      <c r="O57" s="257">
        <v>0.0</v>
      </c>
      <c r="P57" s="310"/>
      <c r="Q57" s="310"/>
      <c r="R57" s="310"/>
      <c r="S57" s="257">
        <v>252.0</v>
      </c>
      <c r="T57" s="257">
        <v>0.0</v>
      </c>
      <c r="U57" s="310"/>
      <c r="V57" s="310"/>
      <c r="W57" s="310"/>
      <c r="X57" s="310"/>
      <c r="Y57" s="257">
        <v>36.0</v>
      </c>
      <c r="Z57" s="257">
        <v>0.0</v>
      </c>
      <c r="AA57" s="310"/>
      <c r="AB57" s="310"/>
      <c r="AC57" s="310"/>
      <c r="AD57" s="257">
        <v>222.0</v>
      </c>
      <c r="AE57" s="257">
        <v>0.0</v>
      </c>
      <c r="AF57" s="310"/>
      <c r="AG57" s="310"/>
      <c r="AH57" s="310"/>
      <c r="AI57" s="257">
        <v>1.0</v>
      </c>
      <c r="AJ57" s="257">
        <v>0.0</v>
      </c>
      <c r="AK57" s="310"/>
      <c r="AL57" s="310"/>
      <c r="AM57" s="310"/>
      <c r="AN57" s="257">
        <v>23.0</v>
      </c>
      <c r="AO57" s="257">
        <v>0.0</v>
      </c>
      <c r="AP57" s="310"/>
      <c r="AQ57" s="310"/>
      <c r="AR57" s="310"/>
      <c r="AS57" s="314"/>
      <c r="AT57" s="314"/>
      <c r="AU57" s="314"/>
      <c r="AV57" s="314"/>
      <c r="AW57" s="314"/>
      <c r="AX57" s="314"/>
      <c r="AY57" s="314"/>
      <c r="AZ57" s="315"/>
    </row>
    <row r="58" ht="27.75" customHeight="1">
      <c r="A58" s="316"/>
      <c r="B58" s="315"/>
      <c r="C58" s="257">
        <v>5.0</v>
      </c>
      <c r="D58" s="257">
        <v>2.0</v>
      </c>
      <c r="E58" s="309">
        <v>0.0</v>
      </c>
      <c r="F58" s="310"/>
      <c r="G58" s="310"/>
      <c r="H58" s="310"/>
      <c r="I58" s="309">
        <v>0.0</v>
      </c>
      <c r="J58" s="309">
        <v>0.0</v>
      </c>
      <c r="K58" s="310"/>
      <c r="L58" s="310"/>
      <c r="M58" s="310"/>
      <c r="N58" s="257">
        <v>1.0</v>
      </c>
      <c r="O58" s="257">
        <v>0.0</v>
      </c>
      <c r="P58" s="310"/>
      <c r="Q58" s="310"/>
      <c r="R58" s="310"/>
      <c r="S58" s="257">
        <v>196.0</v>
      </c>
      <c r="T58" s="257">
        <v>0.0</v>
      </c>
      <c r="U58" s="310"/>
      <c r="V58" s="310"/>
      <c r="W58" s="310"/>
      <c r="X58" s="310"/>
      <c r="Y58" s="257">
        <v>31.0</v>
      </c>
      <c r="Z58" s="257">
        <v>0.0</v>
      </c>
      <c r="AA58" s="310"/>
      <c r="AB58" s="310"/>
      <c r="AC58" s="310"/>
      <c r="AD58" s="257">
        <v>181.0</v>
      </c>
      <c r="AE58" s="257">
        <v>0.0</v>
      </c>
      <c r="AF58" s="310"/>
      <c r="AG58" s="310"/>
      <c r="AH58" s="310"/>
      <c r="AI58" s="257">
        <v>0.0</v>
      </c>
      <c r="AJ58" s="257">
        <v>0.0</v>
      </c>
      <c r="AK58" s="310"/>
      <c r="AL58" s="310"/>
      <c r="AM58" s="310"/>
      <c r="AN58" s="257">
        <v>12.0</v>
      </c>
      <c r="AO58" s="257">
        <v>0.0</v>
      </c>
      <c r="AP58" s="310"/>
      <c r="AQ58" s="310"/>
      <c r="AR58" s="310"/>
      <c r="AS58" s="314"/>
      <c r="AT58" s="314"/>
      <c r="AU58" s="314"/>
      <c r="AV58" s="314"/>
      <c r="AW58" s="314"/>
      <c r="AX58" s="314"/>
      <c r="AY58" s="314"/>
      <c r="AZ58" s="315"/>
    </row>
    <row r="59" ht="27.75" customHeight="1">
      <c r="A59" s="316"/>
      <c r="B59" s="315"/>
      <c r="C59" s="257">
        <v>6.0</v>
      </c>
      <c r="D59" s="257">
        <v>3.0</v>
      </c>
      <c r="E59" s="309">
        <v>0.0</v>
      </c>
      <c r="F59" s="310"/>
      <c r="G59" s="310"/>
      <c r="H59" s="310"/>
      <c r="I59" s="309">
        <v>0.0</v>
      </c>
      <c r="J59" s="309">
        <v>0.0</v>
      </c>
      <c r="K59" s="310"/>
      <c r="L59" s="310"/>
      <c r="M59" s="310"/>
      <c r="N59" s="257">
        <v>1.0</v>
      </c>
      <c r="O59" s="257">
        <v>0.0</v>
      </c>
      <c r="P59" s="310"/>
      <c r="Q59" s="310"/>
      <c r="R59" s="310"/>
      <c r="S59" s="257">
        <v>192.0</v>
      </c>
      <c r="T59" s="257">
        <v>0.0</v>
      </c>
      <c r="U59" s="310"/>
      <c r="V59" s="310"/>
      <c r="W59" s="310"/>
      <c r="X59" s="310"/>
      <c r="Y59" s="257">
        <v>20.0</v>
      </c>
      <c r="Z59" s="257">
        <v>0.0</v>
      </c>
      <c r="AA59" s="310"/>
      <c r="AB59" s="310"/>
      <c r="AC59" s="310"/>
      <c r="AD59" s="257">
        <v>158.0</v>
      </c>
      <c r="AE59" s="257">
        <v>0.0</v>
      </c>
      <c r="AF59" s="310"/>
      <c r="AG59" s="310"/>
      <c r="AH59" s="310"/>
      <c r="AI59" s="257">
        <v>1.0</v>
      </c>
      <c r="AJ59" s="257">
        <v>0.0</v>
      </c>
      <c r="AK59" s="310"/>
      <c r="AL59" s="310"/>
      <c r="AM59" s="310"/>
      <c r="AN59" s="257">
        <v>18.0</v>
      </c>
      <c r="AO59" s="257">
        <v>0.0</v>
      </c>
      <c r="AP59" s="310"/>
      <c r="AQ59" s="310"/>
      <c r="AR59" s="310"/>
      <c r="AS59" s="314"/>
      <c r="AT59" s="314"/>
      <c r="AU59" s="314"/>
      <c r="AV59" s="314"/>
      <c r="AW59" s="314"/>
      <c r="AX59" s="314"/>
      <c r="AY59" s="314"/>
      <c r="AZ59" s="315"/>
    </row>
    <row r="60" ht="27.75" customHeight="1">
      <c r="A60" s="328"/>
      <c r="B60" s="329"/>
      <c r="C60" s="330"/>
      <c r="D60" s="224">
        <f t="shared" ref="D60:AR60" si="26">SUM(D54:D59)</f>
        <v>9</v>
      </c>
      <c r="E60" s="224">
        <f t="shared" si="26"/>
        <v>0</v>
      </c>
      <c r="F60" s="224">
        <f t="shared" si="26"/>
        <v>0</v>
      </c>
      <c r="G60" s="224">
        <f t="shared" si="26"/>
        <v>0</v>
      </c>
      <c r="H60" s="224">
        <f t="shared" si="26"/>
        <v>0</v>
      </c>
      <c r="I60" s="224">
        <f t="shared" si="26"/>
        <v>1</v>
      </c>
      <c r="J60" s="224">
        <f t="shared" si="26"/>
        <v>0</v>
      </c>
      <c r="K60" s="224">
        <f t="shared" si="26"/>
        <v>0</v>
      </c>
      <c r="L60" s="224">
        <f t="shared" si="26"/>
        <v>0</v>
      </c>
      <c r="M60" s="224">
        <f t="shared" si="26"/>
        <v>0</v>
      </c>
      <c r="N60" s="224">
        <f t="shared" si="26"/>
        <v>3</v>
      </c>
      <c r="O60" s="224">
        <f t="shared" si="26"/>
        <v>0</v>
      </c>
      <c r="P60" s="224">
        <f t="shared" si="26"/>
        <v>0</v>
      </c>
      <c r="Q60" s="224">
        <f t="shared" si="26"/>
        <v>0</v>
      </c>
      <c r="R60" s="224">
        <f t="shared" si="26"/>
        <v>0</v>
      </c>
      <c r="S60" s="224">
        <f t="shared" si="26"/>
        <v>1039</v>
      </c>
      <c r="T60" s="224">
        <f t="shared" si="26"/>
        <v>8</v>
      </c>
      <c r="U60" s="224">
        <f t="shared" si="26"/>
        <v>0</v>
      </c>
      <c r="V60" s="224">
        <f t="shared" si="26"/>
        <v>0</v>
      </c>
      <c r="W60" s="224">
        <f t="shared" si="26"/>
        <v>0</v>
      </c>
      <c r="X60" s="224">
        <f t="shared" si="26"/>
        <v>0</v>
      </c>
      <c r="Y60" s="224">
        <f t="shared" si="26"/>
        <v>126</v>
      </c>
      <c r="Z60" s="224">
        <f t="shared" si="26"/>
        <v>3</v>
      </c>
      <c r="AA60" s="224">
        <f t="shared" si="26"/>
        <v>0</v>
      </c>
      <c r="AB60" s="224">
        <f t="shared" si="26"/>
        <v>0</v>
      </c>
      <c r="AC60" s="224">
        <f t="shared" si="26"/>
        <v>0</v>
      </c>
      <c r="AD60" s="224">
        <f t="shared" si="26"/>
        <v>912</v>
      </c>
      <c r="AE60" s="224">
        <f t="shared" si="26"/>
        <v>5</v>
      </c>
      <c r="AF60" s="224">
        <f t="shared" si="26"/>
        <v>0</v>
      </c>
      <c r="AG60" s="224">
        <f t="shared" si="26"/>
        <v>0</v>
      </c>
      <c r="AH60" s="224">
        <f t="shared" si="26"/>
        <v>0</v>
      </c>
      <c r="AI60" s="224">
        <f t="shared" si="26"/>
        <v>5</v>
      </c>
      <c r="AJ60" s="224">
        <f t="shared" si="26"/>
        <v>1</v>
      </c>
      <c r="AK60" s="224">
        <f t="shared" si="26"/>
        <v>0</v>
      </c>
      <c r="AL60" s="224">
        <f t="shared" si="26"/>
        <v>0</v>
      </c>
      <c r="AM60" s="224">
        <f t="shared" si="26"/>
        <v>0</v>
      </c>
      <c r="AN60" s="224">
        <f t="shared" si="26"/>
        <v>94</v>
      </c>
      <c r="AO60" s="224">
        <f t="shared" si="26"/>
        <v>4</v>
      </c>
      <c r="AP60" s="224">
        <f t="shared" si="26"/>
        <v>0</v>
      </c>
      <c r="AQ60" s="224">
        <f t="shared" si="26"/>
        <v>0</v>
      </c>
      <c r="AR60" s="224">
        <f t="shared" si="26"/>
        <v>0</v>
      </c>
      <c r="AS60" s="314"/>
      <c r="AT60" s="314"/>
      <c r="AU60" s="314"/>
      <c r="AV60" s="314"/>
      <c r="AW60" s="314"/>
      <c r="AX60" s="314"/>
      <c r="AY60" s="314"/>
      <c r="AZ60" s="315"/>
    </row>
    <row r="61" ht="27.75" customHeight="1">
      <c r="A61" s="339" t="s">
        <v>46</v>
      </c>
      <c r="B61" s="341"/>
      <c r="C61" s="343"/>
      <c r="D61" s="346">
        <f t="shared" ref="D61:AR61" si="27">SUM(D27,D38,D45,D53,D60)</f>
        <v>48</v>
      </c>
      <c r="E61" s="346">
        <f t="shared" si="27"/>
        <v>0</v>
      </c>
      <c r="F61" s="346">
        <f t="shared" si="27"/>
        <v>0</v>
      </c>
      <c r="G61" s="346">
        <f t="shared" si="27"/>
        <v>0</v>
      </c>
      <c r="H61" s="346">
        <f t="shared" si="27"/>
        <v>0</v>
      </c>
      <c r="I61" s="346">
        <f t="shared" si="27"/>
        <v>5</v>
      </c>
      <c r="J61" s="346">
        <f t="shared" si="27"/>
        <v>0</v>
      </c>
      <c r="K61" s="346">
        <f t="shared" si="27"/>
        <v>0</v>
      </c>
      <c r="L61" s="346">
        <f t="shared" si="27"/>
        <v>0</v>
      </c>
      <c r="M61" s="346">
        <f t="shared" si="27"/>
        <v>0</v>
      </c>
      <c r="N61" s="346">
        <f t="shared" si="27"/>
        <v>62</v>
      </c>
      <c r="O61" s="346">
        <f t="shared" si="27"/>
        <v>2</v>
      </c>
      <c r="P61" s="346">
        <f t="shared" si="27"/>
        <v>2</v>
      </c>
      <c r="Q61" s="346">
        <f t="shared" si="27"/>
        <v>0</v>
      </c>
      <c r="R61" s="346">
        <f t="shared" si="27"/>
        <v>0</v>
      </c>
      <c r="S61" s="346">
        <f t="shared" si="27"/>
        <v>4453</v>
      </c>
      <c r="T61" s="346">
        <f t="shared" si="27"/>
        <v>23</v>
      </c>
      <c r="U61" s="346">
        <f t="shared" si="27"/>
        <v>15</v>
      </c>
      <c r="V61" s="346">
        <f t="shared" si="27"/>
        <v>0</v>
      </c>
      <c r="W61" s="346">
        <f t="shared" si="27"/>
        <v>8</v>
      </c>
      <c r="X61" s="346">
        <f t="shared" si="27"/>
        <v>0</v>
      </c>
      <c r="Y61" s="346">
        <f t="shared" si="27"/>
        <v>519</v>
      </c>
      <c r="Z61" s="346">
        <f t="shared" si="27"/>
        <v>4</v>
      </c>
      <c r="AA61" s="346">
        <f t="shared" si="27"/>
        <v>1</v>
      </c>
      <c r="AB61" s="346">
        <f t="shared" si="27"/>
        <v>0</v>
      </c>
      <c r="AC61" s="346">
        <f t="shared" si="27"/>
        <v>0</v>
      </c>
      <c r="AD61" s="346">
        <f t="shared" si="27"/>
        <v>3481</v>
      </c>
      <c r="AE61" s="346">
        <f t="shared" si="27"/>
        <v>9</v>
      </c>
      <c r="AF61" s="346">
        <f t="shared" si="27"/>
        <v>4</v>
      </c>
      <c r="AG61" s="346">
        <f t="shared" si="27"/>
        <v>0</v>
      </c>
      <c r="AH61" s="346">
        <f t="shared" si="27"/>
        <v>0</v>
      </c>
      <c r="AI61" s="346">
        <f t="shared" si="27"/>
        <v>14</v>
      </c>
      <c r="AJ61" s="346">
        <f t="shared" si="27"/>
        <v>1</v>
      </c>
      <c r="AK61" s="346">
        <f t="shared" si="27"/>
        <v>0</v>
      </c>
      <c r="AL61" s="346">
        <f t="shared" si="27"/>
        <v>0</v>
      </c>
      <c r="AM61" s="346">
        <f t="shared" si="27"/>
        <v>0</v>
      </c>
      <c r="AN61" s="346">
        <f t="shared" si="27"/>
        <v>489</v>
      </c>
      <c r="AO61" s="346">
        <f t="shared" si="27"/>
        <v>6</v>
      </c>
      <c r="AP61" s="346">
        <f t="shared" si="27"/>
        <v>2</v>
      </c>
      <c r="AQ61" s="346">
        <f t="shared" si="27"/>
        <v>0</v>
      </c>
      <c r="AR61" s="346">
        <f t="shared" si="27"/>
        <v>0</v>
      </c>
      <c r="AS61" s="52"/>
      <c r="AT61" s="52"/>
      <c r="AU61" s="52"/>
      <c r="AV61" s="52"/>
      <c r="AW61" s="52"/>
      <c r="AX61" s="52"/>
      <c r="AY61" s="52"/>
      <c r="AZ61" s="52"/>
    </row>
    <row r="62" ht="27.75" customHeight="1">
      <c r="A62" s="359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59"/>
      <c r="R62" s="359"/>
      <c r="S62" s="359"/>
      <c r="T62" s="359"/>
      <c r="U62" s="359"/>
      <c r="V62" s="359"/>
      <c r="W62" s="359"/>
      <c r="X62" s="359"/>
      <c r="Y62" s="359"/>
      <c r="Z62" s="359"/>
      <c r="AA62" s="359"/>
      <c r="AB62" s="359"/>
      <c r="AC62" s="359"/>
      <c r="AD62" s="359"/>
      <c r="AE62" s="359"/>
      <c r="AF62" s="359"/>
      <c r="AG62" s="359"/>
      <c r="AH62" s="359"/>
      <c r="AI62" s="359"/>
      <c r="AJ62" s="359"/>
      <c r="AK62" s="359"/>
      <c r="AL62" s="359"/>
      <c r="AM62" s="359"/>
      <c r="AN62" s="359"/>
      <c r="AO62" s="359"/>
      <c r="AP62" s="359"/>
      <c r="AQ62" s="359"/>
      <c r="AR62" s="359"/>
      <c r="AS62" s="7"/>
      <c r="AT62" s="7"/>
      <c r="AU62" s="7"/>
      <c r="AV62" s="7"/>
      <c r="AW62" s="7"/>
      <c r="AX62" s="7"/>
      <c r="AY62" s="7"/>
      <c r="AZ62" s="7"/>
    </row>
    <row r="63" ht="27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</row>
    <row r="64" ht="42.75" customHeight="1">
      <c r="A64" s="22" t="s">
        <v>114</v>
      </c>
      <c r="B64" s="22"/>
      <c r="C64" s="22"/>
      <c r="D64" s="22"/>
      <c r="E64" s="22"/>
      <c r="F64" s="2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</row>
    <row r="65" ht="21.0" customHeight="1">
      <c r="A65" s="8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ht="45.0" customHeight="1">
      <c r="A66" s="38" t="s">
        <v>53</v>
      </c>
      <c r="B66" s="38" t="s">
        <v>54</v>
      </c>
      <c r="C66" s="371" t="s">
        <v>55</v>
      </c>
      <c r="D66" s="38" t="s">
        <v>56</v>
      </c>
      <c r="E66" s="38" t="s">
        <v>57</v>
      </c>
      <c r="F66" s="38" t="s">
        <v>58</v>
      </c>
      <c r="G66" s="376" t="s">
        <v>59</v>
      </c>
      <c r="H66" s="73"/>
      <c r="I66" s="73"/>
      <c r="J66" s="46"/>
      <c r="K66" s="378" t="s">
        <v>60</v>
      </c>
      <c r="L66" s="312"/>
      <c r="M66" s="312"/>
      <c r="N66" s="312"/>
      <c r="O66" s="312"/>
      <c r="P66" s="312"/>
      <c r="Q66" s="313"/>
      <c r="R66" s="381" t="s">
        <v>61</v>
      </c>
      <c r="S66" s="48"/>
      <c r="T66" s="48"/>
      <c r="U66" s="48"/>
      <c r="V66" s="48"/>
      <c r="W66" s="42"/>
      <c r="X66" s="384" t="s">
        <v>63</v>
      </c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2"/>
      <c r="AK66" s="386" t="s">
        <v>64</v>
      </c>
      <c r="AL66" s="42"/>
      <c r="AM66" s="392" t="s">
        <v>65</v>
      </c>
      <c r="AN66" s="48"/>
      <c r="AO66" s="48"/>
      <c r="AP66" s="48"/>
      <c r="AQ66" s="48"/>
      <c r="AR66" s="48"/>
      <c r="AS66" s="48"/>
      <c r="AT66" s="48"/>
      <c r="AU66" s="48"/>
      <c r="AV66" s="48"/>
      <c r="AW66" s="42"/>
      <c r="AX66" s="396" t="s">
        <v>66</v>
      </c>
      <c r="AY66" s="396" t="s">
        <v>67</v>
      </c>
      <c r="AZ66" s="398" t="s">
        <v>68</v>
      </c>
    </row>
    <row r="67" ht="72.75" customHeight="1">
      <c r="A67" s="115"/>
      <c r="B67" s="115"/>
      <c r="C67" s="115"/>
      <c r="D67" s="115"/>
      <c r="E67" s="115"/>
      <c r="F67" s="115"/>
      <c r="G67" s="401" t="s">
        <v>69</v>
      </c>
      <c r="H67" s="401" t="s">
        <v>70</v>
      </c>
      <c r="I67" s="401" t="s">
        <v>71</v>
      </c>
      <c r="J67" s="401" t="s">
        <v>72</v>
      </c>
      <c r="K67" s="57"/>
      <c r="L67" s="62"/>
      <c r="M67" s="62"/>
      <c r="N67" s="62"/>
      <c r="O67" s="62"/>
      <c r="P67" s="62"/>
      <c r="Q67" s="59"/>
      <c r="R67" s="57"/>
      <c r="S67" s="62"/>
      <c r="T67" s="62"/>
      <c r="U67" s="62"/>
      <c r="V67" s="62"/>
      <c r="W67" s="59"/>
      <c r="X67" s="57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59"/>
      <c r="AK67" s="57"/>
      <c r="AL67" s="59"/>
      <c r="AM67" s="57"/>
      <c r="AN67" s="62"/>
      <c r="AO67" s="62"/>
      <c r="AP67" s="62"/>
      <c r="AQ67" s="62"/>
      <c r="AR67" s="62"/>
      <c r="AS67" s="62"/>
      <c r="AT67" s="62"/>
      <c r="AU67" s="62"/>
      <c r="AV67" s="62"/>
      <c r="AW67" s="59"/>
      <c r="AX67" s="115"/>
      <c r="AY67" s="115"/>
      <c r="AZ67" s="115"/>
    </row>
    <row r="68" ht="68.25" customHeight="1">
      <c r="A68" s="115"/>
      <c r="B68" s="115"/>
      <c r="C68" s="115"/>
      <c r="D68" s="115"/>
      <c r="E68" s="115"/>
      <c r="F68" s="115"/>
      <c r="G68" s="405" t="s">
        <v>73</v>
      </c>
      <c r="H68" s="405" t="s">
        <v>73</v>
      </c>
      <c r="I68" s="405" t="s">
        <v>73</v>
      </c>
      <c r="J68" s="405" t="s">
        <v>73</v>
      </c>
      <c r="K68" s="408" t="s">
        <v>74</v>
      </c>
      <c r="L68" s="409" t="s">
        <v>75</v>
      </c>
      <c r="M68" s="409" t="s">
        <v>76</v>
      </c>
      <c r="N68" s="409" t="s">
        <v>77</v>
      </c>
      <c r="O68" s="409" t="s">
        <v>78</v>
      </c>
      <c r="P68" s="409" t="s">
        <v>79</v>
      </c>
      <c r="Q68" s="409" t="s">
        <v>80</v>
      </c>
      <c r="R68" s="411" t="s">
        <v>81</v>
      </c>
      <c r="S68" s="412" t="s">
        <v>82</v>
      </c>
      <c r="T68" s="412" t="s">
        <v>83</v>
      </c>
      <c r="U68" s="412" t="s">
        <v>84</v>
      </c>
      <c r="V68" s="413" t="s">
        <v>85</v>
      </c>
      <c r="W68" s="46"/>
      <c r="X68" s="414" t="s">
        <v>87</v>
      </c>
      <c r="Y68" s="414" t="s">
        <v>88</v>
      </c>
      <c r="Z68" s="414" t="s">
        <v>89</v>
      </c>
      <c r="AA68" s="414" t="s">
        <v>90</v>
      </c>
      <c r="AB68" s="414" t="s">
        <v>91</v>
      </c>
      <c r="AC68" s="414" t="s">
        <v>92</v>
      </c>
      <c r="AD68" s="414" t="s">
        <v>93</v>
      </c>
      <c r="AE68" s="414" t="s">
        <v>94</v>
      </c>
      <c r="AF68" s="414" t="s">
        <v>95</v>
      </c>
      <c r="AG68" s="414" t="s">
        <v>96</v>
      </c>
      <c r="AH68" s="414" t="s">
        <v>97</v>
      </c>
      <c r="AI68" s="414" t="s">
        <v>98</v>
      </c>
      <c r="AJ68" s="414" t="s">
        <v>99</v>
      </c>
      <c r="AK68" s="414" t="s">
        <v>100</v>
      </c>
      <c r="AL68" s="414" t="s">
        <v>101</v>
      </c>
      <c r="AM68" s="405" t="s">
        <v>102</v>
      </c>
      <c r="AN68" s="405" t="s">
        <v>103</v>
      </c>
      <c r="AO68" s="405" t="s">
        <v>104</v>
      </c>
      <c r="AP68" s="405" t="s">
        <v>105</v>
      </c>
      <c r="AQ68" s="405" t="s">
        <v>106</v>
      </c>
      <c r="AR68" s="405" t="s">
        <v>107</v>
      </c>
      <c r="AS68" s="405" t="s">
        <v>108</v>
      </c>
      <c r="AT68" s="405" t="s">
        <v>109</v>
      </c>
      <c r="AU68" s="405" t="s">
        <v>110</v>
      </c>
      <c r="AV68" s="405" t="s">
        <v>111</v>
      </c>
      <c r="AW68" s="405" t="s">
        <v>80</v>
      </c>
      <c r="AX68" s="115"/>
      <c r="AY68" s="115"/>
      <c r="AZ68" s="11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412"/>
      <c r="T69" s="412"/>
      <c r="U69" s="412"/>
      <c r="V69" s="412" t="s">
        <v>112</v>
      </c>
      <c r="W69" s="412" t="s">
        <v>113</v>
      </c>
      <c r="X69" s="421"/>
      <c r="Y69" s="421"/>
      <c r="Z69" s="421"/>
      <c r="AA69" s="421"/>
      <c r="AB69" s="421"/>
      <c r="AC69" s="421"/>
      <c r="AD69" s="421"/>
      <c r="AE69" s="421"/>
      <c r="AF69" s="421"/>
      <c r="AG69" s="421"/>
      <c r="AH69" s="421"/>
      <c r="AI69" s="421"/>
      <c r="AJ69" s="421"/>
      <c r="AK69" s="421"/>
      <c r="AL69" s="421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</row>
    <row r="70" ht="27.75" customHeight="1">
      <c r="A70" s="184">
        <v>1.0</v>
      </c>
      <c r="B70" s="426" t="s">
        <v>115</v>
      </c>
      <c r="C70" s="426" t="s">
        <v>116</v>
      </c>
      <c r="D70" s="166">
        <v>2.0</v>
      </c>
      <c r="E70" s="428" t="s">
        <v>117</v>
      </c>
      <c r="F70" s="431">
        <v>16.0</v>
      </c>
      <c r="G70" s="432"/>
      <c r="H70" s="434"/>
      <c r="I70" s="434"/>
      <c r="J70" s="434"/>
      <c r="K70" s="434"/>
      <c r="L70" s="436">
        <v>16.0</v>
      </c>
      <c r="M70" s="436">
        <v>5.0</v>
      </c>
      <c r="N70" s="434"/>
      <c r="O70" s="434"/>
      <c r="P70" s="437"/>
      <c r="Q70" s="437"/>
      <c r="R70" s="437"/>
      <c r="S70" s="437"/>
      <c r="T70" s="437"/>
      <c r="U70" s="437"/>
      <c r="V70" s="437"/>
      <c r="W70" s="7"/>
      <c r="X70" s="439"/>
      <c r="Y70" s="439"/>
      <c r="Z70" s="439"/>
      <c r="AA70" s="439"/>
      <c r="AB70" s="439"/>
      <c r="AC70" s="439"/>
      <c r="AD70" s="439"/>
      <c r="AE70" s="439"/>
      <c r="AF70" s="439"/>
      <c r="AG70" s="439"/>
      <c r="AH70" s="439"/>
      <c r="AI70" s="439"/>
      <c r="AJ70" s="439"/>
      <c r="AK70" s="439"/>
      <c r="AL70" s="439"/>
      <c r="AM70" s="442"/>
      <c r="AN70" s="443">
        <v>5.0</v>
      </c>
      <c r="AO70" s="443">
        <v>5.0</v>
      </c>
      <c r="AP70" s="442"/>
      <c r="AQ70" s="442"/>
      <c r="AR70" s="442"/>
      <c r="AS70" s="442"/>
      <c r="AT70" s="442"/>
      <c r="AU70" s="442"/>
      <c r="AV70" s="442"/>
      <c r="AW70" s="442"/>
      <c r="AX70" s="439"/>
      <c r="AY70" s="439"/>
      <c r="AZ70" s="439"/>
    </row>
    <row r="71" ht="27.75" customHeight="1">
      <c r="A71" s="184"/>
      <c r="B71" s="186"/>
      <c r="C71" s="186"/>
      <c r="D71" s="166">
        <v>6.0</v>
      </c>
      <c r="E71" s="444" t="s">
        <v>118</v>
      </c>
      <c r="F71" s="446">
        <v>4.0</v>
      </c>
      <c r="G71" s="437"/>
      <c r="H71" s="270"/>
      <c r="I71" s="270"/>
      <c r="J71" s="270"/>
      <c r="K71" s="270"/>
      <c r="L71" s="444">
        <v>4.0</v>
      </c>
      <c r="M71" s="444">
        <v>0.0</v>
      </c>
      <c r="N71" s="270"/>
      <c r="O71" s="270"/>
      <c r="P71" s="437"/>
      <c r="Q71" s="437"/>
      <c r="R71" s="439"/>
      <c r="S71" s="439"/>
      <c r="T71" s="439"/>
      <c r="U71" s="439"/>
      <c r="V71" s="437"/>
      <c r="W71" s="437"/>
      <c r="X71" s="437"/>
      <c r="Y71" s="437"/>
      <c r="Z71" s="437"/>
      <c r="AA71" s="437"/>
      <c r="AB71" s="437"/>
      <c r="AC71" s="437"/>
      <c r="AD71" s="437"/>
      <c r="AE71" s="437"/>
      <c r="AF71" s="437"/>
      <c r="AG71" s="437"/>
      <c r="AH71" s="437"/>
      <c r="AI71" s="437"/>
      <c r="AJ71" s="437"/>
      <c r="AK71" s="437"/>
      <c r="AL71" s="437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437"/>
      <c r="AY71" s="437"/>
      <c r="AZ71" s="437"/>
    </row>
    <row r="72" ht="27.75" customHeight="1">
      <c r="A72" s="184"/>
      <c r="B72" s="186"/>
      <c r="C72" s="186"/>
      <c r="D72" s="448"/>
      <c r="E72" s="270"/>
      <c r="F72" s="179"/>
      <c r="G72" s="171"/>
      <c r="H72" s="448"/>
      <c r="I72" s="448"/>
      <c r="J72" s="448"/>
      <c r="K72" s="448"/>
      <c r="L72" s="448"/>
      <c r="M72" s="448"/>
      <c r="N72" s="448"/>
      <c r="O72" s="448"/>
      <c r="P72" s="437"/>
      <c r="Q72" s="437"/>
      <c r="R72" s="171"/>
      <c r="S72" s="171"/>
      <c r="T72" s="171"/>
      <c r="U72" s="171"/>
      <c r="V72" s="171"/>
      <c r="W72" s="171"/>
      <c r="X72" s="437"/>
      <c r="Y72" s="437"/>
      <c r="Z72" s="437"/>
      <c r="AA72" s="437"/>
      <c r="AB72" s="437"/>
      <c r="AC72" s="437"/>
      <c r="AD72" s="437"/>
      <c r="AE72" s="437"/>
      <c r="AF72" s="437"/>
      <c r="AG72" s="437"/>
      <c r="AH72" s="437"/>
      <c r="AI72" s="437"/>
      <c r="AJ72" s="437"/>
      <c r="AK72" s="437"/>
      <c r="AL72" s="437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437"/>
      <c r="AY72" s="437"/>
      <c r="AZ72" s="437"/>
    </row>
    <row r="73" ht="27.75" customHeight="1">
      <c r="A73" s="184"/>
      <c r="B73" s="186"/>
      <c r="C73" s="186"/>
      <c r="D73" s="448"/>
      <c r="E73" s="270"/>
      <c r="F73" s="179"/>
      <c r="G73" s="171"/>
      <c r="H73" s="448"/>
      <c r="I73" s="448"/>
      <c r="J73" s="448"/>
      <c r="K73" s="448"/>
      <c r="L73" s="448"/>
      <c r="M73" s="448"/>
      <c r="N73" s="448"/>
      <c r="O73" s="448"/>
      <c r="P73" s="437"/>
      <c r="Q73" s="437"/>
      <c r="R73" s="171"/>
      <c r="S73" s="171"/>
      <c r="T73" s="171"/>
      <c r="U73" s="171"/>
      <c r="V73" s="171"/>
      <c r="W73" s="171"/>
      <c r="X73" s="437"/>
      <c r="Y73" s="437"/>
      <c r="Z73" s="437"/>
      <c r="AA73" s="437"/>
      <c r="AB73" s="437"/>
      <c r="AC73" s="437"/>
      <c r="AD73" s="437"/>
      <c r="AE73" s="437"/>
      <c r="AF73" s="437"/>
      <c r="AG73" s="437"/>
      <c r="AH73" s="437"/>
      <c r="AI73" s="437"/>
      <c r="AJ73" s="437"/>
      <c r="AK73" s="437"/>
      <c r="AL73" s="437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437"/>
      <c r="AY73" s="437"/>
      <c r="AZ73" s="437"/>
    </row>
    <row r="74" ht="27.75" customHeight="1">
      <c r="A74" s="184"/>
      <c r="B74" s="186"/>
      <c r="C74" s="186"/>
      <c r="D74" s="448"/>
      <c r="E74" s="270"/>
      <c r="F74" s="179"/>
      <c r="G74" s="171"/>
      <c r="H74" s="448"/>
      <c r="I74" s="448"/>
      <c r="J74" s="448"/>
      <c r="K74" s="448"/>
      <c r="L74" s="448"/>
      <c r="M74" s="448"/>
      <c r="N74" s="448"/>
      <c r="O74" s="448"/>
      <c r="P74" s="437"/>
      <c r="Q74" s="437"/>
      <c r="R74" s="171"/>
      <c r="S74" s="171"/>
      <c r="T74" s="171"/>
      <c r="U74" s="171"/>
      <c r="V74" s="171"/>
      <c r="W74" s="171"/>
      <c r="X74" s="437"/>
      <c r="Y74" s="437"/>
      <c r="Z74" s="437"/>
      <c r="AA74" s="437"/>
      <c r="AB74" s="437"/>
      <c r="AC74" s="437"/>
      <c r="AD74" s="437"/>
      <c r="AE74" s="437"/>
      <c r="AF74" s="437"/>
      <c r="AG74" s="437"/>
      <c r="AH74" s="437"/>
      <c r="AI74" s="437"/>
      <c r="AJ74" s="437"/>
      <c r="AK74" s="437"/>
      <c r="AL74" s="437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437"/>
      <c r="AY74" s="437"/>
      <c r="AZ74" s="437"/>
    </row>
    <row r="75" ht="27.75" customHeight="1">
      <c r="A75" s="184"/>
      <c r="B75" s="186"/>
      <c r="C75" s="186"/>
      <c r="D75" s="448"/>
      <c r="E75" s="270"/>
      <c r="F75" s="179"/>
      <c r="G75" s="171"/>
      <c r="H75" s="448"/>
      <c r="I75" s="448"/>
      <c r="J75" s="448"/>
      <c r="K75" s="448"/>
      <c r="L75" s="448"/>
      <c r="M75" s="448"/>
      <c r="N75" s="448"/>
      <c r="O75" s="448"/>
      <c r="P75" s="437"/>
      <c r="Q75" s="437"/>
      <c r="R75" s="171"/>
      <c r="S75" s="171"/>
      <c r="T75" s="171"/>
      <c r="U75" s="171"/>
      <c r="V75" s="171"/>
      <c r="W75" s="171"/>
      <c r="X75" s="437"/>
      <c r="Y75" s="437"/>
      <c r="Z75" s="437"/>
      <c r="AA75" s="437"/>
      <c r="AB75" s="437"/>
      <c r="AC75" s="437"/>
      <c r="AD75" s="437"/>
      <c r="AE75" s="437"/>
      <c r="AF75" s="437"/>
      <c r="AG75" s="437"/>
      <c r="AH75" s="437"/>
      <c r="AI75" s="437"/>
      <c r="AJ75" s="437"/>
      <c r="AK75" s="437"/>
      <c r="AL75" s="437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437"/>
      <c r="AY75" s="437"/>
      <c r="AZ75" s="437"/>
    </row>
    <row r="76" ht="27.75" customHeight="1">
      <c r="A76" s="184"/>
      <c r="B76" s="186"/>
      <c r="C76" s="186"/>
      <c r="D76" s="448"/>
      <c r="E76" s="270"/>
      <c r="F76" s="179"/>
      <c r="G76" s="171"/>
      <c r="H76" s="448"/>
      <c r="I76" s="448"/>
      <c r="J76" s="448"/>
      <c r="K76" s="448"/>
      <c r="L76" s="448"/>
      <c r="M76" s="448"/>
      <c r="N76" s="448"/>
      <c r="O76" s="448"/>
      <c r="P76" s="437"/>
      <c r="Q76" s="437"/>
      <c r="R76" s="171"/>
      <c r="S76" s="171"/>
      <c r="T76" s="171"/>
      <c r="U76" s="171"/>
      <c r="V76" s="171"/>
      <c r="W76" s="171"/>
      <c r="X76" s="437"/>
      <c r="Y76" s="437"/>
      <c r="Z76" s="437"/>
      <c r="AA76" s="437"/>
      <c r="AB76" s="437"/>
      <c r="AC76" s="437"/>
      <c r="AD76" s="437"/>
      <c r="AE76" s="437"/>
      <c r="AF76" s="437"/>
      <c r="AG76" s="437"/>
      <c r="AH76" s="437"/>
      <c r="AI76" s="437"/>
      <c r="AJ76" s="437"/>
      <c r="AK76" s="437"/>
      <c r="AL76" s="437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437"/>
      <c r="AY76" s="437"/>
      <c r="AZ76" s="437"/>
    </row>
    <row r="77" ht="27.75" customHeight="1">
      <c r="A77" s="184"/>
      <c r="B77" s="186"/>
      <c r="C77" s="186"/>
      <c r="D77" s="448"/>
      <c r="E77" s="270"/>
      <c r="F77" s="179"/>
      <c r="G77" s="171"/>
      <c r="H77" s="448"/>
      <c r="I77" s="448"/>
      <c r="J77" s="448"/>
      <c r="K77" s="448"/>
      <c r="L77" s="448"/>
      <c r="M77" s="448"/>
      <c r="N77" s="448"/>
      <c r="O77" s="448"/>
      <c r="P77" s="437"/>
      <c r="Q77" s="437"/>
      <c r="R77" s="171"/>
      <c r="S77" s="171"/>
      <c r="T77" s="171"/>
      <c r="U77" s="171"/>
      <c r="V77" s="171"/>
      <c r="W77" s="171"/>
      <c r="X77" s="437"/>
      <c r="Y77" s="437"/>
      <c r="Z77" s="437"/>
      <c r="AA77" s="437"/>
      <c r="AB77" s="437"/>
      <c r="AC77" s="437"/>
      <c r="AD77" s="437"/>
      <c r="AE77" s="437"/>
      <c r="AF77" s="437"/>
      <c r="AG77" s="437"/>
      <c r="AH77" s="437"/>
      <c r="AI77" s="437"/>
      <c r="AJ77" s="437"/>
      <c r="AK77" s="437"/>
      <c r="AL77" s="437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437"/>
      <c r="AY77" s="437"/>
      <c r="AZ77" s="437"/>
    </row>
    <row r="78" ht="27.75" customHeight="1">
      <c r="A78" s="184"/>
      <c r="B78" s="186"/>
      <c r="C78" s="186"/>
      <c r="D78" s="452"/>
      <c r="E78" s="453"/>
      <c r="F78" s="455"/>
      <c r="G78" s="171"/>
      <c r="H78" s="448"/>
      <c r="I78" s="448"/>
      <c r="J78" s="448"/>
      <c r="K78" s="448"/>
      <c r="L78" s="448"/>
      <c r="M78" s="448"/>
      <c r="N78" s="448"/>
      <c r="O78" s="448"/>
      <c r="P78" s="437"/>
      <c r="Q78" s="437"/>
      <c r="R78" s="171"/>
      <c r="S78" s="171"/>
      <c r="T78" s="171"/>
      <c r="U78" s="171"/>
      <c r="V78" s="171"/>
      <c r="W78" s="171"/>
      <c r="X78" s="437"/>
      <c r="Y78" s="437"/>
      <c r="Z78" s="437"/>
      <c r="AA78" s="437"/>
      <c r="AB78" s="437"/>
      <c r="AC78" s="437"/>
      <c r="AD78" s="437"/>
      <c r="AE78" s="437"/>
      <c r="AF78" s="437"/>
      <c r="AG78" s="437"/>
      <c r="AH78" s="437"/>
      <c r="AI78" s="437"/>
      <c r="AJ78" s="437"/>
      <c r="AK78" s="437"/>
      <c r="AL78" s="437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437"/>
      <c r="AY78" s="437"/>
      <c r="AZ78" s="437"/>
    </row>
    <row r="79" ht="27.75" customHeight="1">
      <c r="A79" s="184"/>
      <c r="B79" s="186"/>
      <c r="C79" s="186"/>
      <c r="D79" s="448"/>
      <c r="E79" s="270"/>
      <c r="F79" s="456"/>
      <c r="G79" s="171"/>
      <c r="H79" s="448"/>
      <c r="I79" s="448"/>
      <c r="J79" s="448"/>
      <c r="K79" s="448"/>
      <c r="L79" s="448"/>
      <c r="M79" s="448"/>
      <c r="N79" s="448"/>
      <c r="O79" s="448"/>
      <c r="P79" s="437"/>
      <c r="Q79" s="437"/>
      <c r="R79" s="171"/>
      <c r="S79" s="171"/>
      <c r="T79" s="171"/>
      <c r="U79" s="171"/>
      <c r="V79" s="171"/>
      <c r="W79" s="171"/>
      <c r="X79" s="437"/>
      <c r="Y79" s="437"/>
      <c r="Z79" s="437"/>
      <c r="AA79" s="437"/>
      <c r="AB79" s="437"/>
      <c r="AC79" s="437"/>
      <c r="AD79" s="437"/>
      <c r="AE79" s="437"/>
      <c r="AF79" s="437"/>
      <c r="AG79" s="437"/>
      <c r="AH79" s="437"/>
      <c r="AI79" s="437"/>
      <c r="AJ79" s="437"/>
      <c r="AK79" s="437"/>
      <c r="AL79" s="437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437"/>
      <c r="AY79" s="437"/>
      <c r="AZ79" s="437"/>
    </row>
    <row r="80" ht="27.75" customHeight="1">
      <c r="A80" s="184"/>
      <c r="B80" s="186"/>
      <c r="C80" s="186"/>
      <c r="D80" s="171"/>
      <c r="E80" s="437"/>
      <c r="F80" s="179"/>
      <c r="G80" s="437"/>
      <c r="H80" s="270"/>
      <c r="I80" s="270"/>
      <c r="J80" s="270"/>
      <c r="K80" s="270"/>
      <c r="L80" s="270"/>
      <c r="M80" s="270"/>
      <c r="N80" s="270"/>
      <c r="O80" s="270"/>
      <c r="P80" s="437"/>
      <c r="Q80" s="437"/>
      <c r="R80" s="437"/>
      <c r="S80" s="437"/>
      <c r="T80" s="437"/>
      <c r="U80" s="437"/>
      <c r="V80" s="437"/>
      <c r="W80" s="437"/>
      <c r="X80" s="437"/>
      <c r="Y80" s="437"/>
      <c r="Z80" s="437"/>
      <c r="AA80" s="437"/>
      <c r="AB80" s="437"/>
      <c r="AC80" s="437"/>
      <c r="AD80" s="437"/>
      <c r="AE80" s="437"/>
      <c r="AF80" s="437"/>
      <c r="AG80" s="437"/>
      <c r="AH80" s="437"/>
      <c r="AI80" s="437"/>
      <c r="AJ80" s="437"/>
      <c r="AK80" s="437"/>
      <c r="AL80" s="437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437"/>
      <c r="AY80" s="437"/>
      <c r="AZ80" s="437"/>
    </row>
    <row r="81" ht="27.75" customHeight="1">
      <c r="A81" s="184"/>
      <c r="B81" s="186"/>
      <c r="C81" s="186"/>
      <c r="D81" s="171"/>
      <c r="E81" s="437"/>
      <c r="F81" s="179"/>
      <c r="G81" s="437"/>
      <c r="H81" s="270"/>
      <c r="I81" s="270"/>
      <c r="J81" s="270"/>
      <c r="K81" s="270"/>
      <c r="L81" s="270"/>
      <c r="M81" s="270"/>
      <c r="N81" s="270"/>
      <c r="O81" s="270"/>
      <c r="P81" s="437"/>
      <c r="Q81" s="437"/>
      <c r="R81" s="437"/>
      <c r="S81" s="437"/>
      <c r="T81" s="437"/>
      <c r="U81" s="437"/>
      <c r="V81" s="437"/>
      <c r="W81" s="437"/>
      <c r="X81" s="437"/>
      <c r="Y81" s="437"/>
      <c r="Z81" s="437"/>
      <c r="AA81" s="437"/>
      <c r="AB81" s="437"/>
      <c r="AC81" s="437"/>
      <c r="AD81" s="437"/>
      <c r="AE81" s="437"/>
      <c r="AF81" s="437"/>
      <c r="AG81" s="437"/>
      <c r="AH81" s="437"/>
      <c r="AI81" s="437"/>
      <c r="AJ81" s="437"/>
      <c r="AK81" s="437"/>
      <c r="AL81" s="437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437"/>
      <c r="AY81" s="437"/>
      <c r="AZ81" s="437"/>
    </row>
    <row r="82" ht="27.75" customHeight="1">
      <c r="A82" s="184"/>
      <c r="B82" s="186"/>
      <c r="C82" s="186"/>
      <c r="D82" s="171"/>
      <c r="E82" s="437"/>
      <c r="F82" s="179"/>
      <c r="G82" s="437"/>
      <c r="H82" s="270"/>
      <c r="I82" s="270"/>
      <c r="J82" s="270"/>
      <c r="K82" s="270"/>
      <c r="L82" s="270"/>
      <c r="M82" s="270"/>
      <c r="N82" s="270"/>
      <c r="O82" s="270"/>
      <c r="P82" s="437"/>
      <c r="Q82" s="437"/>
      <c r="R82" s="437"/>
      <c r="S82" s="437"/>
      <c r="T82" s="437"/>
      <c r="U82" s="437"/>
      <c r="V82" s="437"/>
      <c r="W82" s="437"/>
      <c r="X82" s="437"/>
      <c r="Y82" s="437"/>
      <c r="Z82" s="437"/>
      <c r="AA82" s="437"/>
      <c r="AB82" s="437"/>
      <c r="AC82" s="437"/>
      <c r="AD82" s="437"/>
      <c r="AE82" s="437"/>
      <c r="AF82" s="437"/>
      <c r="AG82" s="437"/>
      <c r="AH82" s="437"/>
      <c r="AI82" s="437"/>
      <c r="AJ82" s="437"/>
      <c r="AK82" s="437"/>
      <c r="AL82" s="437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437"/>
      <c r="AY82" s="437"/>
      <c r="AZ82" s="437"/>
    </row>
    <row r="83" ht="27.75" customHeight="1">
      <c r="A83" s="269"/>
      <c r="B83" s="270"/>
      <c r="C83" s="270"/>
      <c r="D83" s="171"/>
      <c r="E83" s="437"/>
      <c r="F83" s="179"/>
      <c r="G83" s="437"/>
      <c r="H83" s="270"/>
      <c r="I83" s="270"/>
      <c r="J83" s="270"/>
      <c r="K83" s="270"/>
      <c r="L83" s="270"/>
      <c r="M83" s="270"/>
      <c r="N83" s="270"/>
      <c r="O83" s="270"/>
      <c r="P83" s="437"/>
      <c r="Q83" s="437"/>
      <c r="R83" s="437"/>
      <c r="S83" s="437"/>
      <c r="T83" s="437"/>
      <c r="U83" s="437"/>
      <c r="V83" s="437"/>
      <c r="W83" s="437"/>
      <c r="X83" s="437"/>
      <c r="Y83" s="437"/>
      <c r="Z83" s="437"/>
      <c r="AA83" s="437"/>
      <c r="AB83" s="437"/>
      <c r="AC83" s="437"/>
      <c r="AD83" s="437"/>
      <c r="AE83" s="437"/>
      <c r="AF83" s="437"/>
      <c r="AG83" s="437"/>
      <c r="AH83" s="437"/>
      <c r="AI83" s="437"/>
      <c r="AJ83" s="437"/>
      <c r="AK83" s="437"/>
      <c r="AL83" s="437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437"/>
      <c r="AY83" s="437"/>
      <c r="AZ83" s="437"/>
    </row>
    <row r="84" ht="27.75" customHeight="1">
      <c r="A84" s="459" t="s">
        <v>46</v>
      </c>
      <c r="B84" s="73"/>
      <c r="C84" s="73"/>
      <c r="D84" s="73"/>
      <c r="E84" s="46"/>
      <c r="F84" s="461">
        <f t="shared" ref="F84:AZ84" si="28">SUM(F70:F83)</f>
        <v>20</v>
      </c>
      <c r="G84" s="461">
        <f t="shared" si="28"/>
        <v>0</v>
      </c>
      <c r="H84" s="461">
        <f t="shared" si="28"/>
        <v>0</v>
      </c>
      <c r="I84" s="461">
        <f t="shared" si="28"/>
        <v>0</v>
      </c>
      <c r="J84" s="461">
        <f t="shared" si="28"/>
        <v>0</v>
      </c>
      <c r="K84" s="461">
        <f t="shared" si="28"/>
        <v>0</v>
      </c>
      <c r="L84" s="461">
        <f t="shared" si="28"/>
        <v>20</v>
      </c>
      <c r="M84" s="461">
        <f t="shared" si="28"/>
        <v>5</v>
      </c>
      <c r="N84" s="461">
        <f t="shared" si="28"/>
        <v>0</v>
      </c>
      <c r="O84" s="461">
        <f t="shared" si="28"/>
        <v>0</v>
      </c>
      <c r="P84" s="461">
        <f t="shared" si="28"/>
        <v>0</v>
      </c>
      <c r="Q84" s="461">
        <f t="shared" si="28"/>
        <v>0</v>
      </c>
      <c r="R84" s="461">
        <f t="shared" si="28"/>
        <v>0</v>
      </c>
      <c r="S84" s="461">
        <f t="shared" si="28"/>
        <v>0</v>
      </c>
      <c r="T84" s="461">
        <f t="shared" si="28"/>
        <v>0</v>
      </c>
      <c r="U84" s="461">
        <f t="shared" si="28"/>
        <v>0</v>
      </c>
      <c r="V84" s="461">
        <f t="shared" si="28"/>
        <v>0</v>
      </c>
      <c r="W84" s="461">
        <f t="shared" si="28"/>
        <v>0</v>
      </c>
      <c r="X84" s="461">
        <f t="shared" si="28"/>
        <v>0</v>
      </c>
      <c r="Y84" s="461">
        <f t="shared" si="28"/>
        <v>0</v>
      </c>
      <c r="Z84" s="461">
        <f t="shared" si="28"/>
        <v>0</v>
      </c>
      <c r="AA84" s="461">
        <f t="shared" si="28"/>
        <v>0</v>
      </c>
      <c r="AB84" s="461">
        <f t="shared" si="28"/>
        <v>0</v>
      </c>
      <c r="AC84" s="461">
        <f t="shared" si="28"/>
        <v>0</v>
      </c>
      <c r="AD84" s="461">
        <f t="shared" si="28"/>
        <v>0</v>
      </c>
      <c r="AE84" s="461">
        <f t="shared" si="28"/>
        <v>0</v>
      </c>
      <c r="AF84" s="461">
        <f t="shared" si="28"/>
        <v>0</v>
      </c>
      <c r="AG84" s="461">
        <f t="shared" si="28"/>
        <v>0</v>
      </c>
      <c r="AH84" s="461">
        <f t="shared" si="28"/>
        <v>0</v>
      </c>
      <c r="AI84" s="461">
        <f t="shared" si="28"/>
        <v>0</v>
      </c>
      <c r="AJ84" s="461">
        <f t="shared" si="28"/>
        <v>0</v>
      </c>
      <c r="AK84" s="461">
        <f t="shared" si="28"/>
        <v>0</v>
      </c>
      <c r="AL84" s="461">
        <f t="shared" si="28"/>
        <v>0</v>
      </c>
      <c r="AM84" s="461">
        <f t="shared" si="28"/>
        <v>0</v>
      </c>
      <c r="AN84" s="461">
        <f t="shared" si="28"/>
        <v>5</v>
      </c>
      <c r="AO84" s="461">
        <f t="shared" si="28"/>
        <v>5</v>
      </c>
      <c r="AP84" s="461">
        <f t="shared" si="28"/>
        <v>0</v>
      </c>
      <c r="AQ84" s="461">
        <f t="shared" si="28"/>
        <v>0</v>
      </c>
      <c r="AR84" s="461">
        <f t="shared" si="28"/>
        <v>0</v>
      </c>
      <c r="AS84" s="461">
        <f t="shared" si="28"/>
        <v>0</v>
      </c>
      <c r="AT84" s="461">
        <f t="shared" si="28"/>
        <v>0</v>
      </c>
      <c r="AU84" s="461">
        <f t="shared" si="28"/>
        <v>0</v>
      </c>
      <c r="AV84" s="461">
        <f t="shared" si="28"/>
        <v>0</v>
      </c>
      <c r="AW84" s="461">
        <f t="shared" si="28"/>
        <v>0</v>
      </c>
      <c r="AX84" s="461">
        <f t="shared" si="28"/>
        <v>0</v>
      </c>
      <c r="AY84" s="461">
        <f t="shared" si="28"/>
        <v>0</v>
      </c>
      <c r="AZ84" s="461">
        <f t="shared" si="28"/>
        <v>0</v>
      </c>
    </row>
    <row r="85" ht="27.75" customHeight="1">
      <c r="A85" s="161">
        <v>2.0</v>
      </c>
      <c r="B85" s="163" t="s">
        <v>119</v>
      </c>
      <c r="C85" s="426" t="s">
        <v>120</v>
      </c>
      <c r="D85" s="166">
        <v>9.0</v>
      </c>
      <c r="E85" s="444" t="s">
        <v>121</v>
      </c>
      <c r="F85" s="257">
        <v>1.0</v>
      </c>
      <c r="G85" s="171"/>
      <c r="H85" s="448"/>
      <c r="I85" s="448"/>
      <c r="J85" s="448"/>
      <c r="K85" s="448"/>
      <c r="L85" s="448"/>
      <c r="M85" s="448"/>
      <c r="N85" s="448"/>
      <c r="O85" s="448"/>
      <c r="P85" s="171"/>
      <c r="Q85" s="171"/>
      <c r="R85" s="171"/>
      <c r="S85" s="171"/>
      <c r="T85" s="171"/>
      <c r="U85" s="171"/>
      <c r="V85" s="171"/>
      <c r="W85" s="171"/>
      <c r="X85" s="437"/>
      <c r="Y85" s="437"/>
      <c r="Z85" s="437"/>
      <c r="AA85" s="437"/>
      <c r="AB85" s="437"/>
      <c r="AC85" s="437"/>
      <c r="AD85" s="437"/>
      <c r="AE85" s="437"/>
      <c r="AF85" s="437"/>
      <c r="AG85" s="437"/>
      <c r="AH85" s="437"/>
      <c r="AI85" s="437"/>
      <c r="AJ85" s="437"/>
      <c r="AK85" s="437"/>
      <c r="AL85" s="437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437"/>
      <c r="AY85" s="437"/>
      <c r="AZ85" s="437"/>
    </row>
    <row r="86" ht="27.75" customHeight="1">
      <c r="A86" s="184"/>
      <c r="B86" s="186"/>
      <c r="C86" s="186"/>
      <c r="D86" s="448"/>
      <c r="E86" s="270"/>
      <c r="F86" s="171"/>
      <c r="G86" s="171"/>
      <c r="H86" s="448"/>
      <c r="I86" s="448"/>
      <c r="J86" s="448"/>
      <c r="K86" s="448"/>
      <c r="L86" s="448"/>
      <c r="M86" s="448"/>
      <c r="N86" s="448"/>
      <c r="O86" s="448"/>
      <c r="P86" s="171"/>
      <c r="Q86" s="171"/>
      <c r="R86" s="171"/>
      <c r="S86" s="171"/>
      <c r="T86" s="171"/>
      <c r="U86" s="171"/>
      <c r="V86" s="171"/>
      <c r="W86" s="171"/>
      <c r="X86" s="437"/>
      <c r="Y86" s="437"/>
      <c r="Z86" s="437"/>
      <c r="AA86" s="437"/>
      <c r="AB86" s="437"/>
      <c r="AC86" s="437"/>
      <c r="AD86" s="437"/>
      <c r="AE86" s="437"/>
      <c r="AF86" s="437"/>
      <c r="AG86" s="437"/>
      <c r="AH86" s="437"/>
      <c r="AI86" s="437"/>
      <c r="AJ86" s="437"/>
      <c r="AK86" s="437"/>
      <c r="AL86" s="437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437"/>
      <c r="AY86" s="437"/>
      <c r="AZ86" s="437"/>
    </row>
    <row r="87" ht="27.75" customHeight="1">
      <c r="A87" s="184"/>
      <c r="B87" s="186"/>
      <c r="C87" s="186"/>
      <c r="D87" s="448"/>
      <c r="E87" s="270"/>
      <c r="F87" s="171"/>
      <c r="G87" s="171"/>
      <c r="H87" s="448"/>
      <c r="I87" s="448"/>
      <c r="J87" s="448"/>
      <c r="K87" s="448"/>
      <c r="L87" s="448"/>
      <c r="M87" s="448"/>
      <c r="N87" s="448"/>
      <c r="O87" s="448"/>
      <c r="P87" s="171"/>
      <c r="Q87" s="171"/>
      <c r="R87" s="171"/>
      <c r="S87" s="171"/>
      <c r="T87" s="171"/>
      <c r="U87" s="171"/>
      <c r="V87" s="171"/>
      <c r="W87" s="171"/>
      <c r="X87" s="437"/>
      <c r="Y87" s="437"/>
      <c r="Z87" s="437"/>
      <c r="AA87" s="437"/>
      <c r="AB87" s="437"/>
      <c r="AC87" s="437"/>
      <c r="AD87" s="437"/>
      <c r="AE87" s="437"/>
      <c r="AF87" s="437"/>
      <c r="AG87" s="437"/>
      <c r="AH87" s="437"/>
      <c r="AI87" s="437"/>
      <c r="AJ87" s="437"/>
      <c r="AK87" s="437"/>
      <c r="AL87" s="437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437"/>
      <c r="AY87" s="437"/>
      <c r="AZ87" s="437"/>
    </row>
    <row r="88" ht="27.75" customHeight="1">
      <c r="A88" s="184"/>
      <c r="B88" s="186"/>
      <c r="C88" s="186"/>
      <c r="D88" s="448"/>
      <c r="E88" s="270"/>
      <c r="F88" s="171"/>
      <c r="G88" s="171"/>
      <c r="H88" s="448"/>
      <c r="I88" s="448"/>
      <c r="J88" s="448"/>
      <c r="K88" s="448"/>
      <c r="L88" s="448"/>
      <c r="M88" s="448"/>
      <c r="N88" s="448"/>
      <c r="O88" s="448"/>
      <c r="P88" s="171"/>
      <c r="Q88" s="171"/>
      <c r="R88" s="171"/>
      <c r="S88" s="171"/>
      <c r="T88" s="171"/>
      <c r="U88" s="171"/>
      <c r="V88" s="171"/>
      <c r="W88" s="171"/>
      <c r="X88" s="437"/>
      <c r="Y88" s="437"/>
      <c r="Z88" s="437"/>
      <c r="AA88" s="437"/>
      <c r="AB88" s="437"/>
      <c r="AC88" s="437"/>
      <c r="AD88" s="437"/>
      <c r="AE88" s="437"/>
      <c r="AF88" s="437"/>
      <c r="AG88" s="437"/>
      <c r="AH88" s="437"/>
      <c r="AI88" s="437"/>
      <c r="AJ88" s="437"/>
      <c r="AK88" s="437"/>
      <c r="AL88" s="437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437"/>
      <c r="AY88" s="437"/>
      <c r="AZ88" s="437"/>
    </row>
    <row r="89" ht="27.75" customHeight="1">
      <c r="A89" s="184"/>
      <c r="B89" s="186"/>
      <c r="C89" s="186"/>
      <c r="D89" s="448"/>
      <c r="E89" s="270"/>
      <c r="F89" s="171"/>
      <c r="G89" s="171"/>
      <c r="H89" s="448"/>
      <c r="I89" s="448"/>
      <c r="J89" s="448"/>
      <c r="K89" s="448"/>
      <c r="L89" s="448"/>
      <c r="M89" s="448"/>
      <c r="N89" s="448"/>
      <c r="O89" s="448"/>
      <c r="P89" s="171"/>
      <c r="Q89" s="171"/>
      <c r="R89" s="171"/>
      <c r="S89" s="171"/>
      <c r="T89" s="171"/>
      <c r="U89" s="171"/>
      <c r="V89" s="171"/>
      <c r="W89" s="171"/>
      <c r="X89" s="437"/>
      <c r="Y89" s="437"/>
      <c r="Z89" s="437"/>
      <c r="AA89" s="437"/>
      <c r="AB89" s="437"/>
      <c r="AC89" s="437"/>
      <c r="AD89" s="437"/>
      <c r="AE89" s="437"/>
      <c r="AF89" s="437"/>
      <c r="AG89" s="437"/>
      <c r="AH89" s="437"/>
      <c r="AI89" s="437"/>
      <c r="AJ89" s="437"/>
      <c r="AK89" s="437"/>
      <c r="AL89" s="437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437"/>
      <c r="AY89" s="437"/>
      <c r="AZ89" s="437"/>
    </row>
    <row r="90" ht="27.75" customHeight="1">
      <c r="A90" s="184"/>
      <c r="B90" s="186"/>
      <c r="C90" s="186"/>
      <c r="D90" s="448"/>
      <c r="E90" s="270"/>
      <c r="F90" s="171"/>
      <c r="G90" s="171"/>
      <c r="H90" s="448"/>
      <c r="I90" s="448"/>
      <c r="J90" s="448"/>
      <c r="K90" s="448"/>
      <c r="L90" s="448"/>
      <c r="M90" s="448"/>
      <c r="N90" s="448"/>
      <c r="O90" s="448"/>
      <c r="P90" s="171"/>
      <c r="Q90" s="171"/>
      <c r="R90" s="171"/>
      <c r="S90" s="171"/>
      <c r="T90" s="171"/>
      <c r="U90" s="171"/>
      <c r="V90" s="171"/>
      <c r="W90" s="171"/>
      <c r="X90" s="437"/>
      <c r="Y90" s="437"/>
      <c r="Z90" s="437"/>
      <c r="AA90" s="437"/>
      <c r="AB90" s="437"/>
      <c r="AC90" s="437"/>
      <c r="AD90" s="437"/>
      <c r="AE90" s="437"/>
      <c r="AF90" s="437"/>
      <c r="AG90" s="437"/>
      <c r="AH90" s="437"/>
      <c r="AI90" s="437"/>
      <c r="AJ90" s="437"/>
      <c r="AK90" s="437"/>
      <c r="AL90" s="437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437"/>
      <c r="AY90" s="437"/>
      <c r="AZ90" s="437"/>
    </row>
    <row r="91" ht="27.75" customHeight="1">
      <c r="A91" s="184"/>
      <c r="B91" s="186"/>
      <c r="C91" s="186"/>
      <c r="D91" s="448"/>
      <c r="E91" s="270"/>
      <c r="F91" s="455"/>
      <c r="G91" s="171"/>
      <c r="H91" s="448"/>
      <c r="I91" s="448"/>
      <c r="J91" s="448"/>
      <c r="K91" s="448"/>
      <c r="L91" s="448"/>
      <c r="M91" s="448"/>
      <c r="N91" s="448"/>
      <c r="O91" s="448"/>
      <c r="P91" s="171"/>
      <c r="Q91" s="171"/>
      <c r="R91" s="171"/>
      <c r="S91" s="171"/>
      <c r="T91" s="171"/>
      <c r="U91" s="171"/>
      <c r="V91" s="171"/>
      <c r="W91" s="171"/>
      <c r="X91" s="437"/>
      <c r="Y91" s="437"/>
      <c r="Z91" s="437"/>
      <c r="AA91" s="437"/>
      <c r="AB91" s="437"/>
      <c r="AC91" s="437"/>
      <c r="AD91" s="437"/>
      <c r="AE91" s="437"/>
      <c r="AF91" s="437"/>
      <c r="AG91" s="437"/>
      <c r="AH91" s="437"/>
      <c r="AI91" s="437"/>
      <c r="AJ91" s="437"/>
      <c r="AK91" s="437"/>
      <c r="AL91" s="437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437"/>
      <c r="AY91" s="437"/>
      <c r="AZ91" s="437"/>
    </row>
    <row r="92" ht="27.75" customHeight="1">
      <c r="A92" s="269"/>
      <c r="B92" s="270"/>
      <c r="C92" s="270"/>
      <c r="D92" s="448"/>
      <c r="E92" s="270"/>
      <c r="F92" s="171"/>
      <c r="G92" s="171"/>
      <c r="H92" s="448"/>
      <c r="I92" s="448"/>
      <c r="J92" s="448"/>
      <c r="K92" s="448"/>
      <c r="L92" s="448"/>
      <c r="M92" s="448"/>
      <c r="N92" s="448"/>
      <c r="O92" s="448"/>
      <c r="P92" s="171"/>
      <c r="Q92" s="171"/>
      <c r="R92" s="171"/>
      <c r="S92" s="171"/>
      <c r="T92" s="171"/>
      <c r="U92" s="171"/>
      <c r="V92" s="171"/>
      <c r="W92" s="171"/>
      <c r="X92" s="437"/>
      <c r="Y92" s="437"/>
      <c r="Z92" s="437"/>
      <c r="AA92" s="437"/>
      <c r="AB92" s="437"/>
      <c r="AC92" s="437"/>
      <c r="AD92" s="437"/>
      <c r="AE92" s="437"/>
      <c r="AF92" s="437"/>
      <c r="AG92" s="437"/>
      <c r="AH92" s="437"/>
      <c r="AI92" s="437"/>
      <c r="AJ92" s="437"/>
      <c r="AK92" s="437"/>
      <c r="AL92" s="437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437"/>
      <c r="AY92" s="437"/>
      <c r="AZ92" s="437"/>
    </row>
    <row r="93" ht="27.75" customHeight="1">
      <c r="A93" s="459" t="s">
        <v>46</v>
      </c>
      <c r="B93" s="73"/>
      <c r="C93" s="73"/>
      <c r="D93" s="73"/>
      <c r="E93" s="46"/>
      <c r="F93" s="466">
        <f t="shared" ref="F93:AZ93" si="29">SUM(F85:F92)</f>
        <v>1</v>
      </c>
      <c r="G93" s="466">
        <f t="shared" si="29"/>
        <v>0</v>
      </c>
      <c r="H93" s="466">
        <f t="shared" si="29"/>
        <v>0</v>
      </c>
      <c r="I93" s="466">
        <f t="shared" si="29"/>
        <v>0</v>
      </c>
      <c r="J93" s="466">
        <f t="shared" si="29"/>
        <v>0</v>
      </c>
      <c r="K93" s="466">
        <f t="shared" si="29"/>
        <v>0</v>
      </c>
      <c r="L93" s="466">
        <f t="shared" si="29"/>
        <v>0</v>
      </c>
      <c r="M93" s="466">
        <f t="shared" si="29"/>
        <v>0</v>
      </c>
      <c r="N93" s="466">
        <f t="shared" si="29"/>
        <v>0</v>
      </c>
      <c r="O93" s="466">
        <f t="shared" si="29"/>
        <v>0</v>
      </c>
      <c r="P93" s="466">
        <f t="shared" si="29"/>
        <v>0</v>
      </c>
      <c r="Q93" s="466">
        <f t="shared" si="29"/>
        <v>0</v>
      </c>
      <c r="R93" s="466">
        <f t="shared" si="29"/>
        <v>0</v>
      </c>
      <c r="S93" s="466">
        <f t="shared" si="29"/>
        <v>0</v>
      </c>
      <c r="T93" s="466">
        <f t="shared" si="29"/>
        <v>0</v>
      </c>
      <c r="U93" s="466">
        <f t="shared" si="29"/>
        <v>0</v>
      </c>
      <c r="V93" s="466">
        <f t="shared" si="29"/>
        <v>0</v>
      </c>
      <c r="W93" s="466">
        <f t="shared" si="29"/>
        <v>0</v>
      </c>
      <c r="X93" s="466">
        <f t="shared" si="29"/>
        <v>0</v>
      </c>
      <c r="Y93" s="466">
        <f t="shared" si="29"/>
        <v>0</v>
      </c>
      <c r="Z93" s="466">
        <f t="shared" si="29"/>
        <v>0</v>
      </c>
      <c r="AA93" s="466">
        <f t="shared" si="29"/>
        <v>0</v>
      </c>
      <c r="AB93" s="466">
        <f t="shared" si="29"/>
        <v>0</v>
      </c>
      <c r="AC93" s="466">
        <f t="shared" si="29"/>
        <v>0</v>
      </c>
      <c r="AD93" s="466">
        <f t="shared" si="29"/>
        <v>0</v>
      </c>
      <c r="AE93" s="466">
        <f t="shared" si="29"/>
        <v>0</v>
      </c>
      <c r="AF93" s="466">
        <f t="shared" si="29"/>
        <v>0</v>
      </c>
      <c r="AG93" s="466">
        <f t="shared" si="29"/>
        <v>0</v>
      </c>
      <c r="AH93" s="466">
        <f t="shared" si="29"/>
        <v>0</v>
      </c>
      <c r="AI93" s="466">
        <f t="shared" si="29"/>
        <v>0</v>
      </c>
      <c r="AJ93" s="466">
        <f t="shared" si="29"/>
        <v>0</v>
      </c>
      <c r="AK93" s="466">
        <f t="shared" si="29"/>
        <v>0</v>
      </c>
      <c r="AL93" s="466">
        <f t="shared" si="29"/>
        <v>0</v>
      </c>
      <c r="AM93" s="466">
        <f t="shared" si="29"/>
        <v>0</v>
      </c>
      <c r="AN93" s="466">
        <f t="shared" si="29"/>
        <v>0</v>
      </c>
      <c r="AO93" s="466">
        <f t="shared" si="29"/>
        <v>0</v>
      </c>
      <c r="AP93" s="466">
        <f t="shared" si="29"/>
        <v>0</v>
      </c>
      <c r="AQ93" s="466">
        <f t="shared" si="29"/>
        <v>0</v>
      </c>
      <c r="AR93" s="466">
        <f t="shared" si="29"/>
        <v>0</v>
      </c>
      <c r="AS93" s="466">
        <f t="shared" si="29"/>
        <v>0</v>
      </c>
      <c r="AT93" s="466">
        <f t="shared" si="29"/>
        <v>0</v>
      </c>
      <c r="AU93" s="466">
        <f t="shared" si="29"/>
        <v>0</v>
      </c>
      <c r="AV93" s="466">
        <f t="shared" si="29"/>
        <v>0</v>
      </c>
      <c r="AW93" s="466">
        <f t="shared" si="29"/>
        <v>0</v>
      </c>
      <c r="AX93" s="466">
        <f t="shared" si="29"/>
        <v>0</v>
      </c>
      <c r="AY93" s="466">
        <f t="shared" si="29"/>
        <v>0</v>
      </c>
      <c r="AZ93" s="466">
        <f t="shared" si="29"/>
        <v>0</v>
      </c>
    </row>
    <row r="94" ht="27.75" customHeight="1">
      <c r="A94" s="161">
        <v>3.0</v>
      </c>
      <c r="B94" s="467"/>
      <c r="C94" s="186"/>
      <c r="D94" s="448"/>
      <c r="E94" s="270"/>
      <c r="F94" s="179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468"/>
      <c r="AN94" s="468"/>
      <c r="AO94" s="468"/>
      <c r="AP94" s="468"/>
      <c r="AQ94" s="468"/>
      <c r="AR94" s="468"/>
      <c r="AS94" s="468"/>
      <c r="AT94" s="468"/>
      <c r="AU94" s="468"/>
      <c r="AV94" s="468"/>
      <c r="AW94" s="468"/>
      <c r="AX94" s="171"/>
      <c r="AY94" s="171"/>
      <c r="AZ94" s="171"/>
    </row>
    <row r="95" ht="27.75" customHeight="1">
      <c r="A95" s="184"/>
      <c r="B95" s="186"/>
      <c r="C95" s="186"/>
      <c r="D95" s="448"/>
      <c r="E95" s="270"/>
      <c r="F95" s="179"/>
      <c r="G95" s="437"/>
      <c r="H95" s="437"/>
      <c r="I95" s="437"/>
      <c r="J95" s="437"/>
      <c r="K95" s="437"/>
      <c r="L95" s="437"/>
      <c r="M95" s="437"/>
      <c r="N95" s="437"/>
      <c r="O95" s="437"/>
      <c r="P95" s="171"/>
      <c r="Q95" s="171"/>
      <c r="R95" s="437"/>
      <c r="S95" s="437"/>
      <c r="T95" s="437"/>
      <c r="U95" s="437"/>
      <c r="V95" s="437"/>
      <c r="W95" s="437"/>
      <c r="X95" s="437"/>
      <c r="Y95" s="437"/>
      <c r="Z95" s="437"/>
      <c r="AA95" s="437"/>
      <c r="AB95" s="437"/>
      <c r="AC95" s="437"/>
      <c r="AD95" s="437"/>
      <c r="AE95" s="437"/>
      <c r="AF95" s="437"/>
      <c r="AG95" s="437"/>
      <c r="AH95" s="437"/>
      <c r="AI95" s="437"/>
      <c r="AJ95" s="437"/>
      <c r="AK95" s="437"/>
      <c r="AL95" s="437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437"/>
      <c r="AY95" s="437"/>
      <c r="AZ95" s="437"/>
    </row>
    <row r="96" ht="27.75" customHeight="1">
      <c r="A96" s="184"/>
      <c r="B96" s="186"/>
      <c r="C96" s="186"/>
      <c r="D96" s="448"/>
      <c r="E96" s="270"/>
      <c r="F96" s="179"/>
      <c r="G96" s="437"/>
      <c r="H96" s="437"/>
      <c r="I96" s="437"/>
      <c r="J96" s="437"/>
      <c r="K96" s="437"/>
      <c r="L96" s="437"/>
      <c r="M96" s="437"/>
      <c r="N96" s="437"/>
      <c r="O96" s="437"/>
      <c r="P96" s="171"/>
      <c r="Q96" s="171"/>
      <c r="R96" s="437"/>
      <c r="S96" s="437"/>
      <c r="T96" s="437"/>
      <c r="U96" s="437"/>
      <c r="V96" s="437"/>
      <c r="W96" s="437"/>
      <c r="X96" s="437"/>
      <c r="Y96" s="437"/>
      <c r="Z96" s="437"/>
      <c r="AA96" s="437"/>
      <c r="AB96" s="437"/>
      <c r="AC96" s="437"/>
      <c r="AD96" s="437"/>
      <c r="AE96" s="437"/>
      <c r="AF96" s="437"/>
      <c r="AG96" s="437"/>
      <c r="AH96" s="437"/>
      <c r="AI96" s="437"/>
      <c r="AJ96" s="437"/>
      <c r="AK96" s="437"/>
      <c r="AL96" s="437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437"/>
      <c r="AY96" s="437"/>
      <c r="AZ96" s="437"/>
    </row>
    <row r="97" ht="27.75" customHeight="1">
      <c r="A97" s="184"/>
      <c r="B97" s="186"/>
      <c r="C97" s="186"/>
      <c r="D97" s="448"/>
      <c r="E97" s="270"/>
      <c r="F97" s="179"/>
      <c r="G97" s="437"/>
      <c r="H97" s="437"/>
      <c r="I97" s="437"/>
      <c r="J97" s="437"/>
      <c r="K97" s="437"/>
      <c r="L97" s="437"/>
      <c r="M97" s="437"/>
      <c r="N97" s="437"/>
      <c r="O97" s="437"/>
      <c r="P97" s="171"/>
      <c r="Q97" s="171"/>
      <c r="R97" s="437"/>
      <c r="S97" s="437"/>
      <c r="T97" s="437"/>
      <c r="U97" s="437"/>
      <c r="V97" s="437"/>
      <c r="W97" s="437"/>
      <c r="X97" s="437"/>
      <c r="Y97" s="437"/>
      <c r="Z97" s="437"/>
      <c r="AA97" s="437"/>
      <c r="AB97" s="437"/>
      <c r="AC97" s="437"/>
      <c r="AD97" s="437"/>
      <c r="AE97" s="437"/>
      <c r="AF97" s="437"/>
      <c r="AG97" s="437"/>
      <c r="AH97" s="437"/>
      <c r="AI97" s="437"/>
      <c r="AJ97" s="437"/>
      <c r="AK97" s="437"/>
      <c r="AL97" s="437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437"/>
      <c r="AY97" s="437"/>
      <c r="AZ97" s="437"/>
    </row>
    <row r="98" ht="27.75" customHeight="1">
      <c r="A98" s="184"/>
      <c r="B98" s="186"/>
      <c r="C98" s="186"/>
      <c r="D98" s="448"/>
      <c r="E98" s="270"/>
      <c r="F98" s="179"/>
      <c r="G98" s="437"/>
      <c r="H98" s="437"/>
      <c r="I98" s="437"/>
      <c r="J98" s="437"/>
      <c r="K98" s="437"/>
      <c r="L98" s="437"/>
      <c r="M98" s="437"/>
      <c r="N98" s="437"/>
      <c r="O98" s="437"/>
      <c r="P98" s="171"/>
      <c r="Q98" s="171"/>
      <c r="R98" s="437"/>
      <c r="S98" s="437"/>
      <c r="T98" s="437"/>
      <c r="U98" s="437"/>
      <c r="V98" s="437"/>
      <c r="W98" s="437"/>
      <c r="X98" s="437"/>
      <c r="Y98" s="437"/>
      <c r="Z98" s="437"/>
      <c r="AA98" s="437"/>
      <c r="AB98" s="437"/>
      <c r="AC98" s="437"/>
      <c r="AD98" s="437"/>
      <c r="AE98" s="437"/>
      <c r="AF98" s="437"/>
      <c r="AG98" s="437"/>
      <c r="AH98" s="437"/>
      <c r="AI98" s="437"/>
      <c r="AJ98" s="437"/>
      <c r="AK98" s="437"/>
      <c r="AL98" s="437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437"/>
      <c r="AY98" s="437"/>
      <c r="AZ98" s="437"/>
    </row>
    <row r="99" ht="27.75" customHeight="1">
      <c r="A99" s="269"/>
      <c r="B99" s="270"/>
      <c r="C99" s="270"/>
      <c r="D99" s="448"/>
      <c r="E99" s="270"/>
      <c r="F99" s="179"/>
      <c r="G99" s="437"/>
      <c r="H99" s="437"/>
      <c r="I99" s="437"/>
      <c r="J99" s="437"/>
      <c r="K99" s="437"/>
      <c r="L99" s="437"/>
      <c r="M99" s="437"/>
      <c r="N99" s="437"/>
      <c r="O99" s="437"/>
      <c r="P99" s="171"/>
      <c r="Q99" s="171"/>
      <c r="R99" s="437"/>
      <c r="S99" s="437"/>
      <c r="T99" s="437"/>
      <c r="U99" s="437"/>
      <c r="V99" s="437"/>
      <c r="W99" s="437"/>
      <c r="X99" s="437"/>
      <c r="Y99" s="437"/>
      <c r="Z99" s="437"/>
      <c r="AA99" s="437"/>
      <c r="AB99" s="437"/>
      <c r="AC99" s="437"/>
      <c r="AD99" s="437"/>
      <c r="AE99" s="437"/>
      <c r="AF99" s="437"/>
      <c r="AG99" s="437"/>
      <c r="AH99" s="437"/>
      <c r="AI99" s="437"/>
      <c r="AJ99" s="437"/>
      <c r="AK99" s="437"/>
      <c r="AL99" s="437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437"/>
      <c r="AY99" s="437"/>
      <c r="AZ99" s="437"/>
    </row>
    <row r="100" ht="27.75" customHeight="1">
      <c r="A100" s="459" t="s">
        <v>46</v>
      </c>
      <c r="B100" s="73"/>
      <c r="C100" s="73"/>
      <c r="D100" s="73"/>
      <c r="E100" s="46"/>
      <c r="F100" s="224">
        <f t="shared" ref="F100:AZ100" si="30">SUM(F94:F99)</f>
        <v>0</v>
      </c>
      <c r="G100" s="224">
        <f t="shared" si="30"/>
        <v>0</v>
      </c>
      <c r="H100" s="224">
        <f t="shared" si="30"/>
        <v>0</v>
      </c>
      <c r="I100" s="224">
        <f t="shared" si="30"/>
        <v>0</v>
      </c>
      <c r="J100" s="224">
        <f t="shared" si="30"/>
        <v>0</v>
      </c>
      <c r="K100" s="224">
        <f t="shared" si="30"/>
        <v>0</v>
      </c>
      <c r="L100" s="224">
        <f t="shared" si="30"/>
        <v>0</v>
      </c>
      <c r="M100" s="224">
        <f t="shared" si="30"/>
        <v>0</v>
      </c>
      <c r="N100" s="224">
        <f t="shared" si="30"/>
        <v>0</v>
      </c>
      <c r="O100" s="224">
        <f t="shared" si="30"/>
        <v>0</v>
      </c>
      <c r="P100" s="224">
        <f t="shared" si="30"/>
        <v>0</v>
      </c>
      <c r="Q100" s="224">
        <f t="shared" si="30"/>
        <v>0</v>
      </c>
      <c r="R100" s="224">
        <f t="shared" si="30"/>
        <v>0</v>
      </c>
      <c r="S100" s="224">
        <f t="shared" si="30"/>
        <v>0</v>
      </c>
      <c r="T100" s="224">
        <f t="shared" si="30"/>
        <v>0</v>
      </c>
      <c r="U100" s="224">
        <f t="shared" si="30"/>
        <v>0</v>
      </c>
      <c r="V100" s="224">
        <f t="shared" si="30"/>
        <v>0</v>
      </c>
      <c r="W100" s="224">
        <f t="shared" si="30"/>
        <v>0</v>
      </c>
      <c r="X100" s="224">
        <f t="shared" si="30"/>
        <v>0</v>
      </c>
      <c r="Y100" s="224">
        <f t="shared" si="30"/>
        <v>0</v>
      </c>
      <c r="Z100" s="224">
        <f t="shared" si="30"/>
        <v>0</v>
      </c>
      <c r="AA100" s="224">
        <f t="shared" si="30"/>
        <v>0</v>
      </c>
      <c r="AB100" s="224">
        <f t="shared" si="30"/>
        <v>0</v>
      </c>
      <c r="AC100" s="224">
        <f t="shared" si="30"/>
        <v>0</v>
      </c>
      <c r="AD100" s="224">
        <f t="shared" si="30"/>
        <v>0</v>
      </c>
      <c r="AE100" s="224">
        <f t="shared" si="30"/>
        <v>0</v>
      </c>
      <c r="AF100" s="224">
        <f t="shared" si="30"/>
        <v>0</v>
      </c>
      <c r="AG100" s="224">
        <f t="shared" si="30"/>
        <v>0</v>
      </c>
      <c r="AH100" s="224">
        <f t="shared" si="30"/>
        <v>0</v>
      </c>
      <c r="AI100" s="224">
        <f t="shared" si="30"/>
        <v>0</v>
      </c>
      <c r="AJ100" s="224">
        <f t="shared" si="30"/>
        <v>0</v>
      </c>
      <c r="AK100" s="224">
        <f t="shared" si="30"/>
        <v>0</v>
      </c>
      <c r="AL100" s="224">
        <f t="shared" si="30"/>
        <v>0</v>
      </c>
      <c r="AM100" s="224">
        <f t="shared" si="30"/>
        <v>0</v>
      </c>
      <c r="AN100" s="224">
        <f t="shared" si="30"/>
        <v>0</v>
      </c>
      <c r="AO100" s="224">
        <f t="shared" si="30"/>
        <v>0</v>
      </c>
      <c r="AP100" s="224">
        <f t="shared" si="30"/>
        <v>0</v>
      </c>
      <c r="AQ100" s="224">
        <f t="shared" si="30"/>
        <v>0</v>
      </c>
      <c r="AR100" s="224">
        <f t="shared" si="30"/>
        <v>0</v>
      </c>
      <c r="AS100" s="224">
        <f t="shared" si="30"/>
        <v>0</v>
      </c>
      <c r="AT100" s="224">
        <f t="shared" si="30"/>
        <v>0</v>
      </c>
      <c r="AU100" s="224">
        <f t="shared" si="30"/>
        <v>0</v>
      </c>
      <c r="AV100" s="224">
        <f t="shared" si="30"/>
        <v>0</v>
      </c>
      <c r="AW100" s="224">
        <f t="shared" si="30"/>
        <v>0</v>
      </c>
      <c r="AX100" s="224">
        <f t="shared" si="30"/>
        <v>0</v>
      </c>
      <c r="AY100" s="224">
        <f t="shared" si="30"/>
        <v>0</v>
      </c>
      <c r="AZ100" s="224">
        <f t="shared" si="30"/>
        <v>0</v>
      </c>
    </row>
    <row r="101" ht="27.75" customHeight="1">
      <c r="A101" s="161">
        <v>4.0</v>
      </c>
      <c r="B101" s="467"/>
      <c r="C101" s="186"/>
      <c r="D101" s="448"/>
      <c r="E101" s="270"/>
      <c r="F101" s="179"/>
      <c r="G101" s="171"/>
      <c r="H101" s="448"/>
      <c r="I101" s="448"/>
      <c r="J101" s="448"/>
      <c r="K101" s="448"/>
      <c r="L101" s="448"/>
      <c r="M101" s="448"/>
      <c r="N101" s="448"/>
      <c r="O101" s="448"/>
      <c r="P101" s="171"/>
      <c r="Q101" s="171"/>
      <c r="R101" s="171"/>
      <c r="S101" s="171"/>
      <c r="T101" s="171"/>
      <c r="U101" s="171"/>
      <c r="V101" s="171"/>
      <c r="W101" s="171"/>
      <c r="X101" s="437"/>
      <c r="Y101" s="437"/>
      <c r="Z101" s="437"/>
      <c r="AA101" s="437"/>
      <c r="AB101" s="437"/>
      <c r="AC101" s="437"/>
      <c r="AD101" s="437"/>
      <c r="AE101" s="437"/>
      <c r="AF101" s="437"/>
      <c r="AG101" s="437"/>
      <c r="AH101" s="437"/>
      <c r="AI101" s="437"/>
      <c r="AJ101" s="437"/>
      <c r="AK101" s="437"/>
      <c r="AL101" s="437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437"/>
      <c r="AY101" s="437"/>
      <c r="AZ101" s="437"/>
    </row>
    <row r="102" ht="27.75" customHeight="1">
      <c r="A102" s="184"/>
      <c r="B102" s="186"/>
      <c r="C102" s="186"/>
      <c r="D102" s="448"/>
      <c r="E102" s="270"/>
      <c r="F102" s="179"/>
      <c r="G102" s="171"/>
      <c r="H102" s="448"/>
      <c r="I102" s="448"/>
      <c r="J102" s="448"/>
      <c r="K102" s="448"/>
      <c r="L102" s="448"/>
      <c r="M102" s="448"/>
      <c r="N102" s="448"/>
      <c r="O102" s="448"/>
      <c r="P102" s="171"/>
      <c r="Q102" s="171"/>
      <c r="R102" s="171"/>
      <c r="S102" s="171"/>
      <c r="T102" s="171"/>
      <c r="U102" s="171"/>
      <c r="V102" s="171"/>
      <c r="W102" s="171"/>
      <c r="X102" s="437"/>
      <c r="Y102" s="437"/>
      <c r="Z102" s="437"/>
      <c r="AA102" s="437"/>
      <c r="AB102" s="437"/>
      <c r="AC102" s="437"/>
      <c r="AD102" s="437"/>
      <c r="AE102" s="437"/>
      <c r="AF102" s="437"/>
      <c r="AG102" s="437"/>
      <c r="AH102" s="437"/>
      <c r="AI102" s="437"/>
      <c r="AJ102" s="437"/>
      <c r="AK102" s="437"/>
      <c r="AL102" s="437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437"/>
      <c r="AY102" s="437"/>
      <c r="AZ102" s="437"/>
    </row>
    <row r="103" ht="27.75" customHeight="1">
      <c r="A103" s="184"/>
      <c r="B103" s="186"/>
      <c r="C103" s="186"/>
      <c r="D103" s="448"/>
      <c r="E103" s="270"/>
      <c r="F103" s="179"/>
      <c r="G103" s="171"/>
      <c r="H103" s="448"/>
      <c r="I103" s="448"/>
      <c r="J103" s="448"/>
      <c r="K103" s="448"/>
      <c r="L103" s="448"/>
      <c r="M103" s="448"/>
      <c r="N103" s="448"/>
      <c r="O103" s="448"/>
      <c r="P103" s="171"/>
      <c r="Q103" s="171"/>
      <c r="R103" s="171"/>
      <c r="S103" s="171"/>
      <c r="T103" s="171"/>
      <c r="U103" s="171"/>
      <c r="V103" s="171"/>
      <c r="W103" s="171"/>
      <c r="X103" s="437"/>
      <c r="Y103" s="437"/>
      <c r="Z103" s="437"/>
      <c r="AA103" s="437"/>
      <c r="AB103" s="437"/>
      <c r="AC103" s="437"/>
      <c r="AD103" s="437"/>
      <c r="AE103" s="437"/>
      <c r="AF103" s="437"/>
      <c r="AG103" s="437"/>
      <c r="AH103" s="437"/>
      <c r="AI103" s="437"/>
      <c r="AJ103" s="437"/>
      <c r="AK103" s="437"/>
      <c r="AL103" s="437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437"/>
      <c r="AY103" s="437"/>
      <c r="AZ103" s="437"/>
    </row>
    <row r="104" ht="27.75" customHeight="1">
      <c r="A104" s="184"/>
      <c r="B104" s="186"/>
      <c r="C104" s="186"/>
      <c r="D104" s="448"/>
      <c r="E104" s="270"/>
      <c r="F104" s="179"/>
      <c r="G104" s="171"/>
      <c r="H104" s="448"/>
      <c r="I104" s="448"/>
      <c r="J104" s="448"/>
      <c r="K104" s="448"/>
      <c r="L104" s="448"/>
      <c r="M104" s="448"/>
      <c r="N104" s="448"/>
      <c r="O104" s="448"/>
      <c r="P104" s="171"/>
      <c r="Q104" s="171"/>
      <c r="R104" s="171"/>
      <c r="S104" s="171"/>
      <c r="T104" s="171"/>
      <c r="U104" s="171"/>
      <c r="V104" s="171"/>
      <c r="W104" s="171"/>
      <c r="X104" s="437"/>
      <c r="Y104" s="437"/>
      <c r="Z104" s="437"/>
      <c r="AA104" s="437"/>
      <c r="AB104" s="437"/>
      <c r="AC104" s="437"/>
      <c r="AD104" s="437"/>
      <c r="AE104" s="437"/>
      <c r="AF104" s="437"/>
      <c r="AG104" s="437"/>
      <c r="AH104" s="437"/>
      <c r="AI104" s="437"/>
      <c r="AJ104" s="437"/>
      <c r="AK104" s="437"/>
      <c r="AL104" s="437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437"/>
      <c r="AY104" s="437"/>
      <c r="AZ104" s="437"/>
    </row>
    <row r="105" ht="27.75" customHeight="1">
      <c r="A105" s="184"/>
      <c r="B105" s="186"/>
      <c r="C105" s="186"/>
      <c r="D105" s="448"/>
      <c r="E105" s="270"/>
      <c r="F105" s="179"/>
      <c r="G105" s="171"/>
      <c r="H105" s="448"/>
      <c r="I105" s="448"/>
      <c r="J105" s="448"/>
      <c r="K105" s="448"/>
      <c r="L105" s="448"/>
      <c r="M105" s="448"/>
      <c r="N105" s="448"/>
      <c r="O105" s="448"/>
      <c r="P105" s="171"/>
      <c r="Q105" s="171"/>
      <c r="R105" s="171"/>
      <c r="S105" s="171"/>
      <c r="T105" s="171"/>
      <c r="U105" s="171"/>
      <c r="V105" s="171"/>
      <c r="W105" s="171"/>
      <c r="X105" s="437"/>
      <c r="Y105" s="437"/>
      <c r="Z105" s="437"/>
      <c r="AA105" s="437"/>
      <c r="AB105" s="437"/>
      <c r="AC105" s="437"/>
      <c r="AD105" s="437"/>
      <c r="AE105" s="437"/>
      <c r="AF105" s="437"/>
      <c r="AG105" s="437"/>
      <c r="AH105" s="437"/>
      <c r="AI105" s="437"/>
      <c r="AJ105" s="437"/>
      <c r="AK105" s="437"/>
      <c r="AL105" s="437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437"/>
      <c r="AY105" s="437"/>
      <c r="AZ105" s="437"/>
    </row>
    <row r="106" ht="27.75" customHeight="1">
      <c r="A106" s="184"/>
      <c r="B106" s="186"/>
      <c r="C106" s="186"/>
      <c r="D106" s="448"/>
      <c r="E106" s="270"/>
      <c r="F106" s="179"/>
      <c r="G106" s="437"/>
      <c r="H106" s="270"/>
      <c r="I106" s="270"/>
      <c r="J106" s="270"/>
      <c r="K106" s="270"/>
      <c r="L106" s="270"/>
      <c r="M106" s="270"/>
      <c r="N106" s="270"/>
      <c r="O106" s="270"/>
      <c r="P106" s="437"/>
      <c r="Q106" s="437"/>
      <c r="R106" s="437"/>
      <c r="S106" s="437"/>
      <c r="T106" s="437"/>
      <c r="U106" s="437"/>
      <c r="V106" s="437"/>
      <c r="W106" s="437"/>
      <c r="X106" s="437"/>
      <c r="Y106" s="437"/>
      <c r="Z106" s="437"/>
      <c r="AA106" s="437"/>
      <c r="AB106" s="437"/>
      <c r="AC106" s="437"/>
      <c r="AD106" s="437"/>
      <c r="AE106" s="437"/>
      <c r="AF106" s="437"/>
      <c r="AG106" s="437"/>
      <c r="AH106" s="437"/>
      <c r="AI106" s="437"/>
      <c r="AJ106" s="437"/>
      <c r="AK106" s="437"/>
      <c r="AL106" s="437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437"/>
      <c r="AY106" s="437"/>
      <c r="AZ106" s="437"/>
    </row>
    <row r="107" ht="27.75" customHeight="1">
      <c r="A107" s="269"/>
      <c r="B107" s="270"/>
      <c r="C107" s="270"/>
      <c r="D107" s="448"/>
      <c r="E107" s="270"/>
      <c r="F107" s="179"/>
      <c r="G107" s="171"/>
      <c r="H107" s="448"/>
      <c r="I107" s="448"/>
      <c r="J107" s="448"/>
      <c r="K107" s="448"/>
      <c r="L107" s="448"/>
      <c r="M107" s="448"/>
      <c r="N107" s="448"/>
      <c r="O107" s="448"/>
      <c r="P107" s="171"/>
      <c r="Q107" s="171"/>
      <c r="R107" s="171"/>
      <c r="S107" s="171"/>
      <c r="T107" s="171"/>
      <c r="U107" s="171"/>
      <c r="V107" s="171"/>
      <c r="W107" s="171"/>
      <c r="X107" s="437"/>
      <c r="Y107" s="437"/>
      <c r="Z107" s="437"/>
      <c r="AA107" s="437"/>
      <c r="AB107" s="437"/>
      <c r="AC107" s="437"/>
      <c r="AD107" s="437"/>
      <c r="AE107" s="437"/>
      <c r="AF107" s="437"/>
      <c r="AG107" s="437"/>
      <c r="AH107" s="437"/>
      <c r="AI107" s="437"/>
      <c r="AJ107" s="437"/>
      <c r="AK107" s="437"/>
      <c r="AL107" s="437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437"/>
      <c r="AY107" s="437"/>
      <c r="AZ107" s="437"/>
    </row>
    <row r="108" ht="27.75" customHeight="1">
      <c r="A108" s="459" t="s">
        <v>46</v>
      </c>
      <c r="B108" s="73"/>
      <c r="C108" s="73"/>
      <c r="D108" s="73"/>
      <c r="E108" s="46"/>
      <c r="F108" s="466">
        <f t="shared" ref="F108:AZ108" si="31">SUM(F101:F107)</f>
        <v>0</v>
      </c>
      <c r="G108" s="466">
        <f t="shared" si="31"/>
        <v>0</v>
      </c>
      <c r="H108" s="466">
        <f t="shared" si="31"/>
        <v>0</v>
      </c>
      <c r="I108" s="466">
        <f t="shared" si="31"/>
        <v>0</v>
      </c>
      <c r="J108" s="466">
        <f t="shared" si="31"/>
        <v>0</v>
      </c>
      <c r="K108" s="466">
        <f t="shared" si="31"/>
        <v>0</v>
      </c>
      <c r="L108" s="466">
        <f t="shared" si="31"/>
        <v>0</v>
      </c>
      <c r="M108" s="466">
        <f t="shared" si="31"/>
        <v>0</v>
      </c>
      <c r="N108" s="466">
        <f t="shared" si="31"/>
        <v>0</v>
      </c>
      <c r="O108" s="466">
        <f t="shared" si="31"/>
        <v>0</v>
      </c>
      <c r="P108" s="466">
        <f t="shared" si="31"/>
        <v>0</v>
      </c>
      <c r="Q108" s="466">
        <f t="shared" si="31"/>
        <v>0</v>
      </c>
      <c r="R108" s="466">
        <f t="shared" si="31"/>
        <v>0</v>
      </c>
      <c r="S108" s="466">
        <f t="shared" si="31"/>
        <v>0</v>
      </c>
      <c r="T108" s="466">
        <f t="shared" si="31"/>
        <v>0</v>
      </c>
      <c r="U108" s="466">
        <f t="shared" si="31"/>
        <v>0</v>
      </c>
      <c r="V108" s="466">
        <f t="shared" si="31"/>
        <v>0</v>
      </c>
      <c r="W108" s="466">
        <f t="shared" si="31"/>
        <v>0</v>
      </c>
      <c r="X108" s="466">
        <f t="shared" si="31"/>
        <v>0</v>
      </c>
      <c r="Y108" s="466">
        <f t="shared" si="31"/>
        <v>0</v>
      </c>
      <c r="Z108" s="466">
        <f t="shared" si="31"/>
        <v>0</v>
      </c>
      <c r="AA108" s="466">
        <f t="shared" si="31"/>
        <v>0</v>
      </c>
      <c r="AB108" s="466">
        <f t="shared" si="31"/>
        <v>0</v>
      </c>
      <c r="AC108" s="466">
        <f t="shared" si="31"/>
        <v>0</v>
      </c>
      <c r="AD108" s="466">
        <f t="shared" si="31"/>
        <v>0</v>
      </c>
      <c r="AE108" s="466">
        <f t="shared" si="31"/>
        <v>0</v>
      </c>
      <c r="AF108" s="466">
        <f t="shared" si="31"/>
        <v>0</v>
      </c>
      <c r="AG108" s="466">
        <f t="shared" si="31"/>
        <v>0</v>
      </c>
      <c r="AH108" s="466">
        <f t="shared" si="31"/>
        <v>0</v>
      </c>
      <c r="AI108" s="466">
        <f t="shared" si="31"/>
        <v>0</v>
      </c>
      <c r="AJ108" s="466">
        <f t="shared" si="31"/>
        <v>0</v>
      </c>
      <c r="AK108" s="466">
        <f t="shared" si="31"/>
        <v>0</v>
      </c>
      <c r="AL108" s="466">
        <f t="shared" si="31"/>
        <v>0</v>
      </c>
      <c r="AM108" s="466">
        <f t="shared" si="31"/>
        <v>0</v>
      </c>
      <c r="AN108" s="466">
        <f t="shared" si="31"/>
        <v>0</v>
      </c>
      <c r="AO108" s="466">
        <f t="shared" si="31"/>
        <v>0</v>
      </c>
      <c r="AP108" s="466">
        <f t="shared" si="31"/>
        <v>0</v>
      </c>
      <c r="AQ108" s="466">
        <f t="shared" si="31"/>
        <v>0</v>
      </c>
      <c r="AR108" s="466">
        <f t="shared" si="31"/>
        <v>0</v>
      </c>
      <c r="AS108" s="466">
        <f t="shared" si="31"/>
        <v>0</v>
      </c>
      <c r="AT108" s="466">
        <f t="shared" si="31"/>
        <v>0</v>
      </c>
      <c r="AU108" s="466">
        <f t="shared" si="31"/>
        <v>0</v>
      </c>
      <c r="AV108" s="466">
        <f t="shared" si="31"/>
        <v>0</v>
      </c>
      <c r="AW108" s="466">
        <f t="shared" si="31"/>
        <v>0</v>
      </c>
      <c r="AX108" s="466">
        <f t="shared" si="31"/>
        <v>0</v>
      </c>
      <c r="AY108" s="466">
        <f t="shared" si="31"/>
        <v>0</v>
      </c>
      <c r="AZ108" s="466">
        <f t="shared" si="31"/>
        <v>0</v>
      </c>
    </row>
    <row r="109" ht="27.75" customHeight="1">
      <c r="A109" s="161">
        <v>5.0</v>
      </c>
      <c r="B109" s="467"/>
      <c r="C109" s="186"/>
      <c r="D109" s="448"/>
      <c r="E109" s="270"/>
      <c r="F109" s="179"/>
      <c r="G109" s="171"/>
      <c r="H109" s="448"/>
      <c r="I109" s="448"/>
      <c r="J109" s="448"/>
      <c r="K109" s="448"/>
      <c r="L109" s="448"/>
      <c r="M109" s="448"/>
      <c r="N109" s="448"/>
      <c r="O109" s="448"/>
      <c r="P109" s="171"/>
      <c r="Q109" s="171"/>
      <c r="R109" s="171"/>
      <c r="S109" s="171"/>
      <c r="T109" s="171"/>
      <c r="U109" s="171"/>
      <c r="V109" s="171"/>
      <c r="W109" s="171"/>
      <c r="X109" s="437"/>
      <c r="Y109" s="437"/>
      <c r="Z109" s="437"/>
      <c r="AA109" s="437"/>
      <c r="AB109" s="437"/>
      <c r="AC109" s="437"/>
      <c r="AD109" s="437"/>
      <c r="AE109" s="437"/>
      <c r="AF109" s="437"/>
      <c r="AG109" s="437"/>
      <c r="AH109" s="437"/>
      <c r="AI109" s="437"/>
      <c r="AJ109" s="437"/>
      <c r="AK109" s="437"/>
      <c r="AL109" s="437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437"/>
      <c r="AY109" s="437"/>
      <c r="AZ109" s="437"/>
    </row>
    <row r="110" ht="27.75" customHeight="1">
      <c r="A110" s="184"/>
      <c r="B110" s="186"/>
      <c r="C110" s="186"/>
      <c r="D110" s="448"/>
      <c r="E110" s="270"/>
      <c r="F110" s="179"/>
      <c r="G110" s="437"/>
      <c r="H110" s="270"/>
      <c r="I110" s="270"/>
      <c r="J110" s="270"/>
      <c r="K110" s="270"/>
      <c r="L110" s="270"/>
      <c r="M110" s="270"/>
      <c r="N110" s="270"/>
      <c r="O110" s="270"/>
      <c r="P110" s="171"/>
      <c r="Q110" s="171"/>
      <c r="R110" s="437"/>
      <c r="S110" s="437"/>
      <c r="T110" s="437"/>
      <c r="U110" s="437"/>
      <c r="V110" s="437"/>
      <c r="W110" s="437"/>
      <c r="X110" s="437"/>
      <c r="Y110" s="437"/>
      <c r="Z110" s="437"/>
      <c r="AA110" s="437"/>
      <c r="AB110" s="437"/>
      <c r="AC110" s="437"/>
      <c r="AD110" s="437"/>
      <c r="AE110" s="437"/>
      <c r="AF110" s="437"/>
      <c r="AG110" s="437"/>
      <c r="AH110" s="437"/>
      <c r="AI110" s="437"/>
      <c r="AJ110" s="437"/>
      <c r="AK110" s="437"/>
      <c r="AL110" s="437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437"/>
      <c r="AY110" s="437"/>
      <c r="AZ110" s="437"/>
    </row>
    <row r="111" ht="27.75" customHeight="1">
      <c r="A111" s="184"/>
      <c r="B111" s="186"/>
      <c r="C111" s="186"/>
      <c r="D111" s="448"/>
      <c r="E111" s="270"/>
      <c r="F111" s="179"/>
      <c r="G111" s="171"/>
      <c r="H111" s="448"/>
      <c r="I111" s="448"/>
      <c r="J111" s="448"/>
      <c r="K111" s="448"/>
      <c r="L111" s="448"/>
      <c r="M111" s="448"/>
      <c r="N111" s="448"/>
      <c r="O111" s="448"/>
      <c r="P111" s="171"/>
      <c r="Q111" s="171"/>
      <c r="R111" s="171"/>
      <c r="S111" s="171"/>
      <c r="T111" s="171"/>
      <c r="U111" s="171"/>
      <c r="V111" s="171"/>
      <c r="W111" s="171"/>
      <c r="X111" s="437"/>
      <c r="Y111" s="437"/>
      <c r="Z111" s="437"/>
      <c r="AA111" s="437"/>
      <c r="AB111" s="437"/>
      <c r="AC111" s="437"/>
      <c r="AD111" s="437"/>
      <c r="AE111" s="437"/>
      <c r="AF111" s="437"/>
      <c r="AG111" s="437"/>
      <c r="AH111" s="437"/>
      <c r="AI111" s="437"/>
      <c r="AJ111" s="437"/>
      <c r="AK111" s="437"/>
      <c r="AL111" s="437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437"/>
      <c r="AY111" s="437"/>
      <c r="AZ111" s="437"/>
    </row>
    <row r="112" ht="27.75" customHeight="1">
      <c r="A112" s="184"/>
      <c r="B112" s="186"/>
      <c r="C112" s="186"/>
      <c r="D112" s="448"/>
      <c r="E112" s="270"/>
      <c r="F112" s="179"/>
      <c r="G112" s="437"/>
      <c r="H112" s="270"/>
      <c r="I112" s="270"/>
      <c r="J112" s="270"/>
      <c r="K112" s="270"/>
      <c r="L112" s="270"/>
      <c r="M112" s="270"/>
      <c r="N112" s="270"/>
      <c r="O112" s="270"/>
      <c r="P112" s="171"/>
      <c r="Q112" s="171"/>
      <c r="R112" s="437"/>
      <c r="S112" s="437"/>
      <c r="T112" s="437"/>
      <c r="U112" s="437"/>
      <c r="V112" s="437"/>
      <c r="W112" s="437"/>
      <c r="X112" s="437"/>
      <c r="Y112" s="437"/>
      <c r="Z112" s="437"/>
      <c r="AA112" s="437"/>
      <c r="AB112" s="437"/>
      <c r="AC112" s="437"/>
      <c r="AD112" s="437"/>
      <c r="AE112" s="437"/>
      <c r="AF112" s="437"/>
      <c r="AG112" s="437"/>
      <c r="AH112" s="437"/>
      <c r="AI112" s="437"/>
      <c r="AJ112" s="437"/>
      <c r="AK112" s="437"/>
      <c r="AL112" s="437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437"/>
      <c r="AY112" s="437"/>
      <c r="AZ112" s="437"/>
    </row>
    <row r="113" ht="27.75" customHeight="1">
      <c r="A113" s="184"/>
      <c r="B113" s="186"/>
      <c r="C113" s="186"/>
      <c r="D113" s="448"/>
      <c r="E113" s="270"/>
      <c r="F113" s="179"/>
      <c r="G113" s="171"/>
      <c r="H113" s="448"/>
      <c r="I113" s="448"/>
      <c r="J113" s="448"/>
      <c r="K113" s="448"/>
      <c r="L113" s="448"/>
      <c r="M113" s="448"/>
      <c r="N113" s="448"/>
      <c r="O113" s="448"/>
      <c r="P113" s="171"/>
      <c r="Q113" s="171"/>
      <c r="R113" s="171"/>
      <c r="S113" s="171"/>
      <c r="T113" s="171"/>
      <c r="U113" s="171"/>
      <c r="V113" s="171"/>
      <c r="W113" s="171"/>
      <c r="X113" s="437"/>
      <c r="Y113" s="437"/>
      <c r="Z113" s="437"/>
      <c r="AA113" s="437"/>
      <c r="AB113" s="437"/>
      <c r="AC113" s="437"/>
      <c r="AD113" s="437"/>
      <c r="AE113" s="437"/>
      <c r="AF113" s="437"/>
      <c r="AG113" s="437"/>
      <c r="AH113" s="437"/>
      <c r="AI113" s="437"/>
      <c r="AJ113" s="437"/>
      <c r="AK113" s="437"/>
      <c r="AL113" s="437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437"/>
      <c r="AY113" s="437"/>
      <c r="AZ113" s="437"/>
    </row>
    <row r="114" ht="27.75" customHeight="1">
      <c r="A114" s="184"/>
      <c r="B114" s="186"/>
      <c r="C114" s="186"/>
      <c r="D114" s="448"/>
      <c r="E114" s="270"/>
      <c r="F114" s="179"/>
      <c r="G114" s="437"/>
      <c r="H114" s="270"/>
      <c r="I114" s="270"/>
      <c r="J114" s="270"/>
      <c r="K114" s="270"/>
      <c r="L114" s="270"/>
      <c r="M114" s="270"/>
      <c r="N114" s="270"/>
      <c r="O114" s="270"/>
      <c r="P114" s="171"/>
      <c r="Q114" s="171"/>
      <c r="R114" s="437"/>
      <c r="S114" s="437"/>
      <c r="T114" s="437"/>
      <c r="U114" s="437"/>
      <c r="V114" s="437"/>
      <c r="W114" s="437"/>
      <c r="X114" s="437"/>
      <c r="Y114" s="437"/>
      <c r="Z114" s="437"/>
      <c r="AA114" s="437"/>
      <c r="AB114" s="437"/>
      <c r="AC114" s="437"/>
      <c r="AD114" s="437"/>
      <c r="AE114" s="437"/>
      <c r="AF114" s="437"/>
      <c r="AG114" s="437"/>
      <c r="AH114" s="437"/>
      <c r="AI114" s="437"/>
      <c r="AJ114" s="437"/>
      <c r="AK114" s="437"/>
      <c r="AL114" s="437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437"/>
      <c r="AY114" s="437"/>
      <c r="AZ114" s="437"/>
    </row>
    <row r="115" ht="27.75" customHeight="1">
      <c r="A115" s="269"/>
      <c r="B115" s="270"/>
      <c r="C115" s="270"/>
      <c r="D115" s="448"/>
      <c r="E115" s="270"/>
      <c r="F115" s="179"/>
      <c r="G115" s="437"/>
      <c r="H115" s="270"/>
      <c r="I115" s="270"/>
      <c r="J115" s="270"/>
      <c r="K115" s="270"/>
      <c r="L115" s="270"/>
      <c r="M115" s="270"/>
      <c r="N115" s="270"/>
      <c r="O115" s="270"/>
      <c r="P115" s="171"/>
      <c r="Q115" s="171"/>
      <c r="R115" s="437"/>
      <c r="S115" s="437"/>
      <c r="T115" s="437"/>
      <c r="U115" s="437"/>
      <c r="V115" s="437"/>
      <c r="W115" s="437"/>
      <c r="X115" s="437"/>
      <c r="Y115" s="437"/>
      <c r="Z115" s="437"/>
      <c r="AA115" s="437"/>
      <c r="AB115" s="437"/>
      <c r="AC115" s="437"/>
      <c r="AD115" s="437"/>
      <c r="AE115" s="437"/>
      <c r="AF115" s="437"/>
      <c r="AG115" s="437"/>
      <c r="AH115" s="437"/>
      <c r="AI115" s="437"/>
      <c r="AJ115" s="437"/>
      <c r="AK115" s="437"/>
      <c r="AL115" s="437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437"/>
      <c r="AY115" s="437"/>
      <c r="AZ115" s="437"/>
    </row>
    <row r="116" ht="27.75" customHeight="1">
      <c r="A116" s="459" t="s">
        <v>46</v>
      </c>
      <c r="B116" s="73"/>
      <c r="C116" s="73"/>
      <c r="D116" s="73"/>
      <c r="E116" s="46"/>
      <c r="F116" s="466">
        <f t="shared" ref="F116:AZ116" si="32">SUM(F109:F115)</f>
        <v>0</v>
      </c>
      <c r="G116" s="466">
        <f t="shared" si="32"/>
        <v>0</v>
      </c>
      <c r="H116" s="466">
        <f t="shared" si="32"/>
        <v>0</v>
      </c>
      <c r="I116" s="466">
        <f t="shared" si="32"/>
        <v>0</v>
      </c>
      <c r="J116" s="466">
        <f t="shared" si="32"/>
        <v>0</v>
      </c>
      <c r="K116" s="466">
        <f t="shared" si="32"/>
        <v>0</v>
      </c>
      <c r="L116" s="466">
        <f t="shared" si="32"/>
        <v>0</v>
      </c>
      <c r="M116" s="466">
        <f t="shared" si="32"/>
        <v>0</v>
      </c>
      <c r="N116" s="466">
        <f t="shared" si="32"/>
        <v>0</v>
      </c>
      <c r="O116" s="466">
        <f t="shared" si="32"/>
        <v>0</v>
      </c>
      <c r="P116" s="466">
        <f t="shared" si="32"/>
        <v>0</v>
      </c>
      <c r="Q116" s="466">
        <f t="shared" si="32"/>
        <v>0</v>
      </c>
      <c r="R116" s="466">
        <f t="shared" si="32"/>
        <v>0</v>
      </c>
      <c r="S116" s="466">
        <f t="shared" si="32"/>
        <v>0</v>
      </c>
      <c r="T116" s="466">
        <f t="shared" si="32"/>
        <v>0</v>
      </c>
      <c r="U116" s="466">
        <f t="shared" si="32"/>
        <v>0</v>
      </c>
      <c r="V116" s="466">
        <f t="shared" si="32"/>
        <v>0</v>
      </c>
      <c r="W116" s="466">
        <f t="shared" si="32"/>
        <v>0</v>
      </c>
      <c r="X116" s="466">
        <f t="shared" si="32"/>
        <v>0</v>
      </c>
      <c r="Y116" s="466">
        <f t="shared" si="32"/>
        <v>0</v>
      </c>
      <c r="Z116" s="466">
        <f t="shared" si="32"/>
        <v>0</v>
      </c>
      <c r="AA116" s="466">
        <f t="shared" si="32"/>
        <v>0</v>
      </c>
      <c r="AB116" s="466">
        <f t="shared" si="32"/>
        <v>0</v>
      </c>
      <c r="AC116" s="466">
        <f t="shared" si="32"/>
        <v>0</v>
      </c>
      <c r="AD116" s="466">
        <f t="shared" si="32"/>
        <v>0</v>
      </c>
      <c r="AE116" s="466">
        <f t="shared" si="32"/>
        <v>0</v>
      </c>
      <c r="AF116" s="466">
        <f t="shared" si="32"/>
        <v>0</v>
      </c>
      <c r="AG116" s="466">
        <f t="shared" si="32"/>
        <v>0</v>
      </c>
      <c r="AH116" s="466">
        <f t="shared" si="32"/>
        <v>0</v>
      </c>
      <c r="AI116" s="466">
        <f t="shared" si="32"/>
        <v>0</v>
      </c>
      <c r="AJ116" s="466">
        <f t="shared" si="32"/>
        <v>0</v>
      </c>
      <c r="AK116" s="466">
        <f t="shared" si="32"/>
        <v>0</v>
      </c>
      <c r="AL116" s="466">
        <f t="shared" si="32"/>
        <v>0</v>
      </c>
      <c r="AM116" s="466">
        <f t="shared" si="32"/>
        <v>0</v>
      </c>
      <c r="AN116" s="466">
        <f t="shared" si="32"/>
        <v>0</v>
      </c>
      <c r="AO116" s="466">
        <f t="shared" si="32"/>
        <v>0</v>
      </c>
      <c r="AP116" s="466">
        <f t="shared" si="32"/>
        <v>0</v>
      </c>
      <c r="AQ116" s="466">
        <f t="shared" si="32"/>
        <v>0</v>
      </c>
      <c r="AR116" s="466">
        <f t="shared" si="32"/>
        <v>0</v>
      </c>
      <c r="AS116" s="466">
        <f t="shared" si="32"/>
        <v>0</v>
      </c>
      <c r="AT116" s="466">
        <f t="shared" si="32"/>
        <v>0</v>
      </c>
      <c r="AU116" s="466">
        <f t="shared" si="32"/>
        <v>0</v>
      </c>
      <c r="AV116" s="466">
        <f t="shared" si="32"/>
        <v>0</v>
      </c>
      <c r="AW116" s="466">
        <f t="shared" si="32"/>
        <v>0</v>
      </c>
      <c r="AX116" s="466">
        <f t="shared" si="32"/>
        <v>0</v>
      </c>
      <c r="AY116" s="466">
        <f t="shared" si="32"/>
        <v>0</v>
      </c>
      <c r="AZ116" s="466">
        <f t="shared" si="32"/>
        <v>0</v>
      </c>
    </row>
    <row r="117" ht="27.75" customHeight="1">
      <c r="A117" s="161"/>
      <c r="B117" s="467"/>
      <c r="C117" s="186"/>
      <c r="D117" s="448"/>
      <c r="E117" s="270"/>
      <c r="F117" s="179"/>
      <c r="G117" s="171"/>
      <c r="H117" s="448"/>
      <c r="I117" s="448"/>
      <c r="J117" s="448"/>
      <c r="K117" s="448"/>
      <c r="L117" s="448"/>
      <c r="M117" s="448"/>
      <c r="N117" s="448"/>
      <c r="O117" s="448"/>
      <c r="P117" s="171"/>
      <c r="Q117" s="171"/>
      <c r="R117" s="171"/>
      <c r="S117" s="171"/>
      <c r="T117" s="171"/>
      <c r="U117" s="171"/>
      <c r="V117" s="171"/>
      <c r="W117" s="171"/>
      <c r="X117" s="437"/>
      <c r="Y117" s="437"/>
      <c r="Z117" s="437"/>
      <c r="AA117" s="437"/>
      <c r="AB117" s="437"/>
      <c r="AC117" s="437"/>
      <c r="AD117" s="437"/>
      <c r="AE117" s="437"/>
      <c r="AF117" s="437"/>
      <c r="AG117" s="437"/>
      <c r="AH117" s="437"/>
      <c r="AI117" s="437"/>
      <c r="AJ117" s="437"/>
      <c r="AK117" s="437"/>
      <c r="AL117" s="437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437"/>
      <c r="AY117" s="437"/>
      <c r="AZ117" s="437"/>
    </row>
    <row r="118" ht="27.75" customHeight="1">
      <c r="A118" s="184"/>
      <c r="B118" s="186"/>
      <c r="C118" s="186"/>
      <c r="D118" s="448"/>
      <c r="E118" s="270"/>
      <c r="F118" s="179"/>
      <c r="G118" s="171"/>
      <c r="H118" s="448"/>
      <c r="I118" s="448"/>
      <c r="J118" s="448"/>
      <c r="K118" s="448"/>
      <c r="L118" s="448"/>
      <c r="M118" s="448"/>
      <c r="N118" s="448"/>
      <c r="O118" s="448"/>
      <c r="P118" s="171"/>
      <c r="Q118" s="171"/>
      <c r="R118" s="171"/>
      <c r="S118" s="171"/>
      <c r="T118" s="171"/>
      <c r="U118" s="171"/>
      <c r="V118" s="171"/>
      <c r="W118" s="171"/>
      <c r="X118" s="437"/>
      <c r="Y118" s="437"/>
      <c r="Z118" s="437"/>
      <c r="AA118" s="437"/>
      <c r="AB118" s="437"/>
      <c r="AC118" s="437"/>
      <c r="AD118" s="437"/>
      <c r="AE118" s="437"/>
      <c r="AF118" s="437"/>
      <c r="AG118" s="437"/>
      <c r="AH118" s="437"/>
      <c r="AI118" s="437"/>
      <c r="AJ118" s="437"/>
      <c r="AK118" s="437"/>
      <c r="AL118" s="437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437"/>
      <c r="AY118" s="437"/>
      <c r="AZ118" s="437"/>
    </row>
    <row r="119" ht="27.75" customHeight="1">
      <c r="A119" s="184"/>
      <c r="B119" s="186"/>
      <c r="C119" s="186"/>
      <c r="D119" s="448"/>
      <c r="E119" s="270"/>
      <c r="F119" s="179"/>
      <c r="G119" s="171"/>
      <c r="H119" s="448"/>
      <c r="I119" s="448"/>
      <c r="J119" s="448"/>
      <c r="K119" s="448"/>
      <c r="L119" s="448"/>
      <c r="M119" s="448"/>
      <c r="N119" s="448"/>
      <c r="O119" s="448"/>
      <c r="P119" s="171"/>
      <c r="Q119" s="171"/>
      <c r="R119" s="171"/>
      <c r="S119" s="171"/>
      <c r="T119" s="171"/>
      <c r="U119" s="171"/>
      <c r="V119" s="171"/>
      <c r="W119" s="171"/>
      <c r="X119" s="437"/>
      <c r="Y119" s="437"/>
      <c r="Z119" s="437"/>
      <c r="AA119" s="437"/>
      <c r="AB119" s="437"/>
      <c r="AC119" s="437"/>
      <c r="AD119" s="437"/>
      <c r="AE119" s="437"/>
      <c r="AF119" s="437"/>
      <c r="AG119" s="437"/>
      <c r="AH119" s="437"/>
      <c r="AI119" s="437"/>
      <c r="AJ119" s="437"/>
      <c r="AK119" s="437"/>
      <c r="AL119" s="437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437"/>
      <c r="AY119" s="437"/>
      <c r="AZ119" s="437"/>
    </row>
    <row r="120" ht="27.75" customHeight="1">
      <c r="A120" s="184"/>
      <c r="B120" s="186"/>
      <c r="C120" s="186"/>
      <c r="D120" s="448"/>
      <c r="E120" s="270"/>
      <c r="F120" s="179"/>
      <c r="G120" s="171"/>
      <c r="H120" s="448"/>
      <c r="I120" s="448"/>
      <c r="J120" s="448"/>
      <c r="K120" s="448"/>
      <c r="L120" s="448"/>
      <c r="M120" s="448"/>
      <c r="N120" s="448"/>
      <c r="O120" s="448"/>
      <c r="P120" s="171"/>
      <c r="Q120" s="171"/>
      <c r="R120" s="171"/>
      <c r="S120" s="171"/>
      <c r="T120" s="171"/>
      <c r="U120" s="171"/>
      <c r="V120" s="171"/>
      <c r="W120" s="171"/>
      <c r="X120" s="437"/>
      <c r="Y120" s="437"/>
      <c r="Z120" s="437"/>
      <c r="AA120" s="437"/>
      <c r="AB120" s="437"/>
      <c r="AC120" s="437"/>
      <c r="AD120" s="437"/>
      <c r="AE120" s="437"/>
      <c r="AF120" s="437"/>
      <c r="AG120" s="437"/>
      <c r="AH120" s="437"/>
      <c r="AI120" s="437"/>
      <c r="AJ120" s="437"/>
      <c r="AK120" s="437"/>
      <c r="AL120" s="437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437"/>
      <c r="AY120" s="437"/>
      <c r="AZ120" s="437"/>
    </row>
    <row r="121" ht="27.75" customHeight="1">
      <c r="A121" s="269"/>
      <c r="B121" s="270"/>
      <c r="C121" s="270"/>
      <c r="D121" s="448"/>
      <c r="E121" s="270"/>
      <c r="F121" s="179"/>
      <c r="G121" s="437"/>
      <c r="H121" s="270"/>
      <c r="I121" s="270"/>
      <c r="J121" s="270"/>
      <c r="K121" s="270"/>
      <c r="L121" s="270"/>
      <c r="M121" s="270"/>
      <c r="N121" s="270"/>
      <c r="O121" s="270"/>
      <c r="P121" s="171"/>
      <c r="Q121" s="171"/>
      <c r="R121" s="437"/>
      <c r="S121" s="437"/>
      <c r="T121" s="437"/>
      <c r="U121" s="437"/>
      <c r="V121" s="437"/>
      <c r="W121" s="437"/>
      <c r="X121" s="437"/>
      <c r="Y121" s="437"/>
      <c r="Z121" s="437"/>
      <c r="AA121" s="437"/>
      <c r="AB121" s="437"/>
      <c r="AC121" s="437"/>
      <c r="AD121" s="437"/>
      <c r="AE121" s="437"/>
      <c r="AF121" s="437"/>
      <c r="AG121" s="437"/>
      <c r="AH121" s="437"/>
      <c r="AI121" s="437"/>
      <c r="AJ121" s="437"/>
      <c r="AK121" s="437"/>
      <c r="AL121" s="437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437"/>
      <c r="AY121" s="437"/>
      <c r="AZ121" s="437"/>
    </row>
    <row r="122" ht="27.75" customHeight="1">
      <c r="A122" s="459" t="s">
        <v>46</v>
      </c>
      <c r="B122" s="73"/>
      <c r="C122" s="73"/>
      <c r="D122" s="73"/>
      <c r="E122" s="46"/>
      <c r="F122" s="466">
        <f t="shared" ref="F122:AZ122" si="33">SUM(F117:F121)</f>
        <v>0</v>
      </c>
      <c r="G122" s="466">
        <f t="shared" si="33"/>
        <v>0</v>
      </c>
      <c r="H122" s="466">
        <f t="shared" si="33"/>
        <v>0</v>
      </c>
      <c r="I122" s="466">
        <f t="shared" si="33"/>
        <v>0</v>
      </c>
      <c r="J122" s="466">
        <f t="shared" si="33"/>
        <v>0</v>
      </c>
      <c r="K122" s="466">
        <f t="shared" si="33"/>
        <v>0</v>
      </c>
      <c r="L122" s="466">
        <f t="shared" si="33"/>
        <v>0</v>
      </c>
      <c r="M122" s="466">
        <f t="shared" si="33"/>
        <v>0</v>
      </c>
      <c r="N122" s="466">
        <f t="shared" si="33"/>
        <v>0</v>
      </c>
      <c r="O122" s="466">
        <f t="shared" si="33"/>
        <v>0</v>
      </c>
      <c r="P122" s="466">
        <f t="shared" si="33"/>
        <v>0</v>
      </c>
      <c r="Q122" s="466">
        <f t="shared" si="33"/>
        <v>0</v>
      </c>
      <c r="R122" s="466">
        <f t="shared" si="33"/>
        <v>0</v>
      </c>
      <c r="S122" s="466">
        <f t="shared" si="33"/>
        <v>0</v>
      </c>
      <c r="T122" s="466">
        <f t="shared" si="33"/>
        <v>0</v>
      </c>
      <c r="U122" s="466">
        <f t="shared" si="33"/>
        <v>0</v>
      </c>
      <c r="V122" s="466">
        <f t="shared" si="33"/>
        <v>0</v>
      </c>
      <c r="W122" s="466">
        <f t="shared" si="33"/>
        <v>0</v>
      </c>
      <c r="X122" s="466">
        <f t="shared" si="33"/>
        <v>0</v>
      </c>
      <c r="Y122" s="466">
        <f t="shared" si="33"/>
        <v>0</v>
      </c>
      <c r="Z122" s="466">
        <f t="shared" si="33"/>
        <v>0</v>
      </c>
      <c r="AA122" s="466">
        <f t="shared" si="33"/>
        <v>0</v>
      </c>
      <c r="AB122" s="466">
        <f t="shared" si="33"/>
        <v>0</v>
      </c>
      <c r="AC122" s="466">
        <f t="shared" si="33"/>
        <v>0</v>
      </c>
      <c r="AD122" s="466">
        <f t="shared" si="33"/>
        <v>0</v>
      </c>
      <c r="AE122" s="466">
        <f t="shared" si="33"/>
        <v>0</v>
      </c>
      <c r="AF122" s="466">
        <f t="shared" si="33"/>
        <v>0</v>
      </c>
      <c r="AG122" s="466">
        <f t="shared" si="33"/>
        <v>0</v>
      </c>
      <c r="AH122" s="466">
        <f t="shared" si="33"/>
        <v>0</v>
      </c>
      <c r="AI122" s="466">
        <f t="shared" si="33"/>
        <v>0</v>
      </c>
      <c r="AJ122" s="466">
        <f t="shared" si="33"/>
        <v>0</v>
      </c>
      <c r="AK122" s="466">
        <f t="shared" si="33"/>
        <v>0</v>
      </c>
      <c r="AL122" s="466">
        <f t="shared" si="33"/>
        <v>0</v>
      </c>
      <c r="AM122" s="466">
        <f t="shared" si="33"/>
        <v>0</v>
      </c>
      <c r="AN122" s="466">
        <f t="shared" si="33"/>
        <v>0</v>
      </c>
      <c r="AO122" s="466">
        <f t="shared" si="33"/>
        <v>0</v>
      </c>
      <c r="AP122" s="466">
        <f t="shared" si="33"/>
        <v>0</v>
      </c>
      <c r="AQ122" s="466">
        <f t="shared" si="33"/>
        <v>0</v>
      </c>
      <c r="AR122" s="466">
        <f t="shared" si="33"/>
        <v>0</v>
      </c>
      <c r="AS122" s="466">
        <f t="shared" si="33"/>
        <v>0</v>
      </c>
      <c r="AT122" s="466">
        <f t="shared" si="33"/>
        <v>0</v>
      </c>
      <c r="AU122" s="466">
        <f t="shared" si="33"/>
        <v>0</v>
      </c>
      <c r="AV122" s="466">
        <f t="shared" si="33"/>
        <v>0</v>
      </c>
      <c r="AW122" s="466">
        <f t="shared" si="33"/>
        <v>0</v>
      </c>
      <c r="AX122" s="466">
        <f t="shared" si="33"/>
        <v>0</v>
      </c>
      <c r="AY122" s="466">
        <f t="shared" si="33"/>
        <v>0</v>
      </c>
      <c r="AZ122" s="466">
        <f t="shared" si="33"/>
        <v>0</v>
      </c>
    </row>
    <row r="123" ht="27.75" customHeight="1">
      <c r="A123" s="161"/>
      <c r="B123" s="467"/>
      <c r="C123" s="186"/>
      <c r="D123" s="448"/>
      <c r="E123" s="270"/>
      <c r="F123" s="179"/>
      <c r="G123" s="171"/>
      <c r="H123" s="448"/>
      <c r="I123" s="448"/>
      <c r="J123" s="448"/>
      <c r="K123" s="448"/>
      <c r="L123" s="448"/>
      <c r="M123" s="448"/>
      <c r="N123" s="448"/>
      <c r="O123" s="448"/>
      <c r="P123" s="171"/>
      <c r="Q123" s="171"/>
      <c r="R123" s="171"/>
      <c r="S123" s="171"/>
      <c r="T123" s="171"/>
      <c r="U123" s="171"/>
      <c r="V123" s="171"/>
      <c r="W123" s="171"/>
      <c r="X123" s="437"/>
      <c r="Y123" s="437"/>
      <c r="Z123" s="437"/>
      <c r="AA123" s="437"/>
      <c r="AB123" s="437"/>
      <c r="AC123" s="437"/>
      <c r="AD123" s="437"/>
      <c r="AE123" s="437"/>
      <c r="AF123" s="437"/>
      <c r="AG123" s="437"/>
      <c r="AH123" s="437"/>
      <c r="AI123" s="437"/>
      <c r="AJ123" s="437"/>
      <c r="AK123" s="437"/>
      <c r="AL123" s="437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437"/>
      <c r="AY123" s="437"/>
      <c r="AZ123" s="437"/>
    </row>
    <row r="124" ht="27.75" customHeight="1">
      <c r="A124" s="184"/>
      <c r="B124" s="186"/>
      <c r="C124" s="186"/>
      <c r="D124" s="448"/>
      <c r="E124" s="270"/>
      <c r="F124" s="179"/>
      <c r="G124" s="171"/>
      <c r="H124" s="448"/>
      <c r="I124" s="448"/>
      <c r="J124" s="448"/>
      <c r="K124" s="448"/>
      <c r="L124" s="448"/>
      <c r="M124" s="448"/>
      <c r="N124" s="448"/>
      <c r="O124" s="448"/>
      <c r="P124" s="171"/>
      <c r="Q124" s="171"/>
      <c r="R124" s="171"/>
      <c r="S124" s="171"/>
      <c r="T124" s="171"/>
      <c r="U124" s="171"/>
      <c r="V124" s="171"/>
      <c r="W124" s="171"/>
      <c r="X124" s="437"/>
      <c r="Y124" s="437"/>
      <c r="Z124" s="437"/>
      <c r="AA124" s="437"/>
      <c r="AB124" s="437"/>
      <c r="AC124" s="437"/>
      <c r="AD124" s="437"/>
      <c r="AE124" s="437"/>
      <c r="AF124" s="437"/>
      <c r="AG124" s="437"/>
      <c r="AH124" s="437"/>
      <c r="AI124" s="437"/>
      <c r="AJ124" s="437"/>
      <c r="AK124" s="437"/>
      <c r="AL124" s="437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437"/>
      <c r="AY124" s="437"/>
      <c r="AZ124" s="437"/>
    </row>
    <row r="125" ht="27.75" customHeight="1">
      <c r="A125" s="184"/>
      <c r="B125" s="186"/>
      <c r="C125" s="186"/>
      <c r="D125" s="448"/>
      <c r="E125" s="270"/>
      <c r="F125" s="179"/>
      <c r="G125" s="171"/>
      <c r="H125" s="448"/>
      <c r="I125" s="448"/>
      <c r="J125" s="448"/>
      <c r="K125" s="448"/>
      <c r="L125" s="448"/>
      <c r="M125" s="448"/>
      <c r="N125" s="448"/>
      <c r="O125" s="448"/>
      <c r="P125" s="171"/>
      <c r="Q125" s="171"/>
      <c r="R125" s="171"/>
      <c r="S125" s="171"/>
      <c r="T125" s="171"/>
      <c r="U125" s="171"/>
      <c r="V125" s="171"/>
      <c r="W125" s="171"/>
      <c r="X125" s="437"/>
      <c r="Y125" s="437"/>
      <c r="Z125" s="437"/>
      <c r="AA125" s="437"/>
      <c r="AB125" s="437"/>
      <c r="AC125" s="437"/>
      <c r="AD125" s="437"/>
      <c r="AE125" s="437"/>
      <c r="AF125" s="437"/>
      <c r="AG125" s="437"/>
      <c r="AH125" s="437"/>
      <c r="AI125" s="437"/>
      <c r="AJ125" s="437"/>
      <c r="AK125" s="437"/>
      <c r="AL125" s="437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437"/>
      <c r="AY125" s="437"/>
      <c r="AZ125" s="437"/>
    </row>
    <row r="126" ht="27.75" customHeight="1">
      <c r="A126" s="269"/>
      <c r="B126" s="270"/>
      <c r="C126" s="270"/>
      <c r="D126" s="448"/>
      <c r="E126" s="270"/>
      <c r="F126" s="179"/>
      <c r="G126" s="171"/>
      <c r="H126" s="448"/>
      <c r="I126" s="448"/>
      <c r="J126" s="448"/>
      <c r="K126" s="448"/>
      <c r="L126" s="448"/>
      <c r="M126" s="448"/>
      <c r="N126" s="448"/>
      <c r="O126" s="448"/>
      <c r="P126" s="171"/>
      <c r="Q126" s="171"/>
      <c r="R126" s="171"/>
      <c r="S126" s="171"/>
      <c r="T126" s="171"/>
      <c r="U126" s="171"/>
      <c r="V126" s="171"/>
      <c r="W126" s="171"/>
      <c r="X126" s="437"/>
      <c r="Y126" s="437"/>
      <c r="Z126" s="437"/>
      <c r="AA126" s="437"/>
      <c r="AB126" s="437"/>
      <c r="AC126" s="437"/>
      <c r="AD126" s="437"/>
      <c r="AE126" s="437"/>
      <c r="AF126" s="437"/>
      <c r="AG126" s="437"/>
      <c r="AH126" s="437"/>
      <c r="AI126" s="437"/>
      <c r="AJ126" s="437"/>
      <c r="AK126" s="437"/>
      <c r="AL126" s="437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437"/>
      <c r="AY126" s="437"/>
      <c r="AZ126" s="437"/>
    </row>
    <row r="127" ht="27.75" customHeight="1">
      <c r="A127" s="459" t="s">
        <v>46</v>
      </c>
      <c r="B127" s="73"/>
      <c r="C127" s="73"/>
      <c r="D127" s="73"/>
      <c r="E127" s="46"/>
      <c r="F127" s="466">
        <f t="shared" ref="F127:AZ127" si="34">SUM(F123:F126)</f>
        <v>0</v>
      </c>
      <c r="G127" s="466">
        <f t="shared" si="34"/>
        <v>0</v>
      </c>
      <c r="H127" s="466">
        <f t="shared" si="34"/>
        <v>0</v>
      </c>
      <c r="I127" s="466">
        <f t="shared" si="34"/>
        <v>0</v>
      </c>
      <c r="J127" s="466">
        <f t="shared" si="34"/>
        <v>0</v>
      </c>
      <c r="K127" s="466">
        <f t="shared" si="34"/>
        <v>0</v>
      </c>
      <c r="L127" s="466">
        <f t="shared" si="34"/>
        <v>0</v>
      </c>
      <c r="M127" s="466">
        <f t="shared" si="34"/>
        <v>0</v>
      </c>
      <c r="N127" s="466">
        <f t="shared" si="34"/>
        <v>0</v>
      </c>
      <c r="O127" s="466">
        <f t="shared" si="34"/>
        <v>0</v>
      </c>
      <c r="P127" s="466">
        <f t="shared" si="34"/>
        <v>0</v>
      </c>
      <c r="Q127" s="466">
        <f t="shared" si="34"/>
        <v>0</v>
      </c>
      <c r="R127" s="466">
        <f t="shared" si="34"/>
        <v>0</v>
      </c>
      <c r="S127" s="466">
        <f t="shared" si="34"/>
        <v>0</v>
      </c>
      <c r="T127" s="466">
        <f t="shared" si="34"/>
        <v>0</v>
      </c>
      <c r="U127" s="466">
        <f t="shared" si="34"/>
        <v>0</v>
      </c>
      <c r="V127" s="466">
        <f t="shared" si="34"/>
        <v>0</v>
      </c>
      <c r="W127" s="466">
        <f t="shared" si="34"/>
        <v>0</v>
      </c>
      <c r="X127" s="466">
        <f t="shared" si="34"/>
        <v>0</v>
      </c>
      <c r="Y127" s="466">
        <f t="shared" si="34"/>
        <v>0</v>
      </c>
      <c r="Z127" s="466">
        <f t="shared" si="34"/>
        <v>0</v>
      </c>
      <c r="AA127" s="466">
        <f t="shared" si="34"/>
        <v>0</v>
      </c>
      <c r="AB127" s="466">
        <f t="shared" si="34"/>
        <v>0</v>
      </c>
      <c r="AC127" s="466">
        <f t="shared" si="34"/>
        <v>0</v>
      </c>
      <c r="AD127" s="466">
        <f t="shared" si="34"/>
        <v>0</v>
      </c>
      <c r="AE127" s="466">
        <f t="shared" si="34"/>
        <v>0</v>
      </c>
      <c r="AF127" s="466">
        <f t="shared" si="34"/>
        <v>0</v>
      </c>
      <c r="AG127" s="466">
        <f t="shared" si="34"/>
        <v>0</v>
      </c>
      <c r="AH127" s="466">
        <f t="shared" si="34"/>
        <v>0</v>
      </c>
      <c r="AI127" s="466">
        <f t="shared" si="34"/>
        <v>0</v>
      </c>
      <c r="AJ127" s="466">
        <f t="shared" si="34"/>
        <v>0</v>
      </c>
      <c r="AK127" s="466">
        <f t="shared" si="34"/>
        <v>0</v>
      </c>
      <c r="AL127" s="466">
        <f t="shared" si="34"/>
        <v>0</v>
      </c>
      <c r="AM127" s="466">
        <f t="shared" si="34"/>
        <v>0</v>
      </c>
      <c r="AN127" s="466">
        <f t="shared" si="34"/>
        <v>0</v>
      </c>
      <c r="AO127" s="466">
        <f t="shared" si="34"/>
        <v>0</v>
      </c>
      <c r="AP127" s="466">
        <f t="shared" si="34"/>
        <v>0</v>
      </c>
      <c r="AQ127" s="466">
        <f t="shared" si="34"/>
        <v>0</v>
      </c>
      <c r="AR127" s="466">
        <f t="shared" si="34"/>
        <v>0</v>
      </c>
      <c r="AS127" s="466">
        <f t="shared" si="34"/>
        <v>0</v>
      </c>
      <c r="AT127" s="466">
        <f t="shared" si="34"/>
        <v>0</v>
      </c>
      <c r="AU127" s="466">
        <f t="shared" si="34"/>
        <v>0</v>
      </c>
      <c r="AV127" s="466">
        <f t="shared" si="34"/>
        <v>0</v>
      </c>
      <c r="AW127" s="466">
        <f t="shared" si="34"/>
        <v>0</v>
      </c>
      <c r="AX127" s="466">
        <f t="shared" si="34"/>
        <v>0</v>
      </c>
      <c r="AY127" s="466">
        <f t="shared" si="34"/>
        <v>0</v>
      </c>
      <c r="AZ127" s="466">
        <f t="shared" si="34"/>
        <v>0</v>
      </c>
    </row>
    <row r="128" ht="27.75" customHeight="1">
      <c r="A128" s="161"/>
      <c r="B128" s="467"/>
      <c r="C128" s="186"/>
      <c r="D128" s="448"/>
      <c r="E128" s="270"/>
      <c r="F128" s="179"/>
      <c r="G128" s="437"/>
      <c r="H128" s="270"/>
      <c r="I128" s="270"/>
      <c r="J128" s="270"/>
      <c r="K128" s="270"/>
      <c r="L128" s="270"/>
      <c r="M128" s="270"/>
      <c r="N128" s="270"/>
      <c r="O128" s="270"/>
      <c r="P128" s="437"/>
      <c r="Q128" s="437"/>
      <c r="R128" s="437"/>
      <c r="S128" s="437"/>
      <c r="T128" s="437"/>
      <c r="U128" s="437"/>
      <c r="V128" s="437"/>
      <c r="W128" s="437"/>
      <c r="X128" s="437"/>
      <c r="Y128" s="437"/>
      <c r="Z128" s="437"/>
      <c r="AA128" s="437"/>
      <c r="AB128" s="437"/>
      <c r="AC128" s="437"/>
      <c r="AD128" s="437"/>
      <c r="AE128" s="437"/>
      <c r="AF128" s="437"/>
      <c r="AG128" s="437"/>
      <c r="AH128" s="437"/>
      <c r="AI128" s="437"/>
      <c r="AJ128" s="437"/>
      <c r="AK128" s="437"/>
      <c r="AL128" s="437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437"/>
      <c r="AY128" s="437"/>
      <c r="AZ128" s="437"/>
    </row>
    <row r="129" ht="27.75" customHeight="1">
      <c r="A129" s="184"/>
      <c r="B129" s="186"/>
      <c r="C129" s="186"/>
      <c r="D129" s="448"/>
      <c r="E129" s="270"/>
      <c r="F129" s="179"/>
      <c r="G129" s="437"/>
      <c r="H129" s="270"/>
      <c r="I129" s="270"/>
      <c r="J129" s="270"/>
      <c r="K129" s="270"/>
      <c r="L129" s="270"/>
      <c r="M129" s="270"/>
      <c r="N129" s="270"/>
      <c r="O129" s="270"/>
      <c r="P129" s="437"/>
      <c r="Q129" s="437"/>
      <c r="R129" s="437"/>
      <c r="S129" s="437"/>
      <c r="T129" s="437"/>
      <c r="U129" s="437"/>
      <c r="V129" s="437"/>
      <c r="W129" s="437"/>
      <c r="X129" s="437"/>
      <c r="Y129" s="437"/>
      <c r="Z129" s="437"/>
      <c r="AA129" s="437"/>
      <c r="AB129" s="437"/>
      <c r="AC129" s="437"/>
      <c r="AD129" s="437"/>
      <c r="AE129" s="437"/>
      <c r="AF129" s="437"/>
      <c r="AG129" s="437"/>
      <c r="AH129" s="437"/>
      <c r="AI129" s="437"/>
      <c r="AJ129" s="437"/>
      <c r="AK129" s="437"/>
      <c r="AL129" s="437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437"/>
      <c r="AY129" s="437"/>
      <c r="AZ129" s="437"/>
    </row>
    <row r="130" ht="27.75" customHeight="1">
      <c r="A130" s="184"/>
      <c r="B130" s="186"/>
      <c r="C130" s="186"/>
      <c r="D130" s="448"/>
      <c r="E130" s="270"/>
      <c r="F130" s="179"/>
      <c r="G130" s="437"/>
      <c r="H130" s="270"/>
      <c r="I130" s="270"/>
      <c r="J130" s="270"/>
      <c r="K130" s="270"/>
      <c r="L130" s="270"/>
      <c r="M130" s="270"/>
      <c r="N130" s="270"/>
      <c r="O130" s="270"/>
      <c r="P130" s="437"/>
      <c r="Q130" s="437"/>
      <c r="R130" s="437"/>
      <c r="S130" s="437"/>
      <c r="T130" s="437"/>
      <c r="U130" s="437"/>
      <c r="V130" s="437"/>
      <c r="W130" s="437"/>
      <c r="X130" s="437"/>
      <c r="Y130" s="437"/>
      <c r="Z130" s="437"/>
      <c r="AA130" s="437"/>
      <c r="AB130" s="437"/>
      <c r="AC130" s="437"/>
      <c r="AD130" s="437"/>
      <c r="AE130" s="437"/>
      <c r="AF130" s="437"/>
      <c r="AG130" s="437"/>
      <c r="AH130" s="437"/>
      <c r="AI130" s="437"/>
      <c r="AJ130" s="437"/>
      <c r="AK130" s="437"/>
      <c r="AL130" s="437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437"/>
      <c r="AY130" s="437"/>
      <c r="AZ130" s="437"/>
    </row>
    <row r="131" ht="27.75" customHeight="1">
      <c r="A131" s="269"/>
      <c r="B131" s="270"/>
      <c r="C131" s="270"/>
      <c r="D131" s="448"/>
      <c r="E131" s="270"/>
      <c r="F131" s="179"/>
      <c r="G131" s="437"/>
      <c r="H131" s="270"/>
      <c r="I131" s="270"/>
      <c r="J131" s="270"/>
      <c r="K131" s="270"/>
      <c r="L131" s="270"/>
      <c r="M131" s="270"/>
      <c r="N131" s="270"/>
      <c r="O131" s="270"/>
      <c r="P131" s="437"/>
      <c r="Q131" s="437"/>
      <c r="R131" s="437"/>
      <c r="S131" s="437"/>
      <c r="T131" s="437"/>
      <c r="U131" s="437"/>
      <c r="V131" s="437"/>
      <c r="W131" s="437"/>
      <c r="X131" s="437"/>
      <c r="Y131" s="437"/>
      <c r="Z131" s="437"/>
      <c r="AA131" s="437"/>
      <c r="AB131" s="437"/>
      <c r="AC131" s="437"/>
      <c r="AD131" s="437"/>
      <c r="AE131" s="437"/>
      <c r="AF131" s="437"/>
      <c r="AG131" s="437"/>
      <c r="AH131" s="437"/>
      <c r="AI131" s="437"/>
      <c r="AJ131" s="437"/>
      <c r="AK131" s="437"/>
      <c r="AL131" s="437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437"/>
      <c r="AY131" s="437"/>
      <c r="AZ131" s="437"/>
    </row>
    <row r="132" ht="27.75" customHeight="1">
      <c r="A132" s="459" t="s">
        <v>46</v>
      </c>
      <c r="B132" s="73"/>
      <c r="C132" s="73"/>
      <c r="D132" s="73"/>
      <c r="E132" s="46"/>
      <c r="F132" s="466">
        <f t="shared" ref="F132:AZ132" si="35">SUM(F128:F131)</f>
        <v>0</v>
      </c>
      <c r="G132" s="466">
        <f t="shared" si="35"/>
        <v>0</v>
      </c>
      <c r="H132" s="466">
        <f t="shared" si="35"/>
        <v>0</v>
      </c>
      <c r="I132" s="466">
        <f t="shared" si="35"/>
        <v>0</v>
      </c>
      <c r="J132" s="466">
        <f t="shared" si="35"/>
        <v>0</v>
      </c>
      <c r="K132" s="466">
        <f t="shared" si="35"/>
        <v>0</v>
      </c>
      <c r="L132" s="466">
        <f t="shared" si="35"/>
        <v>0</v>
      </c>
      <c r="M132" s="466">
        <f t="shared" si="35"/>
        <v>0</v>
      </c>
      <c r="N132" s="466">
        <f t="shared" si="35"/>
        <v>0</v>
      </c>
      <c r="O132" s="466">
        <f t="shared" si="35"/>
        <v>0</v>
      </c>
      <c r="P132" s="466">
        <f t="shared" si="35"/>
        <v>0</v>
      </c>
      <c r="Q132" s="466">
        <f t="shared" si="35"/>
        <v>0</v>
      </c>
      <c r="R132" s="466">
        <f t="shared" si="35"/>
        <v>0</v>
      </c>
      <c r="S132" s="466">
        <f t="shared" si="35"/>
        <v>0</v>
      </c>
      <c r="T132" s="466">
        <f t="shared" si="35"/>
        <v>0</v>
      </c>
      <c r="U132" s="466">
        <f t="shared" si="35"/>
        <v>0</v>
      </c>
      <c r="V132" s="466">
        <f t="shared" si="35"/>
        <v>0</v>
      </c>
      <c r="W132" s="466">
        <f t="shared" si="35"/>
        <v>0</v>
      </c>
      <c r="X132" s="466">
        <f t="shared" si="35"/>
        <v>0</v>
      </c>
      <c r="Y132" s="466">
        <f t="shared" si="35"/>
        <v>0</v>
      </c>
      <c r="Z132" s="466">
        <f t="shared" si="35"/>
        <v>0</v>
      </c>
      <c r="AA132" s="466">
        <f t="shared" si="35"/>
        <v>0</v>
      </c>
      <c r="AB132" s="466">
        <f t="shared" si="35"/>
        <v>0</v>
      </c>
      <c r="AC132" s="466">
        <f t="shared" si="35"/>
        <v>0</v>
      </c>
      <c r="AD132" s="466">
        <f t="shared" si="35"/>
        <v>0</v>
      </c>
      <c r="AE132" s="466">
        <f t="shared" si="35"/>
        <v>0</v>
      </c>
      <c r="AF132" s="466">
        <f t="shared" si="35"/>
        <v>0</v>
      </c>
      <c r="AG132" s="466">
        <f t="shared" si="35"/>
        <v>0</v>
      </c>
      <c r="AH132" s="466">
        <f t="shared" si="35"/>
        <v>0</v>
      </c>
      <c r="AI132" s="466">
        <f t="shared" si="35"/>
        <v>0</v>
      </c>
      <c r="AJ132" s="466">
        <f t="shared" si="35"/>
        <v>0</v>
      </c>
      <c r="AK132" s="466">
        <f t="shared" si="35"/>
        <v>0</v>
      </c>
      <c r="AL132" s="466">
        <f t="shared" si="35"/>
        <v>0</v>
      </c>
      <c r="AM132" s="466">
        <f t="shared" si="35"/>
        <v>0</v>
      </c>
      <c r="AN132" s="466">
        <f t="shared" si="35"/>
        <v>0</v>
      </c>
      <c r="AO132" s="466">
        <f t="shared" si="35"/>
        <v>0</v>
      </c>
      <c r="AP132" s="466">
        <f t="shared" si="35"/>
        <v>0</v>
      </c>
      <c r="AQ132" s="466">
        <f t="shared" si="35"/>
        <v>0</v>
      </c>
      <c r="AR132" s="466">
        <f t="shared" si="35"/>
        <v>0</v>
      </c>
      <c r="AS132" s="466">
        <f t="shared" si="35"/>
        <v>0</v>
      </c>
      <c r="AT132" s="466">
        <f t="shared" si="35"/>
        <v>0</v>
      </c>
      <c r="AU132" s="466">
        <f t="shared" si="35"/>
        <v>0</v>
      </c>
      <c r="AV132" s="466">
        <f t="shared" si="35"/>
        <v>0</v>
      </c>
      <c r="AW132" s="466">
        <f t="shared" si="35"/>
        <v>0</v>
      </c>
      <c r="AX132" s="466">
        <f t="shared" si="35"/>
        <v>0</v>
      </c>
      <c r="AY132" s="466">
        <f t="shared" si="35"/>
        <v>0</v>
      </c>
      <c r="AZ132" s="466">
        <f t="shared" si="35"/>
        <v>0</v>
      </c>
    </row>
    <row r="133" ht="27.75" customHeight="1">
      <c r="A133" s="161"/>
      <c r="B133" s="491"/>
      <c r="C133" s="492"/>
      <c r="D133" s="448"/>
      <c r="E133" s="270"/>
      <c r="F133" s="179"/>
      <c r="G133" s="437"/>
      <c r="H133" s="270"/>
      <c r="I133" s="270"/>
      <c r="J133" s="270"/>
      <c r="K133" s="270"/>
      <c r="L133" s="270"/>
      <c r="M133" s="270"/>
      <c r="N133" s="270"/>
      <c r="O133" s="270"/>
      <c r="P133" s="437"/>
      <c r="Q133" s="437"/>
      <c r="R133" s="437"/>
      <c r="S133" s="437"/>
      <c r="T133" s="437"/>
      <c r="U133" s="437"/>
      <c r="V133" s="437"/>
      <c r="W133" s="437"/>
      <c r="X133" s="437"/>
      <c r="Y133" s="437"/>
      <c r="Z133" s="437"/>
      <c r="AA133" s="437"/>
      <c r="AB133" s="437"/>
      <c r="AC133" s="437"/>
      <c r="AD133" s="437"/>
      <c r="AE133" s="437"/>
      <c r="AF133" s="437"/>
      <c r="AG133" s="437"/>
      <c r="AH133" s="437"/>
      <c r="AI133" s="437"/>
      <c r="AJ133" s="437"/>
      <c r="AK133" s="437"/>
      <c r="AL133" s="437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437"/>
      <c r="AY133" s="437"/>
      <c r="AZ133" s="437"/>
    </row>
    <row r="134" ht="27.75" customHeight="1">
      <c r="A134" s="493"/>
      <c r="B134" s="492"/>
      <c r="C134" s="492"/>
      <c r="D134" s="448"/>
      <c r="E134" s="270"/>
      <c r="F134" s="179"/>
      <c r="G134" s="437"/>
      <c r="H134" s="270"/>
      <c r="I134" s="270"/>
      <c r="J134" s="270"/>
      <c r="K134" s="270"/>
      <c r="L134" s="270"/>
      <c r="M134" s="270"/>
      <c r="N134" s="270"/>
      <c r="O134" s="270"/>
      <c r="P134" s="437"/>
      <c r="Q134" s="437"/>
      <c r="R134" s="437"/>
      <c r="S134" s="437"/>
      <c r="T134" s="437"/>
      <c r="U134" s="437"/>
      <c r="V134" s="437"/>
      <c r="W134" s="437"/>
      <c r="X134" s="437"/>
      <c r="Y134" s="437"/>
      <c r="Z134" s="437"/>
      <c r="AA134" s="437"/>
      <c r="AB134" s="437"/>
      <c r="AC134" s="437"/>
      <c r="AD134" s="437"/>
      <c r="AE134" s="437"/>
      <c r="AF134" s="437"/>
      <c r="AG134" s="437"/>
      <c r="AH134" s="437"/>
      <c r="AI134" s="437"/>
      <c r="AJ134" s="437"/>
      <c r="AK134" s="437"/>
      <c r="AL134" s="437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437"/>
      <c r="AY134" s="437"/>
      <c r="AZ134" s="437"/>
    </row>
    <row r="135" ht="27.75" customHeight="1">
      <c r="A135" s="493"/>
      <c r="B135" s="492"/>
      <c r="C135" s="492"/>
      <c r="D135" s="448"/>
      <c r="E135" s="270"/>
      <c r="F135" s="179"/>
      <c r="G135" s="437"/>
      <c r="H135" s="270"/>
      <c r="I135" s="270"/>
      <c r="J135" s="270"/>
      <c r="K135" s="270"/>
      <c r="L135" s="270"/>
      <c r="M135" s="270"/>
      <c r="N135" s="270"/>
      <c r="O135" s="270"/>
      <c r="P135" s="437"/>
      <c r="Q135" s="437"/>
      <c r="R135" s="437"/>
      <c r="S135" s="437"/>
      <c r="T135" s="437"/>
      <c r="U135" s="437"/>
      <c r="V135" s="437"/>
      <c r="W135" s="437"/>
      <c r="X135" s="437"/>
      <c r="Y135" s="437"/>
      <c r="Z135" s="437"/>
      <c r="AA135" s="437"/>
      <c r="AB135" s="437"/>
      <c r="AC135" s="437"/>
      <c r="AD135" s="437"/>
      <c r="AE135" s="437"/>
      <c r="AF135" s="437"/>
      <c r="AG135" s="437"/>
      <c r="AH135" s="437"/>
      <c r="AI135" s="437"/>
      <c r="AJ135" s="437"/>
      <c r="AK135" s="437"/>
      <c r="AL135" s="437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437"/>
      <c r="AY135" s="437"/>
      <c r="AZ135" s="437"/>
    </row>
    <row r="136" ht="27.75" customHeight="1">
      <c r="A136" s="493"/>
      <c r="B136" s="492"/>
      <c r="C136" s="492"/>
      <c r="D136" s="448"/>
      <c r="E136" s="270"/>
      <c r="F136" s="179"/>
      <c r="G136" s="437"/>
      <c r="H136" s="270"/>
      <c r="I136" s="270"/>
      <c r="J136" s="270"/>
      <c r="K136" s="270"/>
      <c r="L136" s="270"/>
      <c r="M136" s="270"/>
      <c r="N136" s="270"/>
      <c r="O136" s="270"/>
      <c r="P136" s="437"/>
      <c r="Q136" s="437"/>
      <c r="R136" s="437"/>
      <c r="S136" s="437"/>
      <c r="T136" s="437"/>
      <c r="U136" s="437"/>
      <c r="V136" s="437"/>
      <c r="W136" s="437"/>
      <c r="X136" s="437"/>
      <c r="Y136" s="437"/>
      <c r="Z136" s="437"/>
      <c r="AA136" s="437"/>
      <c r="AB136" s="437"/>
      <c r="AC136" s="437"/>
      <c r="AD136" s="437"/>
      <c r="AE136" s="437"/>
      <c r="AF136" s="437"/>
      <c r="AG136" s="437"/>
      <c r="AH136" s="437"/>
      <c r="AI136" s="437"/>
      <c r="AJ136" s="437"/>
      <c r="AK136" s="437"/>
      <c r="AL136" s="437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437"/>
      <c r="AY136" s="437"/>
      <c r="AZ136" s="437"/>
    </row>
    <row r="137" ht="27.75" customHeight="1">
      <c r="A137" s="493"/>
      <c r="B137" s="492"/>
      <c r="C137" s="492"/>
      <c r="D137" s="448"/>
      <c r="E137" s="270"/>
      <c r="F137" s="179"/>
      <c r="G137" s="437"/>
      <c r="H137" s="270"/>
      <c r="I137" s="270"/>
      <c r="J137" s="270"/>
      <c r="K137" s="270"/>
      <c r="L137" s="270"/>
      <c r="M137" s="270"/>
      <c r="N137" s="270"/>
      <c r="O137" s="270"/>
      <c r="P137" s="437"/>
      <c r="Q137" s="437"/>
      <c r="R137" s="437"/>
      <c r="S137" s="437"/>
      <c r="T137" s="437"/>
      <c r="U137" s="437"/>
      <c r="V137" s="437"/>
      <c r="W137" s="437"/>
      <c r="X137" s="437"/>
      <c r="Y137" s="437"/>
      <c r="Z137" s="437"/>
      <c r="AA137" s="437"/>
      <c r="AB137" s="437"/>
      <c r="AC137" s="437"/>
      <c r="AD137" s="437"/>
      <c r="AE137" s="437"/>
      <c r="AF137" s="437"/>
      <c r="AG137" s="437"/>
      <c r="AH137" s="437"/>
      <c r="AI137" s="437"/>
      <c r="AJ137" s="437"/>
      <c r="AK137" s="437"/>
      <c r="AL137" s="437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437"/>
      <c r="AY137" s="437"/>
      <c r="AZ137" s="437"/>
    </row>
    <row r="138" ht="27.75" customHeight="1">
      <c r="A138" s="493"/>
      <c r="B138" s="492"/>
      <c r="C138" s="492"/>
      <c r="D138" s="448"/>
      <c r="E138" s="270"/>
      <c r="F138" s="179"/>
      <c r="G138" s="437"/>
      <c r="H138" s="270"/>
      <c r="I138" s="270"/>
      <c r="J138" s="270"/>
      <c r="K138" s="270"/>
      <c r="L138" s="270"/>
      <c r="M138" s="270"/>
      <c r="N138" s="270"/>
      <c r="O138" s="270"/>
      <c r="P138" s="437"/>
      <c r="Q138" s="437"/>
      <c r="R138" s="437"/>
      <c r="S138" s="437"/>
      <c r="T138" s="437"/>
      <c r="U138" s="437"/>
      <c r="V138" s="437"/>
      <c r="W138" s="437"/>
      <c r="X138" s="437"/>
      <c r="Y138" s="437"/>
      <c r="Z138" s="437"/>
      <c r="AA138" s="437"/>
      <c r="AB138" s="437"/>
      <c r="AC138" s="437"/>
      <c r="AD138" s="437"/>
      <c r="AE138" s="437"/>
      <c r="AF138" s="437"/>
      <c r="AG138" s="437"/>
      <c r="AH138" s="437"/>
      <c r="AI138" s="437"/>
      <c r="AJ138" s="437"/>
      <c r="AK138" s="437"/>
      <c r="AL138" s="437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437"/>
      <c r="AY138" s="437"/>
      <c r="AZ138" s="437"/>
    </row>
    <row r="139" ht="27.75" customHeight="1">
      <c r="A139" s="498"/>
      <c r="B139" s="499"/>
      <c r="C139" s="499"/>
      <c r="D139" s="448"/>
      <c r="E139" s="270"/>
      <c r="F139" s="179"/>
      <c r="G139" s="437"/>
      <c r="H139" s="270"/>
      <c r="I139" s="270"/>
      <c r="J139" s="270"/>
      <c r="K139" s="270"/>
      <c r="L139" s="270"/>
      <c r="M139" s="270"/>
      <c r="N139" s="270"/>
      <c r="O139" s="270"/>
      <c r="P139" s="437"/>
      <c r="Q139" s="437"/>
      <c r="R139" s="437"/>
      <c r="S139" s="437"/>
      <c r="T139" s="437"/>
      <c r="U139" s="437"/>
      <c r="V139" s="437"/>
      <c r="W139" s="437"/>
      <c r="X139" s="437"/>
      <c r="Y139" s="437"/>
      <c r="Z139" s="437"/>
      <c r="AA139" s="437"/>
      <c r="AB139" s="437"/>
      <c r="AC139" s="437"/>
      <c r="AD139" s="437"/>
      <c r="AE139" s="437"/>
      <c r="AF139" s="437"/>
      <c r="AG139" s="437"/>
      <c r="AH139" s="437"/>
      <c r="AI139" s="437"/>
      <c r="AJ139" s="437"/>
      <c r="AK139" s="437"/>
      <c r="AL139" s="437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437"/>
      <c r="AY139" s="437"/>
      <c r="AZ139" s="437"/>
    </row>
    <row r="140" ht="27.75" customHeight="1">
      <c r="A140" s="459" t="s">
        <v>46</v>
      </c>
      <c r="B140" s="73"/>
      <c r="C140" s="73"/>
      <c r="D140" s="73"/>
      <c r="E140" s="46"/>
      <c r="F140" s="466">
        <f t="shared" ref="F140:AX140" si="36">SUM(F133:F139)</f>
        <v>0</v>
      </c>
      <c r="G140" s="466">
        <f t="shared" si="36"/>
        <v>0</v>
      </c>
      <c r="H140" s="466">
        <f t="shared" si="36"/>
        <v>0</v>
      </c>
      <c r="I140" s="466">
        <f t="shared" si="36"/>
        <v>0</v>
      </c>
      <c r="J140" s="466">
        <f t="shared" si="36"/>
        <v>0</v>
      </c>
      <c r="K140" s="466">
        <f t="shared" si="36"/>
        <v>0</v>
      </c>
      <c r="L140" s="466">
        <f t="shared" si="36"/>
        <v>0</v>
      </c>
      <c r="M140" s="466">
        <f t="shared" si="36"/>
        <v>0</v>
      </c>
      <c r="N140" s="466">
        <f t="shared" si="36"/>
        <v>0</v>
      </c>
      <c r="O140" s="466">
        <f t="shared" si="36"/>
        <v>0</v>
      </c>
      <c r="P140" s="466">
        <f t="shared" si="36"/>
        <v>0</v>
      </c>
      <c r="Q140" s="466">
        <f t="shared" si="36"/>
        <v>0</v>
      </c>
      <c r="R140" s="466">
        <f t="shared" si="36"/>
        <v>0</v>
      </c>
      <c r="S140" s="466">
        <f t="shared" si="36"/>
        <v>0</v>
      </c>
      <c r="T140" s="466">
        <f t="shared" si="36"/>
        <v>0</v>
      </c>
      <c r="U140" s="466">
        <f t="shared" si="36"/>
        <v>0</v>
      </c>
      <c r="V140" s="466">
        <f t="shared" si="36"/>
        <v>0</v>
      </c>
      <c r="W140" s="466">
        <f t="shared" si="36"/>
        <v>0</v>
      </c>
      <c r="X140" s="466">
        <f t="shared" si="36"/>
        <v>0</v>
      </c>
      <c r="Y140" s="466">
        <f t="shared" si="36"/>
        <v>0</v>
      </c>
      <c r="Z140" s="466">
        <f t="shared" si="36"/>
        <v>0</v>
      </c>
      <c r="AA140" s="466">
        <f t="shared" si="36"/>
        <v>0</v>
      </c>
      <c r="AB140" s="466">
        <f t="shared" si="36"/>
        <v>0</v>
      </c>
      <c r="AC140" s="466">
        <f t="shared" si="36"/>
        <v>0</v>
      </c>
      <c r="AD140" s="466">
        <f t="shared" si="36"/>
        <v>0</v>
      </c>
      <c r="AE140" s="466">
        <f t="shared" si="36"/>
        <v>0</v>
      </c>
      <c r="AF140" s="466">
        <f t="shared" si="36"/>
        <v>0</v>
      </c>
      <c r="AG140" s="466">
        <f t="shared" si="36"/>
        <v>0</v>
      </c>
      <c r="AH140" s="466">
        <f t="shared" si="36"/>
        <v>0</v>
      </c>
      <c r="AI140" s="466">
        <f t="shared" si="36"/>
        <v>0</v>
      </c>
      <c r="AJ140" s="466">
        <f t="shared" si="36"/>
        <v>0</v>
      </c>
      <c r="AK140" s="466">
        <f t="shared" si="36"/>
        <v>0</v>
      </c>
      <c r="AL140" s="466">
        <f t="shared" si="36"/>
        <v>0</v>
      </c>
      <c r="AM140" s="466">
        <f t="shared" si="36"/>
        <v>0</v>
      </c>
      <c r="AN140" s="466">
        <f t="shared" si="36"/>
        <v>0</v>
      </c>
      <c r="AO140" s="466">
        <f t="shared" si="36"/>
        <v>0</v>
      </c>
      <c r="AP140" s="466">
        <f t="shared" si="36"/>
        <v>0</v>
      </c>
      <c r="AQ140" s="466">
        <f t="shared" si="36"/>
        <v>0</v>
      </c>
      <c r="AR140" s="466">
        <f t="shared" si="36"/>
        <v>0</v>
      </c>
      <c r="AS140" s="466">
        <f t="shared" si="36"/>
        <v>0</v>
      </c>
      <c r="AT140" s="466">
        <f t="shared" si="36"/>
        <v>0</v>
      </c>
      <c r="AU140" s="466">
        <f t="shared" si="36"/>
        <v>0</v>
      </c>
      <c r="AV140" s="466">
        <f t="shared" si="36"/>
        <v>0</v>
      </c>
      <c r="AW140" s="466">
        <f t="shared" si="36"/>
        <v>0</v>
      </c>
      <c r="AX140" s="466">
        <f t="shared" si="36"/>
        <v>0</v>
      </c>
      <c r="AY140" s="7"/>
      <c r="AZ140" s="7"/>
    </row>
    <row r="141" ht="27.75" customHeight="1">
      <c r="A141" s="500" t="s">
        <v>122</v>
      </c>
      <c r="B141" s="501" t="s">
        <v>123</v>
      </c>
      <c r="C141" s="500"/>
      <c r="D141" s="502" t="s">
        <v>124</v>
      </c>
      <c r="E141" s="46"/>
      <c r="F141" s="503">
        <f t="shared" ref="F141:AX141" si="37">F140+F132+F127+F122+F116+F108+F100+F93+F84</f>
        <v>21</v>
      </c>
      <c r="G141" s="503">
        <f t="shared" si="37"/>
        <v>0</v>
      </c>
      <c r="H141" s="503">
        <f t="shared" si="37"/>
        <v>0</v>
      </c>
      <c r="I141" s="503">
        <f t="shared" si="37"/>
        <v>0</v>
      </c>
      <c r="J141" s="503">
        <f t="shared" si="37"/>
        <v>0</v>
      </c>
      <c r="K141" s="503">
        <f t="shared" si="37"/>
        <v>0</v>
      </c>
      <c r="L141" s="503">
        <f t="shared" si="37"/>
        <v>20</v>
      </c>
      <c r="M141" s="503">
        <f t="shared" si="37"/>
        <v>5</v>
      </c>
      <c r="N141" s="503">
        <f t="shared" si="37"/>
        <v>0</v>
      </c>
      <c r="O141" s="503">
        <f t="shared" si="37"/>
        <v>0</v>
      </c>
      <c r="P141" s="503">
        <f t="shared" si="37"/>
        <v>0</v>
      </c>
      <c r="Q141" s="503">
        <f t="shared" si="37"/>
        <v>0</v>
      </c>
      <c r="R141" s="503">
        <f t="shared" si="37"/>
        <v>0</v>
      </c>
      <c r="S141" s="503">
        <f t="shared" si="37"/>
        <v>0</v>
      </c>
      <c r="T141" s="503">
        <f t="shared" si="37"/>
        <v>0</v>
      </c>
      <c r="U141" s="503">
        <f t="shared" si="37"/>
        <v>0</v>
      </c>
      <c r="V141" s="503">
        <f t="shared" si="37"/>
        <v>0</v>
      </c>
      <c r="W141" s="503">
        <f t="shared" si="37"/>
        <v>0</v>
      </c>
      <c r="X141" s="503">
        <f t="shared" si="37"/>
        <v>0</v>
      </c>
      <c r="Y141" s="503">
        <f t="shared" si="37"/>
        <v>0</v>
      </c>
      <c r="Z141" s="503">
        <f t="shared" si="37"/>
        <v>0</v>
      </c>
      <c r="AA141" s="503">
        <f t="shared" si="37"/>
        <v>0</v>
      </c>
      <c r="AB141" s="503">
        <f t="shared" si="37"/>
        <v>0</v>
      </c>
      <c r="AC141" s="503">
        <f t="shared" si="37"/>
        <v>0</v>
      </c>
      <c r="AD141" s="503">
        <f t="shared" si="37"/>
        <v>0</v>
      </c>
      <c r="AE141" s="503">
        <f t="shared" si="37"/>
        <v>0</v>
      </c>
      <c r="AF141" s="503">
        <f t="shared" si="37"/>
        <v>0</v>
      </c>
      <c r="AG141" s="503">
        <f t="shared" si="37"/>
        <v>0</v>
      </c>
      <c r="AH141" s="503">
        <f t="shared" si="37"/>
        <v>0</v>
      </c>
      <c r="AI141" s="503">
        <f t="shared" si="37"/>
        <v>0</v>
      </c>
      <c r="AJ141" s="503">
        <f t="shared" si="37"/>
        <v>0</v>
      </c>
      <c r="AK141" s="503">
        <f t="shared" si="37"/>
        <v>0</v>
      </c>
      <c r="AL141" s="503">
        <f t="shared" si="37"/>
        <v>0</v>
      </c>
      <c r="AM141" s="503">
        <f t="shared" si="37"/>
        <v>0</v>
      </c>
      <c r="AN141" s="503">
        <f t="shared" si="37"/>
        <v>5</v>
      </c>
      <c r="AO141" s="503">
        <f t="shared" si="37"/>
        <v>5</v>
      </c>
      <c r="AP141" s="503">
        <f t="shared" si="37"/>
        <v>0</v>
      </c>
      <c r="AQ141" s="503">
        <f t="shared" si="37"/>
        <v>0</v>
      </c>
      <c r="AR141" s="503">
        <f t="shared" si="37"/>
        <v>0</v>
      </c>
      <c r="AS141" s="503">
        <f t="shared" si="37"/>
        <v>0</v>
      </c>
      <c r="AT141" s="503">
        <f t="shared" si="37"/>
        <v>0</v>
      </c>
      <c r="AU141" s="503">
        <f t="shared" si="37"/>
        <v>0</v>
      </c>
      <c r="AV141" s="503">
        <f t="shared" si="37"/>
        <v>0</v>
      </c>
      <c r="AW141" s="503">
        <f t="shared" si="37"/>
        <v>0</v>
      </c>
      <c r="AX141" s="503">
        <f t="shared" si="37"/>
        <v>0</v>
      </c>
      <c r="AY141" s="7"/>
      <c r="AZ141" s="7"/>
    </row>
    <row r="142" ht="27.75" customHeight="1">
      <c r="A142" s="8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</row>
    <row r="143" ht="27.75" customHeight="1">
      <c r="A143" s="8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</row>
    <row r="144" ht="27.75" customHeight="1">
      <c r="A144" s="8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</row>
    <row r="145" ht="27.75" customHeight="1">
      <c r="A145" s="8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</row>
    <row r="146" ht="27.75" customHeight="1">
      <c r="A146" s="86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</row>
    <row r="147" ht="27.75" customHeight="1">
      <c r="A147" s="8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</row>
    <row r="148" ht="27.75" customHeight="1">
      <c r="A148" s="8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</row>
    <row r="149" ht="27.75" customHeight="1">
      <c r="A149" s="8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</row>
    <row r="150" ht="27.75" customHeight="1">
      <c r="A150" s="8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</row>
    <row r="151" ht="27.75" customHeight="1">
      <c r="A151" s="8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</row>
    <row r="152" ht="27.75" customHeight="1">
      <c r="A152" s="86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</row>
    <row r="153" ht="27.75" customHeight="1">
      <c r="A153" s="8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</row>
    <row r="154" ht="27.75" customHeight="1">
      <c r="A154" s="8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</row>
    <row r="155" ht="27.75" customHeight="1">
      <c r="A155" s="8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</row>
    <row r="156" ht="27.75" customHeight="1">
      <c r="A156" s="8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</row>
    <row r="157" ht="27.75" customHeight="1">
      <c r="A157" s="8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</row>
    <row r="158" ht="27.75" customHeight="1">
      <c r="A158" s="8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</row>
    <row r="159" ht="27.75" customHeight="1">
      <c r="A159" s="8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</row>
    <row r="160" ht="27.75" customHeight="1">
      <c r="A160" s="8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</row>
    <row r="161" ht="27.75" customHeight="1">
      <c r="A161" s="8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</row>
    <row r="162" ht="27.75" customHeight="1">
      <c r="A162" s="8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</row>
    <row r="163" ht="27.75" customHeight="1">
      <c r="A163" s="8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</row>
    <row r="164" ht="27.75" customHeight="1">
      <c r="A164" s="8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</row>
    <row r="165" ht="27.75" customHeight="1">
      <c r="A165" s="8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</row>
    <row r="166" ht="27.75" customHeight="1">
      <c r="A166" s="8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</row>
    <row r="167" ht="27.75" customHeight="1">
      <c r="A167" s="8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</row>
    <row r="168" ht="27.75" customHeight="1">
      <c r="A168" s="8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</row>
    <row r="169" ht="27.75" customHeight="1">
      <c r="A169" s="8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</row>
    <row r="170" ht="27.75" customHeight="1">
      <c r="A170" s="8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</row>
    <row r="171" ht="27.75" customHeight="1">
      <c r="A171" s="8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</row>
    <row r="172" ht="27.75" customHeight="1">
      <c r="A172" s="86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</row>
    <row r="173" ht="27.75" customHeight="1">
      <c r="A173" s="8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</row>
    <row r="174" ht="27.75" customHeight="1">
      <c r="A174" s="8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</row>
    <row r="175" ht="27.75" customHeight="1">
      <c r="A175" s="8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</row>
    <row r="176" ht="27.75" customHeight="1">
      <c r="A176" s="8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</row>
    <row r="177" ht="27.75" customHeight="1">
      <c r="A177" s="8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</row>
    <row r="178" ht="27.75" customHeight="1">
      <c r="A178" s="8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</row>
    <row r="179" ht="27.75" customHeight="1">
      <c r="A179" s="8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</row>
    <row r="180" ht="27.75" customHeight="1">
      <c r="A180" s="8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</row>
    <row r="181" ht="27.75" customHeight="1">
      <c r="A181" s="8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</row>
    <row r="182" ht="27.75" customHeight="1">
      <c r="A182" s="8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</row>
    <row r="183" ht="27.75" customHeight="1">
      <c r="A183" s="8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</row>
    <row r="184" ht="27.75" customHeight="1">
      <c r="A184" s="8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</row>
    <row r="185" ht="27.75" customHeight="1">
      <c r="A185" s="8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</row>
    <row r="186" ht="27.75" customHeight="1">
      <c r="A186" s="8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</row>
    <row r="187" ht="27.75" customHeight="1">
      <c r="A187" s="8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</row>
    <row r="188" ht="27.75" customHeight="1">
      <c r="A188" s="8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</row>
    <row r="189" ht="27.75" customHeight="1">
      <c r="A189" s="8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</row>
    <row r="190" ht="27.75" customHeight="1">
      <c r="A190" s="8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</row>
    <row r="191" ht="27.75" customHeight="1">
      <c r="A191" s="8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</row>
    <row r="192" ht="27.75" customHeight="1">
      <c r="A192" s="8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</row>
    <row r="193" ht="27.75" customHeight="1">
      <c r="A193" s="8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</row>
    <row r="194" ht="27.75" customHeight="1">
      <c r="A194" s="8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</row>
    <row r="195" ht="27.75" customHeight="1">
      <c r="A195" s="8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</row>
    <row r="196" ht="27.75" customHeight="1">
      <c r="A196" s="8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</row>
    <row r="197" ht="27.75" customHeight="1">
      <c r="A197" s="8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</row>
    <row r="198" ht="27.75" customHeight="1">
      <c r="A198" s="8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</row>
    <row r="199" ht="27.75" customHeight="1">
      <c r="A199" s="8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</row>
    <row r="200" ht="27.75" customHeight="1">
      <c r="A200" s="8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</row>
    <row r="201" ht="27.75" customHeight="1">
      <c r="A201" s="8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</row>
    <row r="202" ht="27.75" customHeight="1">
      <c r="A202" s="8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</row>
    <row r="203" ht="27.75" customHeight="1">
      <c r="A203" s="8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</row>
    <row r="204" ht="27.75" customHeight="1">
      <c r="A204" s="8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</row>
    <row r="205" ht="27.75" customHeight="1">
      <c r="A205" s="8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</row>
    <row r="206" ht="27.75" customHeight="1">
      <c r="A206" s="8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</row>
    <row r="207" ht="27.75" customHeight="1">
      <c r="A207" s="8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</row>
    <row r="208" ht="27.75" customHeight="1">
      <c r="A208" s="8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</row>
    <row r="209" ht="27.75" customHeight="1">
      <c r="A209" s="8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</row>
    <row r="210" ht="27.75" customHeight="1">
      <c r="A210" s="8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</row>
    <row r="211" ht="27.75" customHeight="1">
      <c r="A211" s="8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</row>
    <row r="212" ht="27.75" customHeight="1">
      <c r="A212" s="8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</row>
    <row r="213" ht="27.75" customHeight="1">
      <c r="A213" s="8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</row>
    <row r="214" ht="27.75" customHeight="1">
      <c r="A214" s="8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</row>
    <row r="215" ht="27.75" customHeight="1">
      <c r="A215" s="8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</row>
    <row r="216" ht="27.75" customHeight="1">
      <c r="A216" s="86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</row>
    <row r="217" ht="27.75" customHeight="1">
      <c r="A217" s="8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</row>
    <row r="218" ht="27.75" customHeight="1">
      <c r="A218" s="8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</row>
    <row r="219" ht="27.75" customHeight="1">
      <c r="A219" s="8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</row>
    <row r="220" ht="27.75" customHeight="1">
      <c r="A220" s="8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</row>
    <row r="221" ht="27.75" customHeight="1">
      <c r="A221" s="8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</row>
    <row r="222" ht="27.75" customHeight="1">
      <c r="A222" s="8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</row>
    <row r="223" ht="27.75" customHeight="1">
      <c r="A223" s="8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</row>
    <row r="224" ht="27.75" customHeight="1">
      <c r="A224" s="8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</row>
    <row r="225" ht="27.75" customHeight="1">
      <c r="A225" s="8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</row>
    <row r="226" ht="27.75" customHeight="1">
      <c r="A226" s="8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</row>
    <row r="227" ht="27.75" customHeight="1">
      <c r="A227" s="8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</row>
    <row r="228" ht="27.75" customHeight="1">
      <c r="A228" s="8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</row>
    <row r="229" ht="27.75" customHeight="1">
      <c r="A229" s="8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</row>
    <row r="230" ht="27.75" customHeight="1">
      <c r="A230" s="8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</row>
    <row r="231" ht="27.75" customHeight="1">
      <c r="A231" s="8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</row>
    <row r="232" ht="27.75" customHeight="1">
      <c r="A232" s="8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</row>
    <row r="233" ht="27.75" customHeight="1">
      <c r="A233" s="8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</row>
    <row r="234" ht="27.75" customHeight="1">
      <c r="A234" s="8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</row>
    <row r="235" ht="27.75" customHeight="1">
      <c r="A235" s="8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</row>
    <row r="236" ht="27.75" customHeight="1">
      <c r="A236" s="8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</row>
    <row r="237" ht="27.75" customHeight="1">
      <c r="A237" s="8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</row>
    <row r="238" ht="27.75" customHeight="1">
      <c r="A238" s="8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</row>
    <row r="239" ht="27.75" customHeight="1">
      <c r="A239" s="8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</row>
    <row r="240" ht="27.75" customHeight="1">
      <c r="A240" s="8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</row>
    <row r="241" ht="27.75" customHeight="1">
      <c r="A241" s="8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</row>
    <row r="242" ht="27.75" customHeight="1">
      <c r="A242" s="8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</row>
    <row r="243" ht="27.75" customHeight="1">
      <c r="A243" s="8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</row>
    <row r="244" ht="27.75" customHeight="1">
      <c r="A244" s="86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</row>
    <row r="245" ht="27.75" customHeight="1">
      <c r="A245" s="8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</row>
    <row r="246" ht="27.75" customHeight="1">
      <c r="A246" s="8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</row>
    <row r="247" ht="27.75" customHeight="1">
      <c r="A247" s="8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</row>
    <row r="248" ht="27.75" customHeight="1">
      <c r="A248" s="8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</row>
    <row r="249" ht="27.75" customHeight="1">
      <c r="A249" s="8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</row>
    <row r="250" ht="27.75" customHeight="1">
      <c r="A250" s="8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</row>
    <row r="251" ht="27.75" customHeight="1">
      <c r="A251" s="8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</row>
    <row r="252" ht="27.75" customHeight="1">
      <c r="A252" s="86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</row>
    <row r="253" ht="27.75" customHeight="1">
      <c r="A253" s="8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</row>
    <row r="254" ht="27.75" customHeight="1">
      <c r="A254" s="86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</row>
    <row r="255" ht="27.75" customHeight="1">
      <c r="A255" s="8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</row>
    <row r="256" ht="27.75" customHeight="1">
      <c r="A256" s="86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</row>
    <row r="257" ht="27.75" customHeight="1">
      <c r="A257" s="8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</row>
    <row r="258" ht="27.75" customHeight="1">
      <c r="A258" s="8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</row>
    <row r="259" ht="27.75" customHeight="1">
      <c r="A259" s="8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</row>
    <row r="260" ht="27.75" customHeight="1">
      <c r="A260" s="8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</row>
    <row r="261" ht="27.75" customHeight="1">
      <c r="A261" s="8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</row>
    <row r="262" ht="27.75" customHeight="1">
      <c r="A262" s="8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</row>
    <row r="263" ht="27.75" customHeight="1">
      <c r="A263" s="8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</row>
    <row r="264" ht="27.75" customHeight="1">
      <c r="A264" s="8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</row>
    <row r="265" ht="27.75" customHeight="1">
      <c r="A265" s="8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</row>
    <row r="266" ht="27.75" customHeight="1">
      <c r="A266" s="86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</row>
    <row r="267" ht="27.75" customHeight="1">
      <c r="A267" s="8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</row>
    <row r="268" ht="27.75" customHeight="1">
      <c r="A268" s="86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</row>
    <row r="269" ht="27.75" customHeight="1">
      <c r="A269" s="8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</row>
    <row r="270" ht="27.75" customHeight="1">
      <c r="A270" s="8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</row>
    <row r="271" ht="27.75" customHeight="1">
      <c r="A271" s="8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</row>
    <row r="272" ht="27.75" customHeight="1">
      <c r="A272" s="8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</row>
    <row r="273" ht="27.75" customHeight="1">
      <c r="A273" s="8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</row>
    <row r="274" ht="27.75" customHeight="1">
      <c r="A274" s="8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</row>
    <row r="275" ht="27.75" customHeight="1">
      <c r="A275" s="8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</row>
    <row r="276" ht="27.75" customHeight="1">
      <c r="A276" s="8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</row>
    <row r="277" ht="27.75" customHeight="1">
      <c r="A277" s="8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</row>
    <row r="278" ht="27.75" customHeight="1">
      <c r="A278" s="8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</row>
    <row r="279" ht="27.75" customHeight="1">
      <c r="A279" s="8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</row>
    <row r="280" ht="27.75" customHeight="1">
      <c r="A280" s="86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</row>
    <row r="281" ht="27.75" customHeight="1">
      <c r="A281" s="8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</row>
    <row r="282" ht="27.75" customHeight="1">
      <c r="A282" s="8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</row>
    <row r="283" ht="27.75" customHeight="1">
      <c r="A283" s="8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</row>
    <row r="284" ht="27.75" customHeight="1">
      <c r="A284" s="8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</row>
    <row r="285" ht="27.75" customHeight="1">
      <c r="A285" s="8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</row>
    <row r="286" ht="27.75" customHeight="1">
      <c r="A286" s="86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</row>
    <row r="287" ht="27.75" customHeight="1">
      <c r="A287" s="8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</row>
    <row r="288" ht="27.75" customHeight="1">
      <c r="A288" s="8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</row>
    <row r="289" ht="27.75" customHeight="1">
      <c r="A289" s="8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</row>
    <row r="290" ht="27.75" customHeight="1">
      <c r="A290" s="8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</row>
    <row r="291" ht="27.75" customHeight="1">
      <c r="A291" s="8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</row>
    <row r="292" ht="27.75" customHeight="1">
      <c r="A292" s="86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</row>
    <row r="293" ht="27.75" customHeight="1">
      <c r="A293" s="8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</row>
    <row r="294" ht="27.75" customHeight="1">
      <c r="A294" s="8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</row>
    <row r="295" ht="27.75" customHeight="1">
      <c r="A295" s="8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</row>
    <row r="296" ht="27.75" customHeight="1">
      <c r="A296" s="8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</row>
    <row r="297" ht="27.75" customHeight="1">
      <c r="A297" s="8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</row>
    <row r="298" ht="27.75" customHeight="1">
      <c r="A298" s="86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</row>
    <row r="299" ht="27.75" customHeight="1">
      <c r="A299" s="8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</row>
    <row r="300" ht="27.75" customHeight="1">
      <c r="A300" s="8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</row>
    <row r="301" ht="27.75" customHeight="1">
      <c r="A301" s="8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</row>
    <row r="302" ht="27.75" customHeight="1">
      <c r="A302" s="8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</row>
    <row r="303" ht="27.75" customHeight="1">
      <c r="A303" s="8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</row>
    <row r="304" ht="27.75" customHeight="1">
      <c r="A304" s="8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</row>
    <row r="305" ht="27.75" customHeight="1">
      <c r="A305" s="8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</row>
    <row r="306" ht="27.75" customHeight="1">
      <c r="A306" s="8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</row>
    <row r="307" ht="27.75" customHeight="1">
      <c r="A307" s="8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</row>
    <row r="308" ht="27.75" customHeight="1">
      <c r="A308" s="8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</row>
    <row r="309" ht="27.75" customHeight="1">
      <c r="A309" s="8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</row>
    <row r="310" ht="27.75" customHeight="1">
      <c r="A310" s="8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</row>
    <row r="311" ht="27.75" customHeight="1">
      <c r="A311" s="8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</row>
    <row r="312" ht="27.75" customHeight="1">
      <c r="A312" s="8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</row>
    <row r="313" ht="27.75" customHeight="1">
      <c r="A313" s="8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</row>
    <row r="314" ht="27.75" customHeight="1">
      <c r="A314" s="8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</row>
    <row r="315" ht="27.75" customHeight="1">
      <c r="A315" s="8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</row>
    <row r="316" ht="27.75" customHeight="1">
      <c r="A316" s="8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</row>
    <row r="317" ht="27.75" customHeight="1">
      <c r="A317" s="8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</row>
    <row r="318" ht="27.75" customHeight="1">
      <c r="A318" s="8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</row>
    <row r="319" ht="27.75" customHeight="1">
      <c r="A319" s="8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</row>
    <row r="320" ht="27.75" customHeight="1">
      <c r="A320" s="8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</row>
    <row r="321" ht="27.75" customHeight="1">
      <c r="A321" s="8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</row>
    <row r="322" ht="27.75" customHeight="1">
      <c r="A322" s="8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</row>
    <row r="323" ht="27.75" customHeight="1">
      <c r="A323" s="8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</row>
    <row r="324" ht="27.75" customHeight="1">
      <c r="A324" s="8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</row>
    <row r="325" ht="27.75" customHeight="1">
      <c r="A325" s="8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</row>
    <row r="326" ht="27.75" customHeight="1">
      <c r="A326" s="8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</row>
    <row r="327" ht="27.75" customHeight="1">
      <c r="A327" s="8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</row>
    <row r="328" ht="27.75" customHeight="1">
      <c r="A328" s="8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</row>
    <row r="329" ht="27.75" customHeight="1">
      <c r="A329" s="8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</row>
    <row r="330" ht="27.75" customHeight="1">
      <c r="A330" s="8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</row>
    <row r="331" ht="27.75" customHeight="1">
      <c r="A331" s="8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</row>
    <row r="332" ht="27.75" customHeight="1">
      <c r="A332" s="8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</row>
    <row r="333" ht="27.75" customHeight="1">
      <c r="A333" s="8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</row>
    <row r="334" ht="27.75" customHeight="1">
      <c r="A334" s="8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</row>
    <row r="335" ht="27.75" customHeight="1">
      <c r="A335" s="8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</row>
    <row r="336" ht="27.75" customHeight="1">
      <c r="A336" s="8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</row>
    <row r="337" ht="27.75" customHeight="1">
      <c r="A337" s="8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</row>
    <row r="338" ht="27.75" customHeight="1">
      <c r="A338" s="8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</row>
    <row r="339" ht="27.75" customHeight="1">
      <c r="A339" s="8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</row>
    <row r="340" ht="27.75" customHeight="1">
      <c r="A340" s="8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</row>
    <row r="341" ht="27.75" customHeight="1">
      <c r="A341" s="8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</row>
    <row r="342" ht="27.75" customHeight="1">
      <c r="A342" s="8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</row>
    <row r="343" ht="27.75" customHeight="1">
      <c r="A343" s="8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</row>
    <row r="344" ht="27.75" customHeight="1">
      <c r="A344" s="8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</row>
    <row r="345" ht="27.75" customHeight="1">
      <c r="A345" s="8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</row>
    <row r="346" ht="27.75" customHeight="1">
      <c r="A346" s="8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</row>
    <row r="347" ht="27.75" customHeight="1">
      <c r="A347" s="8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</row>
    <row r="348" ht="27.75" customHeight="1">
      <c r="A348" s="8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</row>
    <row r="349" ht="27.75" customHeight="1">
      <c r="A349" s="8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</row>
    <row r="350" ht="27.75" customHeight="1">
      <c r="A350" s="8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</row>
    <row r="351" ht="27.75" customHeight="1">
      <c r="A351" s="8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</row>
    <row r="352" ht="27.75" customHeight="1">
      <c r="A352" s="8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</row>
    <row r="353" ht="27.75" customHeight="1">
      <c r="A353" s="8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</row>
    <row r="354" ht="27.75" customHeight="1">
      <c r="A354" s="8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</row>
    <row r="355" ht="27.75" customHeight="1">
      <c r="A355" s="8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</row>
    <row r="356" ht="27.75" customHeight="1">
      <c r="A356" s="8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</row>
    <row r="357" ht="27.75" customHeight="1">
      <c r="A357" s="8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</row>
    <row r="358" ht="27.75" customHeight="1">
      <c r="A358" s="8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</row>
    <row r="359" ht="27.75" customHeight="1">
      <c r="A359" s="8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</row>
    <row r="360" ht="27.75" customHeight="1">
      <c r="A360" s="8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</row>
    <row r="361" ht="27.75" customHeight="1">
      <c r="A361" s="8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</row>
    <row r="362" ht="27.75" customHeight="1">
      <c r="A362" s="8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</row>
    <row r="363" ht="27.75" customHeight="1">
      <c r="A363" s="8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</row>
    <row r="364" ht="27.75" customHeight="1">
      <c r="A364" s="8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</row>
    <row r="365" ht="27.75" customHeight="1">
      <c r="A365" s="8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</row>
    <row r="366" ht="27.75" customHeight="1">
      <c r="A366" s="8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</row>
    <row r="367" ht="27.75" customHeight="1">
      <c r="A367" s="8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</row>
    <row r="368" ht="27.75" customHeight="1">
      <c r="A368" s="8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</row>
    <row r="369" ht="27.75" customHeight="1">
      <c r="A369" s="8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</row>
    <row r="370" ht="27.75" customHeight="1">
      <c r="A370" s="8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</row>
    <row r="371" ht="27.75" customHeight="1">
      <c r="A371" s="8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</row>
    <row r="372" ht="27.75" customHeight="1">
      <c r="A372" s="8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</row>
    <row r="373" ht="27.75" customHeight="1">
      <c r="A373" s="8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</row>
    <row r="374" ht="27.75" customHeight="1">
      <c r="A374" s="8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</row>
    <row r="375" ht="27.75" customHeight="1">
      <c r="A375" s="8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</row>
    <row r="376" ht="27.75" customHeight="1">
      <c r="A376" s="8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</row>
    <row r="377" ht="27.75" customHeight="1">
      <c r="A377" s="8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</row>
    <row r="378" ht="27.75" customHeight="1">
      <c r="A378" s="8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</row>
    <row r="379" ht="27.75" customHeight="1">
      <c r="A379" s="8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</row>
    <row r="380" ht="27.75" customHeight="1">
      <c r="A380" s="8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</row>
    <row r="381" ht="27.75" customHeight="1">
      <c r="A381" s="8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</row>
    <row r="382" ht="27.75" customHeight="1">
      <c r="A382" s="8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</row>
    <row r="383" ht="27.75" customHeight="1">
      <c r="A383" s="8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</row>
    <row r="384" ht="27.75" customHeight="1">
      <c r="A384" s="8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</row>
    <row r="385" ht="27.75" customHeight="1">
      <c r="A385" s="8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</row>
    <row r="386" ht="27.75" customHeight="1">
      <c r="A386" s="8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</row>
    <row r="387" ht="27.75" customHeight="1">
      <c r="A387" s="8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</row>
    <row r="388" ht="27.75" customHeight="1">
      <c r="A388" s="8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</row>
    <row r="389" ht="27.75" customHeight="1">
      <c r="A389" s="8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</row>
    <row r="390" ht="27.75" customHeight="1">
      <c r="A390" s="8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</row>
    <row r="391" ht="27.75" customHeight="1">
      <c r="A391" s="8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</row>
    <row r="392" ht="27.75" customHeight="1">
      <c r="A392" s="8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</row>
    <row r="393" ht="27.75" customHeight="1">
      <c r="A393" s="8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</row>
    <row r="394" ht="27.75" customHeight="1">
      <c r="A394" s="8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</row>
    <row r="395" ht="27.75" customHeight="1">
      <c r="A395" s="8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</row>
    <row r="396" ht="27.75" customHeight="1">
      <c r="A396" s="8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</row>
    <row r="397" ht="27.75" customHeight="1">
      <c r="A397" s="8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</row>
    <row r="398" ht="27.75" customHeight="1">
      <c r="A398" s="8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</row>
    <row r="399" ht="27.75" customHeight="1">
      <c r="A399" s="8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</row>
    <row r="400" ht="27.75" customHeight="1">
      <c r="A400" s="8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</row>
    <row r="401" ht="27.75" customHeight="1">
      <c r="A401" s="8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</row>
    <row r="402" ht="27.75" customHeight="1">
      <c r="A402" s="8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</row>
    <row r="403" ht="27.75" customHeight="1">
      <c r="A403" s="8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</row>
    <row r="404" ht="27.75" customHeight="1">
      <c r="A404" s="8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</row>
    <row r="405" ht="27.75" customHeight="1">
      <c r="A405" s="8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</row>
    <row r="406" ht="27.75" customHeight="1">
      <c r="A406" s="8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</row>
    <row r="407" ht="27.75" customHeight="1">
      <c r="A407" s="8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</row>
    <row r="408" ht="27.75" customHeight="1">
      <c r="A408" s="8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</row>
    <row r="409" ht="27.75" customHeight="1">
      <c r="A409" s="8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</row>
    <row r="410" ht="27.75" customHeight="1">
      <c r="A410" s="8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</row>
    <row r="411" ht="27.75" customHeight="1">
      <c r="A411" s="8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</row>
    <row r="412" ht="27.75" customHeight="1">
      <c r="A412" s="8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</row>
    <row r="413" ht="27.75" customHeight="1">
      <c r="A413" s="8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</row>
    <row r="414" ht="27.75" customHeight="1">
      <c r="A414" s="8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</row>
    <row r="415" ht="27.75" customHeight="1">
      <c r="A415" s="8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</row>
    <row r="416" ht="27.75" customHeight="1">
      <c r="A416" s="8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</row>
    <row r="417" ht="27.75" customHeight="1">
      <c r="A417" s="8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</row>
    <row r="418" ht="27.75" customHeight="1">
      <c r="A418" s="86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</row>
    <row r="419" ht="27.75" customHeight="1">
      <c r="A419" s="8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</row>
    <row r="420" ht="27.75" customHeight="1">
      <c r="A420" s="86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</row>
    <row r="421" ht="27.75" customHeight="1">
      <c r="A421" s="8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</row>
    <row r="422" ht="27.75" customHeight="1">
      <c r="A422" s="8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</row>
    <row r="423" ht="27.75" customHeight="1">
      <c r="A423" s="8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</row>
    <row r="424" ht="27.75" customHeight="1">
      <c r="A424" s="8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</row>
    <row r="425" ht="27.75" customHeight="1">
      <c r="A425" s="8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</row>
    <row r="426" ht="27.75" customHeight="1">
      <c r="A426" s="8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</row>
    <row r="427" ht="27.75" customHeight="1">
      <c r="A427" s="8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</row>
    <row r="428" ht="27.75" customHeight="1">
      <c r="A428" s="8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</row>
    <row r="429" ht="27.75" customHeight="1">
      <c r="A429" s="8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</row>
    <row r="430" ht="27.75" customHeight="1">
      <c r="A430" s="86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</row>
    <row r="431" ht="27.75" customHeight="1">
      <c r="A431" s="8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</row>
    <row r="432" ht="27.75" customHeight="1">
      <c r="A432" s="86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</row>
    <row r="433" ht="27.75" customHeight="1">
      <c r="A433" s="8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</row>
    <row r="434" ht="27.75" customHeight="1">
      <c r="A434" s="86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</row>
    <row r="435" ht="27.75" customHeight="1">
      <c r="A435" s="8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</row>
    <row r="436" ht="27.75" customHeight="1">
      <c r="A436" s="86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</row>
    <row r="437" ht="27.75" customHeight="1">
      <c r="A437" s="8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</row>
    <row r="438" ht="27.75" customHeight="1">
      <c r="A438" s="8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</row>
    <row r="439" ht="27.75" customHeight="1">
      <c r="A439" s="8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</row>
    <row r="440" ht="27.75" customHeight="1">
      <c r="A440" s="86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</row>
    <row r="441" ht="27.75" customHeight="1">
      <c r="A441" s="8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</row>
    <row r="442" ht="27.75" customHeight="1">
      <c r="A442" s="8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</row>
    <row r="443" ht="27.75" customHeight="1">
      <c r="A443" s="8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</row>
    <row r="444" ht="27.75" customHeight="1">
      <c r="A444" s="86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</row>
    <row r="445" ht="27.75" customHeight="1">
      <c r="A445" s="8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</row>
    <row r="446" ht="27.75" customHeight="1">
      <c r="A446" s="86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</row>
    <row r="447" ht="27.75" customHeight="1">
      <c r="A447" s="8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</row>
    <row r="448" ht="27.75" customHeight="1">
      <c r="A448" s="86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</row>
    <row r="449" ht="27.75" customHeight="1">
      <c r="A449" s="8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</row>
    <row r="450" ht="27.75" customHeight="1">
      <c r="A450" s="8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</row>
    <row r="451" ht="27.75" customHeight="1">
      <c r="A451" s="8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</row>
    <row r="452" ht="27.75" customHeight="1">
      <c r="A452" s="8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</row>
    <row r="453" ht="27.75" customHeight="1">
      <c r="A453" s="8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</row>
    <row r="454" ht="27.75" customHeight="1">
      <c r="A454" s="86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</row>
    <row r="455" ht="27.75" customHeight="1">
      <c r="A455" s="8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</row>
    <row r="456" ht="27.75" customHeight="1">
      <c r="A456" s="8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</row>
    <row r="457" ht="27.75" customHeight="1">
      <c r="A457" s="8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</row>
    <row r="458" ht="27.75" customHeight="1">
      <c r="A458" s="8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</row>
    <row r="459" ht="27.75" customHeight="1">
      <c r="A459" s="8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</row>
    <row r="460" ht="27.75" customHeight="1">
      <c r="A460" s="8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</row>
    <row r="461" ht="27.75" customHeight="1">
      <c r="A461" s="8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</row>
    <row r="462" ht="27.75" customHeight="1">
      <c r="A462" s="86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</row>
    <row r="463" ht="27.75" customHeight="1">
      <c r="A463" s="8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</row>
    <row r="464" ht="27.75" customHeight="1">
      <c r="A464" s="86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</row>
    <row r="465" ht="27.75" customHeight="1">
      <c r="A465" s="8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</row>
    <row r="466" ht="27.75" customHeight="1">
      <c r="A466" s="86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</row>
    <row r="467" ht="27.75" customHeight="1">
      <c r="A467" s="8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</row>
    <row r="468" ht="27.75" customHeight="1">
      <c r="A468" s="86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</row>
    <row r="469" ht="27.75" customHeight="1">
      <c r="A469" s="8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</row>
    <row r="470" ht="27.75" customHeight="1">
      <c r="A470" s="8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</row>
    <row r="471" ht="27.75" customHeight="1">
      <c r="A471" s="8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</row>
    <row r="472" ht="27.75" customHeight="1">
      <c r="A472" s="86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</row>
    <row r="473" ht="27.75" customHeight="1">
      <c r="A473" s="8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</row>
    <row r="474" ht="27.75" customHeight="1">
      <c r="A474" s="86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</row>
    <row r="475" ht="27.75" customHeight="1">
      <c r="A475" s="8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</row>
    <row r="476" ht="27.75" customHeight="1">
      <c r="A476" s="86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</row>
    <row r="477" ht="27.75" customHeight="1">
      <c r="A477" s="8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</row>
    <row r="478" ht="27.75" customHeight="1">
      <c r="A478" s="86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</row>
    <row r="479" ht="27.75" customHeight="1">
      <c r="A479" s="8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</row>
    <row r="480" ht="27.75" customHeight="1">
      <c r="A480" s="86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</row>
    <row r="481" ht="27.75" customHeight="1">
      <c r="A481" s="8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</row>
    <row r="482" ht="27.75" customHeight="1">
      <c r="A482" s="86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</row>
    <row r="483" ht="27.75" customHeight="1">
      <c r="A483" s="8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</row>
    <row r="484" ht="27.75" customHeight="1">
      <c r="A484" s="86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</row>
    <row r="485" ht="27.75" customHeight="1">
      <c r="A485" s="8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</row>
    <row r="486" ht="27.75" customHeight="1">
      <c r="A486" s="86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</row>
    <row r="487" ht="27.75" customHeight="1">
      <c r="A487" s="8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</row>
    <row r="488" ht="27.75" customHeight="1">
      <c r="A488" s="86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</row>
    <row r="489" ht="27.75" customHeight="1">
      <c r="A489" s="8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</row>
    <row r="490" ht="27.75" customHeight="1">
      <c r="A490" s="86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</row>
    <row r="491" ht="27.75" customHeight="1">
      <c r="A491" s="8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</row>
    <row r="492" ht="27.75" customHeight="1">
      <c r="A492" s="8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</row>
    <row r="493" ht="27.75" customHeight="1">
      <c r="A493" s="8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</row>
    <row r="494" ht="27.75" customHeight="1">
      <c r="A494" s="8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</row>
    <row r="495" ht="27.75" customHeight="1">
      <c r="A495" s="8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</row>
    <row r="496" ht="27.75" customHeight="1">
      <c r="A496" s="8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</row>
    <row r="497" ht="27.75" customHeight="1">
      <c r="A497" s="8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</row>
    <row r="498" ht="27.75" customHeight="1">
      <c r="A498" s="8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</row>
    <row r="499" ht="27.75" customHeight="1">
      <c r="A499" s="8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</row>
    <row r="500" ht="27.75" customHeight="1">
      <c r="A500" s="8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</row>
    <row r="501" ht="27.75" customHeight="1">
      <c r="A501" s="8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</row>
    <row r="502" ht="27.75" customHeight="1">
      <c r="A502" s="8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</row>
    <row r="503" ht="27.75" customHeight="1">
      <c r="A503" s="8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</row>
    <row r="504" ht="27.75" customHeight="1">
      <c r="A504" s="8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</row>
    <row r="505" ht="27.75" customHeight="1">
      <c r="A505" s="8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</row>
    <row r="506" ht="27.75" customHeight="1">
      <c r="A506" s="8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</row>
    <row r="507" ht="27.75" customHeight="1">
      <c r="A507" s="8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</row>
    <row r="508" ht="27.75" customHeight="1">
      <c r="A508" s="8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</row>
    <row r="509" ht="27.75" customHeight="1">
      <c r="A509" s="8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</row>
    <row r="510" ht="27.75" customHeight="1">
      <c r="A510" s="86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</row>
    <row r="511" ht="27.75" customHeight="1">
      <c r="A511" s="8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</row>
    <row r="512" ht="27.75" customHeight="1">
      <c r="A512" s="8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</row>
    <row r="513" ht="27.75" customHeight="1">
      <c r="A513" s="8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</row>
    <row r="514" ht="27.75" customHeight="1">
      <c r="A514" s="8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</row>
    <row r="515" ht="27.75" customHeight="1">
      <c r="A515" s="8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</row>
    <row r="516" ht="27.75" customHeight="1">
      <c r="A516" s="8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</row>
    <row r="517" ht="27.75" customHeight="1">
      <c r="A517" s="8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</row>
    <row r="518" ht="27.75" customHeight="1">
      <c r="A518" s="8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</row>
    <row r="519" ht="27.75" customHeight="1">
      <c r="A519" s="8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</row>
    <row r="520" ht="27.75" customHeight="1">
      <c r="A520" s="8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</row>
    <row r="521" ht="27.75" customHeight="1">
      <c r="A521" s="8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</row>
    <row r="522" ht="27.75" customHeight="1">
      <c r="A522" s="8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</row>
    <row r="523" ht="27.75" customHeight="1">
      <c r="A523" s="8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</row>
    <row r="524" ht="27.75" customHeight="1">
      <c r="A524" s="8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</row>
    <row r="525" ht="27.75" customHeight="1">
      <c r="A525" s="8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</row>
    <row r="526" ht="27.75" customHeight="1">
      <c r="A526" s="86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</row>
    <row r="527" ht="27.75" customHeight="1">
      <c r="A527" s="8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</row>
    <row r="528" ht="27.75" customHeight="1">
      <c r="A528" s="8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</row>
    <row r="529" ht="27.75" customHeight="1">
      <c r="A529" s="8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</row>
    <row r="530" ht="27.75" customHeight="1">
      <c r="A530" s="8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</row>
    <row r="531" ht="27.75" customHeight="1">
      <c r="A531" s="8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</row>
    <row r="532" ht="27.75" customHeight="1">
      <c r="A532" s="8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</row>
    <row r="533" ht="27.75" customHeight="1">
      <c r="A533" s="8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</row>
    <row r="534" ht="27.75" customHeight="1">
      <c r="A534" s="8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</row>
    <row r="535" ht="27.75" customHeight="1">
      <c r="A535" s="8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</row>
    <row r="536" ht="27.75" customHeight="1">
      <c r="A536" s="8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</row>
    <row r="537" ht="27.75" customHeight="1">
      <c r="A537" s="8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</row>
    <row r="538" ht="27.75" customHeight="1">
      <c r="A538" s="86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</row>
    <row r="539" ht="27.75" customHeight="1">
      <c r="A539" s="8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</row>
    <row r="540" ht="27.75" customHeight="1">
      <c r="A540" s="86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</row>
    <row r="541" ht="27.75" customHeight="1">
      <c r="A541" s="8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</row>
    <row r="542" ht="27.75" customHeight="1">
      <c r="A542" s="86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</row>
    <row r="543" ht="27.75" customHeight="1">
      <c r="A543" s="8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</row>
    <row r="544" ht="27.75" customHeight="1">
      <c r="A544" s="86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</row>
    <row r="545" ht="27.75" customHeight="1">
      <c r="A545" s="8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</row>
    <row r="546" ht="27.75" customHeight="1">
      <c r="A546" s="86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</row>
    <row r="547" ht="27.75" customHeight="1">
      <c r="A547" s="8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</row>
    <row r="548" ht="27.75" customHeight="1">
      <c r="A548" s="86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</row>
    <row r="549" ht="27.75" customHeight="1">
      <c r="A549" s="8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</row>
    <row r="550" ht="27.75" customHeight="1">
      <c r="A550" s="86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</row>
    <row r="551" ht="27.75" customHeight="1">
      <c r="A551" s="8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</row>
    <row r="552" ht="27.75" customHeight="1">
      <c r="A552" s="86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</row>
    <row r="553" ht="27.75" customHeight="1">
      <c r="A553" s="8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</row>
    <row r="554" ht="27.75" customHeight="1">
      <c r="A554" s="86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</row>
    <row r="555" ht="27.75" customHeight="1">
      <c r="A555" s="8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</row>
    <row r="556" ht="27.75" customHeight="1">
      <c r="A556" s="8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</row>
    <row r="557" ht="27.75" customHeight="1">
      <c r="A557" s="8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</row>
    <row r="558" ht="27.75" customHeight="1">
      <c r="A558" s="8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</row>
    <row r="559" ht="27.75" customHeight="1">
      <c r="A559" s="8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</row>
    <row r="560" ht="27.75" customHeight="1">
      <c r="A560" s="8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</row>
    <row r="561" ht="27.75" customHeight="1">
      <c r="A561" s="8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</row>
    <row r="562" ht="27.75" customHeight="1">
      <c r="A562" s="8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</row>
    <row r="563" ht="27.75" customHeight="1">
      <c r="A563" s="8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</row>
    <row r="564" ht="27.75" customHeight="1">
      <c r="A564" s="8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</row>
    <row r="565" ht="27.75" customHeight="1">
      <c r="A565" s="8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</row>
    <row r="566" ht="27.75" customHeight="1">
      <c r="A566" s="8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</row>
    <row r="567" ht="27.75" customHeight="1">
      <c r="A567" s="8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</row>
    <row r="568" ht="27.75" customHeight="1">
      <c r="A568" s="8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</row>
    <row r="569" ht="27.75" customHeight="1">
      <c r="A569" s="8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</row>
    <row r="570" ht="27.75" customHeight="1">
      <c r="A570" s="8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</row>
    <row r="571" ht="27.75" customHeight="1">
      <c r="A571" s="8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</row>
    <row r="572" ht="27.75" customHeight="1">
      <c r="A572" s="8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</row>
    <row r="573" ht="27.75" customHeight="1">
      <c r="A573" s="8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</row>
    <row r="574" ht="27.75" customHeight="1">
      <c r="A574" s="8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</row>
    <row r="575" ht="27.75" customHeight="1">
      <c r="A575" s="8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</row>
    <row r="576" ht="27.75" customHeight="1">
      <c r="A576" s="8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</row>
    <row r="577" ht="27.75" customHeight="1">
      <c r="A577" s="8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</row>
    <row r="578" ht="27.75" customHeight="1">
      <c r="A578" s="8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</row>
    <row r="579" ht="27.75" customHeight="1">
      <c r="A579" s="8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</row>
    <row r="580" ht="27.75" customHeight="1">
      <c r="A580" s="8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</row>
    <row r="581" ht="27.75" customHeight="1">
      <c r="A581" s="8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</row>
    <row r="582" ht="27.75" customHeight="1">
      <c r="A582" s="8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</row>
    <row r="583" ht="27.75" customHeight="1">
      <c r="A583" s="8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</row>
    <row r="584" ht="27.75" customHeight="1">
      <c r="A584" s="8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</row>
    <row r="585" ht="27.75" customHeight="1">
      <c r="A585" s="8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</row>
    <row r="586" ht="27.75" customHeight="1">
      <c r="A586" s="86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</row>
    <row r="587" ht="27.75" customHeight="1">
      <c r="A587" s="8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</row>
    <row r="588" ht="27.75" customHeight="1">
      <c r="A588" s="86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</row>
    <row r="589" ht="27.75" customHeight="1">
      <c r="A589" s="8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</row>
    <row r="590" ht="27.75" customHeight="1">
      <c r="A590" s="86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</row>
    <row r="591" ht="27.75" customHeight="1">
      <c r="A591" s="8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</row>
    <row r="592" ht="27.75" customHeight="1">
      <c r="A592" s="86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</row>
    <row r="593" ht="27.75" customHeight="1">
      <c r="A593" s="8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</row>
    <row r="594" ht="27.75" customHeight="1">
      <c r="A594" s="86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</row>
    <row r="595" ht="27.75" customHeight="1">
      <c r="A595" s="8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</row>
    <row r="596" ht="27.75" customHeight="1">
      <c r="A596" s="8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</row>
    <row r="597" ht="27.75" customHeight="1">
      <c r="A597" s="8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</row>
    <row r="598" ht="27.75" customHeight="1">
      <c r="A598" s="8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</row>
    <row r="599" ht="27.75" customHeight="1">
      <c r="A599" s="8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</row>
    <row r="600" ht="27.75" customHeight="1">
      <c r="A600" s="86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</row>
    <row r="601" ht="27.75" customHeight="1">
      <c r="A601" s="8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</row>
    <row r="602" ht="27.75" customHeight="1">
      <c r="A602" s="86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</row>
    <row r="603" ht="27.75" customHeight="1">
      <c r="A603" s="8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</row>
    <row r="604" ht="27.75" customHeight="1">
      <c r="A604" s="86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</row>
    <row r="605" ht="27.75" customHeight="1">
      <c r="A605" s="8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</row>
    <row r="606" ht="27.75" customHeight="1">
      <c r="A606" s="8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</row>
    <row r="607" ht="27.75" customHeight="1">
      <c r="A607" s="8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</row>
    <row r="608" ht="27.75" customHeight="1">
      <c r="A608" s="86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</row>
    <row r="609" ht="27.75" customHeight="1">
      <c r="A609" s="8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</row>
    <row r="610" ht="27.75" customHeight="1">
      <c r="A610" s="8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</row>
    <row r="611" ht="27.75" customHeight="1">
      <c r="A611" s="8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</row>
    <row r="612" ht="27.75" customHeight="1">
      <c r="A612" s="8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</row>
    <row r="613" ht="27.75" customHeight="1">
      <c r="A613" s="8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</row>
    <row r="614" ht="27.75" customHeight="1">
      <c r="A614" s="8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</row>
    <row r="615" ht="27.75" customHeight="1">
      <c r="A615" s="8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</row>
    <row r="616" ht="27.75" customHeight="1">
      <c r="A616" s="8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</row>
    <row r="617" ht="27.75" customHeight="1">
      <c r="A617" s="8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</row>
    <row r="618" ht="27.75" customHeight="1">
      <c r="A618" s="86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</row>
    <row r="619" ht="27.75" customHeight="1">
      <c r="A619" s="8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</row>
    <row r="620" ht="27.75" customHeight="1">
      <c r="A620" s="86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</row>
    <row r="621" ht="27.75" customHeight="1">
      <c r="A621" s="8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</row>
    <row r="622" ht="27.75" customHeight="1">
      <c r="A622" s="86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</row>
    <row r="623" ht="27.75" customHeight="1">
      <c r="A623" s="8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</row>
    <row r="624" ht="27.75" customHeight="1">
      <c r="A624" s="86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</row>
    <row r="625" ht="27.75" customHeight="1">
      <c r="A625" s="8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</row>
    <row r="626" ht="27.75" customHeight="1">
      <c r="A626" s="8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</row>
    <row r="627" ht="27.75" customHeight="1">
      <c r="A627" s="8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</row>
    <row r="628" ht="27.75" customHeight="1">
      <c r="A628" s="86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</row>
    <row r="629" ht="27.75" customHeight="1">
      <c r="A629" s="8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</row>
    <row r="630" ht="27.75" customHeight="1">
      <c r="A630" s="86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</row>
    <row r="631" ht="27.75" customHeight="1">
      <c r="A631" s="8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</row>
    <row r="632" ht="27.75" customHeight="1">
      <c r="A632" s="8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</row>
    <row r="633" ht="27.75" customHeight="1">
      <c r="A633" s="8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</row>
    <row r="634" ht="27.75" customHeight="1">
      <c r="A634" s="8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</row>
    <row r="635" ht="27.75" customHeight="1">
      <c r="A635" s="8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</row>
    <row r="636" ht="27.75" customHeight="1">
      <c r="A636" s="8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</row>
    <row r="637" ht="27.75" customHeight="1">
      <c r="A637" s="8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</row>
    <row r="638" ht="27.75" customHeight="1">
      <c r="A638" s="8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</row>
    <row r="639" ht="27.75" customHeight="1">
      <c r="A639" s="8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</row>
    <row r="640" ht="27.75" customHeight="1">
      <c r="A640" s="8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</row>
    <row r="641" ht="27.75" customHeight="1">
      <c r="A641" s="8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</row>
    <row r="642" ht="27.75" customHeight="1">
      <c r="A642" s="8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</row>
    <row r="643" ht="27.75" customHeight="1">
      <c r="A643" s="8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</row>
    <row r="644" ht="27.75" customHeight="1">
      <c r="A644" s="8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</row>
    <row r="645" ht="27.75" customHeight="1">
      <c r="A645" s="8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</row>
    <row r="646" ht="27.75" customHeight="1">
      <c r="A646" s="8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</row>
    <row r="647" ht="27.75" customHeight="1">
      <c r="A647" s="8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</row>
    <row r="648" ht="27.75" customHeight="1">
      <c r="A648" s="8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</row>
    <row r="649" ht="27.75" customHeight="1">
      <c r="A649" s="8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</row>
    <row r="650" ht="27.75" customHeight="1">
      <c r="A650" s="86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</row>
    <row r="651" ht="27.75" customHeight="1">
      <c r="A651" s="8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</row>
    <row r="652" ht="27.75" customHeight="1">
      <c r="A652" s="86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</row>
    <row r="653" ht="27.75" customHeight="1">
      <c r="A653" s="8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</row>
    <row r="654" ht="27.75" customHeight="1">
      <c r="A654" s="86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</row>
    <row r="655" ht="27.75" customHeight="1">
      <c r="A655" s="8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</row>
    <row r="656" ht="27.75" customHeight="1">
      <c r="A656" s="8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</row>
    <row r="657" ht="27.75" customHeight="1">
      <c r="A657" s="8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</row>
    <row r="658" ht="27.75" customHeight="1">
      <c r="A658" s="8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</row>
    <row r="659" ht="27.75" customHeight="1">
      <c r="A659" s="8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</row>
    <row r="660" ht="27.75" customHeight="1">
      <c r="A660" s="8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</row>
    <row r="661" ht="27.75" customHeight="1">
      <c r="A661" s="8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</row>
    <row r="662" ht="27.75" customHeight="1">
      <c r="A662" s="8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</row>
    <row r="663" ht="27.75" customHeight="1">
      <c r="A663" s="8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</row>
    <row r="664" ht="27.75" customHeight="1">
      <c r="A664" s="8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</row>
    <row r="665" ht="27.75" customHeight="1">
      <c r="A665" s="8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</row>
    <row r="666" ht="27.75" customHeight="1">
      <c r="A666" s="8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</row>
    <row r="667" ht="27.75" customHeight="1">
      <c r="A667" s="8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</row>
    <row r="668" ht="27.75" customHeight="1">
      <c r="A668" s="8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</row>
    <row r="669" ht="27.75" customHeight="1">
      <c r="A669" s="8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</row>
    <row r="670" ht="27.75" customHeight="1">
      <c r="A670" s="8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</row>
    <row r="671" ht="27.75" customHeight="1">
      <c r="A671" s="8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</row>
    <row r="672" ht="27.75" customHeight="1">
      <c r="A672" s="8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</row>
    <row r="673" ht="27.75" customHeight="1">
      <c r="A673" s="8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</row>
    <row r="674" ht="27.75" customHeight="1">
      <c r="A674" s="8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</row>
    <row r="675" ht="27.75" customHeight="1">
      <c r="A675" s="8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</row>
    <row r="676" ht="27.75" customHeight="1">
      <c r="A676" s="8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</row>
    <row r="677" ht="27.75" customHeight="1">
      <c r="A677" s="8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</row>
    <row r="678" ht="27.75" customHeight="1">
      <c r="A678" s="8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</row>
    <row r="679" ht="27.75" customHeight="1">
      <c r="A679" s="8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</row>
    <row r="680" ht="27.75" customHeight="1">
      <c r="A680" s="8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</row>
    <row r="681" ht="27.75" customHeight="1">
      <c r="A681" s="8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</row>
    <row r="682" ht="27.75" customHeight="1">
      <c r="A682" s="8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</row>
    <row r="683" ht="27.75" customHeight="1">
      <c r="A683" s="8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</row>
    <row r="684" ht="27.75" customHeight="1">
      <c r="A684" s="8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</row>
    <row r="685" ht="27.75" customHeight="1">
      <c r="A685" s="8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</row>
    <row r="686" ht="27.75" customHeight="1">
      <c r="A686" s="8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</row>
    <row r="687" ht="27.75" customHeight="1">
      <c r="A687" s="8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</row>
    <row r="688" ht="27.75" customHeight="1">
      <c r="A688" s="8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</row>
    <row r="689" ht="27.75" customHeight="1">
      <c r="A689" s="8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</row>
    <row r="690" ht="27.75" customHeight="1">
      <c r="A690" s="8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</row>
    <row r="691" ht="27.75" customHeight="1">
      <c r="A691" s="8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</row>
    <row r="692" ht="27.75" customHeight="1">
      <c r="A692" s="8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</row>
    <row r="693" ht="27.75" customHeight="1">
      <c r="A693" s="8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</row>
    <row r="694" ht="27.75" customHeight="1">
      <c r="A694" s="8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</row>
    <row r="695" ht="27.75" customHeight="1">
      <c r="A695" s="8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</row>
    <row r="696" ht="27.75" customHeight="1">
      <c r="A696" s="8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</row>
    <row r="697" ht="27.75" customHeight="1">
      <c r="A697" s="8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</row>
    <row r="698" ht="27.75" customHeight="1">
      <c r="A698" s="8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</row>
    <row r="699" ht="27.75" customHeight="1">
      <c r="A699" s="8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</row>
    <row r="700" ht="27.75" customHeight="1">
      <c r="A700" s="8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</row>
    <row r="701" ht="27.75" customHeight="1">
      <c r="A701" s="8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</row>
    <row r="702" ht="27.75" customHeight="1">
      <c r="A702" s="8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</row>
    <row r="703" ht="27.75" customHeight="1">
      <c r="A703" s="8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</row>
    <row r="704" ht="27.75" customHeight="1">
      <c r="A704" s="8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</row>
    <row r="705" ht="27.75" customHeight="1">
      <c r="A705" s="8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</row>
    <row r="706" ht="27.75" customHeight="1">
      <c r="A706" s="8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</row>
    <row r="707" ht="27.75" customHeight="1">
      <c r="A707" s="8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</row>
    <row r="708" ht="27.75" customHeight="1">
      <c r="A708" s="8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</row>
    <row r="709" ht="27.75" customHeight="1">
      <c r="A709" s="8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</row>
    <row r="710" ht="27.75" customHeight="1">
      <c r="A710" s="8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</row>
    <row r="711" ht="27.75" customHeight="1">
      <c r="A711" s="8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</row>
    <row r="712" ht="27.75" customHeight="1">
      <c r="A712" s="8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</row>
    <row r="713" ht="27.75" customHeight="1">
      <c r="A713" s="8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</row>
    <row r="714" ht="27.75" customHeight="1">
      <c r="A714" s="8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</row>
    <row r="715" ht="27.75" customHeight="1">
      <c r="A715" s="8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</row>
    <row r="716" ht="27.75" customHeight="1">
      <c r="A716" s="8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</row>
    <row r="717" ht="27.75" customHeight="1">
      <c r="A717" s="8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</row>
    <row r="718" ht="27.75" customHeight="1">
      <c r="A718" s="8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</row>
    <row r="719" ht="27.75" customHeight="1">
      <c r="A719" s="8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</row>
    <row r="720" ht="27.75" customHeight="1">
      <c r="A720" s="8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</row>
    <row r="721" ht="27.75" customHeight="1">
      <c r="A721" s="8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</row>
    <row r="722" ht="27.75" customHeight="1">
      <c r="A722" s="8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</row>
    <row r="723" ht="27.75" customHeight="1">
      <c r="A723" s="8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</row>
    <row r="724" ht="27.75" customHeight="1">
      <c r="A724" s="8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</row>
    <row r="725" ht="27.75" customHeight="1">
      <c r="A725" s="8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</row>
    <row r="726" ht="27.75" customHeight="1">
      <c r="A726" s="8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</row>
    <row r="727" ht="27.75" customHeight="1">
      <c r="A727" s="8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</row>
    <row r="728" ht="27.75" customHeight="1">
      <c r="A728" s="8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</row>
    <row r="729" ht="27.75" customHeight="1">
      <c r="A729" s="8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</row>
    <row r="730" ht="27.75" customHeight="1">
      <c r="A730" s="8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</row>
    <row r="731" ht="27.75" customHeight="1">
      <c r="A731" s="8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</row>
    <row r="732" ht="27.75" customHeight="1">
      <c r="A732" s="8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</row>
    <row r="733" ht="27.75" customHeight="1">
      <c r="A733" s="8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</row>
    <row r="734" ht="27.75" customHeight="1">
      <c r="A734" s="8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</row>
    <row r="735" ht="27.75" customHeight="1">
      <c r="A735" s="8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</row>
    <row r="736" ht="27.75" customHeight="1">
      <c r="A736" s="8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</row>
    <row r="737" ht="27.75" customHeight="1">
      <c r="A737" s="8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</row>
    <row r="738" ht="27.75" customHeight="1">
      <c r="A738" s="8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</row>
    <row r="739" ht="27.75" customHeight="1">
      <c r="A739" s="8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</row>
    <row r="740" ht="27.75" customHeight="1">
      <c r="A740" s="8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</row>
    <row r="741" ht="27.75" customHeight="1">
      <c r="A741" s="8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</row>
    <row r="742" ht="27.75" customHeight="1">
      <c r="A742" s="8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</row>
    <row r="743" ht="27.75" customHeight="1">
      <c r="A743" s="8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</row>
    <row r="744" ht="27.75" customHeight="1">
      <c r="A744" s="8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</row>
    <row r="745" ht="27.75" customHeight="1">
      <c r="A745" s="8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</row>
    <row r="746" ht="27.75" customHeight="1">
      <c r="A746" s="8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</row>
    <row r="747" ht="27.75" customHeight="1">
      <c r="A747" s="8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</row>
    <row r="748" ht="27.75" customHeight="1">
      <c r="A748" s="8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</row>
    <row r="749" ht="27.75" customHeight="1">
      <c r="A749" s="8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</row>
    <row r="750" ht="27.75" customHeight="1">
      <c r="A750" s="8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</row>
    <row r="751" ht="27.75" customHeight="1">
      <c r="A751" s="8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</row>
    <row r="752" ht="27.75" customHeight="1">
      <c r="A752" s="8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</row>
    <row r="753" ht="27.75" customHeight="1">
      <c r="A753" s="8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</row>
    <row r="754" ht="27.75" customHeight="1">
      <c r="A754" s="8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</row>
    <row r="755" ht="27.75" customHeight="1">
      <c r="A755" s="8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</row>
    <row r="756" ht="27.75" customHeight="1">
      <c r="A756" s="8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</row>
    <row r="757" ht="27.75" customHeight="1">
      <c r="A757" s="8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</row>
    <row r="758" ht="27.75" customHeight="1">
      <c r="A758" s="8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</row>
    <row r="759" ht="27.75" customHeight="1">
      <c r="A759" s="8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</row>
    <row r="760" ht="27.75" customHeight="1">
      <c r="A760" s="8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</row>
    <row r="761" ht="27.75" customHeight="1">
      <c r="A761" s="8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</row>
    <row r="762" ht="27.75" customHeight="1">
      <c r="A762" s="8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</row>
    <row r="763" ht="27.75" customHeight="1">
      <c r="A763" s="8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</row>
    <row r="764" ht="27.75" customHeight="1">
      <c r="A764" s="8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</row>
    <row r="765" ht="27.75" customHeight="1">
      <c r="A765" s="8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</row>
    <row r="766" ht="27.75" customHeight="1">
      <c r="A766" s="8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</row>
    <row r="767" ht="27.75" customHeight="1">
      <c r="A767" s="8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</row>
    <row r="768" ht="27.75" customHeight="1">
      <c r="A768" s="8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</row>
    <row r="769" ht="27.75" customHeight="1">
      <c r="A769" s="8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</row>
    <row r="770" ht="27.75" customHeight="1">
      <c r="A770" s="8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</row>
    <row r="771" ht="27.75" customHeight="1">
      <c r="A771" s="8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</row>
    <row r="772" ht="27.75" customHeight="1">
      <c r="A772" s="8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</row>
    <row r="773" ht="27.75" customHeight="1">
      <c r="A773" s="8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</row>
    <row r="774" ht="27.75" customHeight="1">
      <c r="A774" s="8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</row>
    <row r="775" ht="27.75" customHeight="1">
      <c r="A775" s="8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</row>
    <row r="776" ht="27.75" customHeight="1">
      <c r="A776" s="8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</row>
    <row r="777" ht="27.75" customHeight="1">
      <c r="A777" s="8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</row>
    <row r="778" ht="27.75" customHeight="1">
      <c r="A778" s="8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</row>
    <row r="779" ht="27.75" customHeight="1">
      <c r="A779" s="8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</row>
    <row r="780" ht="27.75" customHeight="1">
      <c r="A780" s="8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</row>
    <row r="781" ht="27.75" customHeight="1">
      <c r="A781" s="8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</row>
    <row r="782" ht="27.75" customHeight="1">
      <c r="A782" s="8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</row>
    <row r="783" ht="27.75" customHeight="1">
      <c r="A783" s="8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</row>
    <row r="784" ht="27.75" customHeight="1">
      <c r="A784" s="8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</row>
    <row r="785" ht="27.75" customHeight="1">
      <c r="A785" s="8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</row>
    <row r="786" ht="27.75" customHeight="1">
      <c r="A786" s="8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</row>
    <row r="787" ht="27.75" customHeight="1">
      <c r="A787" s="8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</row>
    <row r="788" ht="27.75" customHeight="1">
      <c r="A788" s="8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</row>
    <row r="789" ht="27.75" customHeight="1">
      <c r="A789" s="8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</row>
    <row r="790" ht="27.75" customHeight="1">
      <c r="A790" s="8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</row>
    <row r="791" ht="27.75" customHeight="1">
      <c r="A791" s="8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</row>
    <row r="792" ht="27.75" customHeight="1">
      <c r="A792" s="8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</row>
    <row r="793" ht="27.75" customHeight="1">
      <c r="A793" s="8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</row>
    <row r="794" ht="27.75" customHeight="1">
      <c r="A794" s="8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</row>
    <row r="795" ht="27.75" customHeight="1">
      <c r="A795" s="8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</row>
    <row r="796" ht="27.75" customHeight="1">
      <c r="A796" s="8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</row>
    <row r="797" ht="27.75" customHeight="1">
      <c r="A797" s="8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</row>
    <row r="798" ht="27.75" customHeight="1">
      <c r="A798" s="8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</row>
    <row r="799" ht="27.75" customHeight="1">
      <c r="A799" s="8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</row>
    <row r="800" ht="27.75" customHeight="1">
      <c r="A800" s="8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</row>
    <row r="801" ht="27.75" customHeight="1">
      <c r="A801" s="8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</row>
    <row r="802" ht="27.75" customHeight="1">
      <c r="A802" s="8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</row>
    <row r="803" ht="27.75" customHeight="1">
      <c r="A803" s="8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</row>
    <row r="804" ht="27.75" customHeight="1">
      <c r="A804" s="8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</row>
    <row r="805" ht="27.75" customHeight="1">
      <c r="A805" s="8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</row>
    <row r="806" ht="27.75" customHeight="1">
      <c r="A806" s="8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</row>
    <row r="807" ht="27.75" customHeight="1">
      <c r="A807" s="8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</row>
    <row r="808" ht="27.75" customHeight="1">
      <c r="A808" s="8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</row>
    <row r="809" ht="27.75" customHeight="1">
      <c r="A809" s="8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</row>
    <row r="810" ht="27.75" customHeight="1">
      <c r="A810" s="8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</row>
    <row r="811" ht="27.75" customHeight="1">
      <c r="A811" s="8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</row>
    <row r="812" ht="27.75" customHeight="1">
      <c r="A812" s="8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</row>
    <row r="813" ht="27.75" customHeight="1">
      <c r="A813" s="8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</row>
    <row r="814" ht="27.75" customHeight="1">
      <c r="A814" s="8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</row>
    <row r="815" ht="27.75" customHeight="1">
      <c r="A815" s="8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</row>
    <row r="816" ht="27.75" customHeight="1">
      <c r="A816" s="8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</row>
    <row r="817" ht="27.75" customHeight="1">
      <c r="A817" s="8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</row>
    <row r="818" ht="27.75" customHeight="1">
      <c r="A818" s="8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</row>
    <row r="819" ht="27.75" customHeight="1">
      <c r="A819" s="8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</row>
    <row r="820" ht="27.75" customHeight="1">
      <c r="A820" s="8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</row>
    <row r="821" ht="27.75" customHeight="1">
      <c r="A821" s="8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</row>
    <row r="822" ht="27.75" customHeight="1">
      <c r="A822" s="8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</row>
    <row r="823" ht="27.75" customHeight="1">
      <c r="A823" s="8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</row>
    <row r="824" ht="27.75" customHeight="1">
      <c r="A824" s="8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</row>
    <row r="825" ht="27.75" customHeight="1">
      <c r="A825" s="8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</row>
    <row r="826" ht="27.75" customHeight="1">
      <c r="A826" s="8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</row>
    <row r="827" ht="27.75" customHeight="1">
      <c r="A827" s="8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</row>
    <row r="828" ht="27.75" customHeight="1">
      <c r="A828" s="8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</row>
    <row r="829" ht="27.75" customHeight="1">
      <c r="A829" s="8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</row>
    <row r="830" ht="27.75" customHeight="1">
      <c r="A830" s="8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</row>
    <row r="831" ht="27.75" customHeight="1">
      <c r="A831" s="8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</row>
    <row r="832" ht="27.75" customHeight="1">
      <c r="A832" s="8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</row>
    <row r="833" ht="27.75" customHeight="1">
      <c r="A833" s="8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</row>
    <row r="834" ht="27.75" customHeight="1">
      <c r="A834" s="8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</row>
    <row r="835" ht="27.75" customHeight="1">
      <c r="A835" s="8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</row>
    <row r="836" ht="27.75" customHeight="1">
      <c r="A836" s="8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</row>
    <row r="837" ht="27.75" customHeight="1">
      <c r="A837" s="8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</row>
    <row r="838" ht="27.75" customHeight="1">
      <c r="A838" s="8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</row>
    <row r="839" ht="27.75" customHeight="1">
      <c r="A839" s="8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</row>
    <row r="840" ht="27.75" customHeight="1">
      <c r="A840" s="8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</row>
    <row r="841" ht="27.75" customHeight="1">
      <c r="A841" s="8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</row>
    <row r="842" ht="27.75" customHeight="1">
      <c r="A842" s="8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</row>
    <row r="843" ht="27.75" customHeight="1">
      <c r="A843" s="8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</row>
    <row r="844" ht="27.75" customHeight="1">
      <c r="A844" s="8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</row>
    <row r="845" ht="27.75" customHeight="1">
      <c r="A845" s="8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</row>
    <row r="846" ht="27.75" customHeight="1">
      <c r="A846" s="8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</row>
    <row r="847" ht="27.75" customHeight="1">
      <c r="A847" s="8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</row>
    <row r="848" ht="27.75" customHeight="1">
      <c r="A848" s="8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</row>
    <row r="849" ht="27.75" customHeight="1">
      <c r="A849" s="8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</row>
    <row r="850" ht="27.75" customHeight="1">
      <c r="A850" s="8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</row>
    <row r="851" ht="27.75" customHeight="1">
      <c r="A851" s="8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</row>
    <row r="852" ht="27.75" customHeight="1">
      <c r="A852" s="8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</row>
    <row r="853" ht="27.75" customHeight="1">
      <c r="A853" s="8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</row>
    <row r="854" ht="27.75" customHeight="1">
      <c r="A854" s="8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</row>
    <row r="855" ht="27.75" customHeight="1">
      <c r="A855" s="8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</row>
    <row r="856" ht="27.75" customHeight="1">
      <c r="A856" s="8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</row>
    <row r="857" ht="27.75" customHeight="1">
      <c r="A857" s="8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</row>
    <row r="858" ht="27.75" customHeight="1">
      <c r="A858" s="8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</row>
    <row r="859" ht="27.75" customHeight="1">
      <c r="A859" s="8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</row>
    <row r="860" ht="27.75" customHeight="1">
      <c r="A860" s="8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</row>
    <row r="861" ht="27.75" customHeight="1">
      <c r="A861" s="8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</row>
    <row r="862" ht="27.75" customHeight="1">
      <c r="A862" s="8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</row>
    <row r="863" ht="27.75" customHeight="1">
      <c r="A863" s="8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</row>
    <row r="864" ht="27.75" customHeight="1">
      <c r="A864" s="8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</row>
    <row r="865" ht="27.75" customHeight="1">
      <c r="A865" s="8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</row>
    <row r="866" ht="27.75" customHeight="1">
      <c r="A866" s="8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</row>
    <row r="867" ht="27.75" customHeight="1">
      <c r="A867" s="8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</row>
    <row r="868" ht="27.75" customHeight="1">
      <c r="A868" s="8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</row>
    <row r="869" ht="27.75" customHeight="1">
      <c r="A869" s="8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</row>
    <row r="870" ht="27.75" customHeight="1">
      <c r="A870" s="8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</row>
    <row r="871" ht="27.75" customHeight="1">
      <c r="A871" s="8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</row>
    <row r="872" ht="27.75" customHeight="1">
      <c r="A872" s="8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</row>
    <row r="873" ht="27.75" customHeight="1">
      <c r="A873" s="8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</row>
    <row r="874" ht="27.75" customHeight="1">
      <c r="A874" s="8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</row>
    <row r="875" ht="27.75" customHeight="1">
      <c r="A875" s="8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</row>
    <row r="876" ht="27.75" customHeight="1">
      <c r="A876" s="8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</row>
    <row r="877" ht="27.75" customHeight="1">
      <c r="A877" s="8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</row>
    <row r="878" ht="27.75" customHeight="1">
      <c r="A878" s="8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</row>
    <row r="879" ht="27.75" customHeight="1">
      <c r="A879" s="8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</row>
    <row r="880" ht="27.75" customHeight="1">
      <c r="A880" s="8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</row>
    <row r="881" ht="27.75" customHeight="1">
      <c r="A881" s="8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</row>
    <row r="882" ht="27.75" customHeight="1">
      <c r="A882" s="8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</row>
    <row r="883" ht="27.75" customHeight="1">
      <c r="A883" s="8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</row>
    <row r="884" ht="27.75" customHeight="1">
      <c r="A884" s="8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</row>
    <row r="885" ht="27.75" customHeight="1">
      <c r="A885" s="8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</row>
    <row r="886" ht="27.75" customHeight="1">
      <c r="A886" s="8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</row>
    <row r="887" ht="27.75" customHeight="1">
      <c r="A887" s="8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</row>
    <row r="888" ht="27.75" customHeight="1">
      <c r="A888" s="8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</row>
    <row r="889" ht="27.75" customHeight="1">
      <c r="A889" s="8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</row>
    <row r="890" ht="27.75" customHeight="1">
      <c r="A890" s="8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</row>
    <row r="891" ht="27.75" customHeight="1">
      <c r="A891" s="8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</row>
    <row r="892" ht="27.75" customHeight="1">
      <c r="A892" s="8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</row>
    <row r="893" ht="27.75" customHeight="1">
      <c r="A893" s="8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</row>
    <row r="894" ht="27.75" customHeight="1">
      <c r="A894" s="8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</row>
    <row r="895" ht="27.75" customHeight="1">
      <c r="A895" s="8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</row>
    <row r="896" ht="27.75" customHeight="1">
      <c r="A896" s="8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</row>
    <row r="897" ht="27.75" customHeight="1">
      <c r="A897" s="8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</row>
    <row r="898" ht="27.75" customHeight="1">
      <c r="A898" s="8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</row>
    <row r="899" ht="27.75" customHeight="1">
      <c r="A899" s="8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</row>
    <row r="900" ht="27.75" customHeight="1">
      <c r="A900" s="8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</row>
    <row r="901" ht="27.75" customHeight="1">
      <c r="A901" s="8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</row>
    <row r="902" ht="27.75" customHeight="1">
      <c r="A902" s="8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</row>
    <row r="903" ht="27.75" customHeight="1">
      <c r="A903" s="8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</row>
    <row r="904" ht="27.75" customHeight="1">
      <c r="A904" s="8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</row>
    <row r="905" ht="27.75" customHeight="1">
      <c r="A905" s="8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</row>
    <row r="906" ht="27.75" customHeight="1">
      <c r="A906" s="8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</row>
    <row r="907" ht="27.75" customHeight="1">
      <c r="A907" s="8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</row>
    <row r="908" ht="27.75" customHeight="1">
      <c r="A908" s="8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</row>
    <row r="909" ht="27.75" customHeight="1">
      <c r="A909" s="8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</row>
    <row r="910" ht="27.75" customHeight="1">
      <c r="A910" s="8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</row>
    <row r="911" ht="27.75" customHeight="1">
      <c r="A911" s="8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</row>
    <row r="912" ht="27.75" customHeight="1">
      <c r="A912" s="8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</row>
    <row r="913" ht="27.75" customHeight="1">
      <c r="A913" s="8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</row>
    <row r="914" ht="27.75" customHeight="1">
      <c r="A914" s="8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</row>
    <row r="915" ht="27.75" customHeight="1">
      <c r="A915" s="8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</row>
    <row r="916" ht="27.75" customHeight="1">
      <c r="A916" s="8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</row>
    <row r="917" ht="27.75" customHeight="1">
      <c r="A917" s="8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</row>
    <row r="918" ht="27.75" customHeight="1">
      <c r="A918" s="8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</row>
    <row r="919" ht="27.75" customHeight="1">
      <c r="A919" s="8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</row>
    <row r="920" ht="27.75" customHeight="1">
      <c r="A920" s="8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</row>
    <row r="921" ht="27.75" customHeight="1">
      <c r="A921" s="8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</row>
    <row r="922" ht="27.75" customHeight="1">
      <c r="A922" s="8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</row>
    <row r="923" ht="27.75" customHeight="1">
      <c r="A923" s="8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</row>
    <row r="924" ht="27.75" customHeight="1">
      <c r="A924" s="8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</row>
    <row r="925" ht="27.75" customHeight="1">
      <c r="A925" s="8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</row>
    <row r="926" ht="27.75" customHeight="1">
      <c r="A926" s="8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</row>
    <row r="927" ht="27.75" customHeight="1">
      <c r="A927" s="8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</row>
    <row r="928" ht="27.75" customHeight="1">
      <c r="A928" s="8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</row>
    <row r="929" ht="27.75" customHeight="1">
      <c r="A929" s="8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</row>
    <row r="930" ht="27.75" customHeight="1">
      <c r="A930" s="8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</row>
    <row r="931" ht="27.75" customHeight="1">
      <c r="A931" s="8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</row>
    <row r="932" ht="27.75" customHeight="1">
      <c r="A932" s="8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</row>
    <row r="933" ht="27.75" customHeight="1">
      <c r="A933" s="8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</row>
    <row r="934" ht="27.75" customHeight="1">
      <c r="A934" s="8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</row>
    <row r="935" ht="27.75" customHeight="1">
      <c r="A935" s="8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</row>
    <row r="936" ht="27.75" customHeight="1">
      <c r="A936" s="8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</row>
    <row r="937" ht="27.75" customHeight="1">
      <c r="A937" s="8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</row>
    <row r="938" ht="27.75" customHeight="1">
      <c r="A938" s="8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</row>
    <row r="939" ht="27.75" customHeight="1">
      <c r="A939" s="8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</row>
    <row r="940" ht="27.75" customHeight="1">
      <c r="A940" s="8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</row>
    <row r="941" ht="27.75" customHeight="1">
      <c r="A941" s="8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</row>
    <row r="942" ht="27.75" customHeight="1">
      <c r="A942" s="8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</row>
    <row r="943" ht="27.75" customHeight="1">
      <c r="A943" s="8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</row>
    <row r="944" ht="27.75" customHeight="1">
      <c r="A944" s="8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</row>
    <row r="945" ht="27.75" customHeight="1">
      <c r="A945" s="8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</row>
    <row r="946" ht="27.75" customHeight="1">
      <c r="A946" s="8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</row>
    <row r="947" ht="27.75" customHeight="1">
      <c r="A947" s="8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</row>
    <row r="948" ht="27.75" customHeight="1">
      <c r="A948" s="8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</row>
    <row r="949" ht="27.75" customHeight="1">
      <c r="A949" s="8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</row>
    <row r="950" ht="27.75" customHeight="1">
      <c r="A950" s="8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</row>
    <row r="951" ht="27.75" customHeight="1">
      <c r="A951" s="8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</row>
    <row r="952" ht="27.75" customHeight="1">
      <c r="A952" s="8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</row>
    <row r="953" ht="27.75" customHeight="1">
      <c r="A953" s="8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</row>
    <row r="954" ht="27.75" customHeight="1">
      <c r="A954" s="8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</row>
    <row r="955" ht="27.75" customHeight="1">
      <c r="A955" s="8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</row>
    <row r="956" ht="27.75" customHeight="1">
      <c r="A956" s="8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</row>
    <row r="957" ht="27.75" customHeight="1">
      <c r="A957" s="8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</row>
    <row r="958" ht="27.75" customHeight="1">
      <c r="A958" s="8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</row>
    <row r="959" ht="27.75" customHeight="1">
      <c r="A959" s="8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</row>
    <row r="960" ht="27.75" customHeight="1">
      <c r="A960" s="8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</row>
    <row r="961" ht="27.75" customHeight="1">
      <c r="A961" s="8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</row>
    <row r="962" ht="27.75" customHeight="1">
      <c r="A962" s="8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</row>
    <row r="963" ht="27.75" customHeight="1">
      <c r="A963" s="8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</row>
    <row r="964" ht="27.75" customHeight="1">
      <c r="A964" s="8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</row>
    <row r="965" ht="27.75" customHeight="1">
      <c r="A965" s="8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</row>
    <row r="966" ht="27.75" customHeight="1">
      <c r="A966" s="8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</row>
    <row r="967" ht="27.75" customHeight="1">
      <c r="A967" s="8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</row>
    <row r="968" ht="27.75" customHeight="1">
      <c r="A968" s="8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</row>
    <row r="969" ht="27.75" customHeight="1">
      <c r="A969" s="8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</row>
    <row r="970" ht="27.75" customHeight="1">
      <c r="A970" s="8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</row>
    <row r="971" ht="27.75" customHeight="1">
      <c r="A971" s="8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</row>
    <row r="972" ht="27.75" customHeight="1">
      <c r="A972" s="8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</row>
    <row r="973" ht="27.75" customHeight="1">
      <c r="A973" s="8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</row>
    <row r="974" ht="27.75" customHeight="1">
      <c r="A974" s="8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</row>
    <row r="975" ht="27.75" customHeight="1">
      <c r="A975" s="8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</row>
    <row r="976" ht="27.75" customHeight="1">
      <c r="A976" s="8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</row>
    <row r="977" ht="27.75" customHeight="1">
      <c r="A977" s="8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</row>
    <row r="978" ht="27.75" customHeight="1">
      <c r="A978" s="8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</row>
    <row r="979" ht="27.75" customHeight="1">
      <c r="A979" s="8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</row>
    <row r="980" ht="27.75" customHeight="1">
      <c r="A980" s="8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</row>
    <row r="981" ht="27.75" customHeight="1">
      <c r="A981" s="8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</row>
    <row r="982" ht="27.75" customHeight="1">
      <c r="A982" s="8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</row>
    <row r="983" ht="27.75" customHeight="1">
      <c r="A983" s="8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</row>
    <row r="984" ht="27.75" customHeight="1">
      <c r="A984" s="8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</row>
    <row r="985" ht="27.75" customHeight="1">
      <c r="A985" s="8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</row>
    <row r="986" ht="27.75" customHeight="1">
      <c r="A986" s="8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</row>
    <row r="987" ht="27.75" customHeight="1">
      <c r="A987" s="8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</row>
    <row r="988" ht="27.75" customHeight="1">
      <c r="A988" s="8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</row>
    <row r="989" ht="27.75" customHeight="1">
      <c r="A989" s="8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</row>
    <row r="990" ht="27.75" customHeight="1">
      <c r="A990" s="8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</row>
    <row r="991" ht="27.75" customHeight="1">
      <c r="A991" s="8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</row>
    <row r="992" ht="27.75" customHeight="1">
      <c r="A992" s="8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</row>
    <row r="993" ht="27.75" customHeight="1">
      <c r="A993" s="8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</row>
    <row r="994" ht="27.75" customHeight="1">
      <c r="A994" s="8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</row>
    <row r="995" ht="27.75" customHeight="1">
      <c r="A995" s="8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</row>
    <row r="996" ht="27.75" customHeight="1">
      <c r="A996" s="8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</row>
    <row r="997" ht="27.75" customHeight="1">
      <c r="A997" s="8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</row>
    <row r="998" ht="27.75" customHeight="1">
      <c r="A998" s="8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</row>
    <row r="999" ht="27.75" customHeight="1">
      <c r="A999" s="8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</row>
    <row r="1000" ht="27.75" customHeight="1">
      <c r="A1000" s="86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</row>
    <row r="1001" ht="27.75" customHeight="1">
      <c r="A1001" s="86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</row>
    <row r="1002" ht="27.75" customHeight="1">
      <c r="A1002" s="86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</row>
    <row r="1003" ht="27.75" customHeight="1">
      <c r="A1003" s="86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</row>
    <row r="1004" ht="27.75" customHeight="1">
      <c r="A1004" s="86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</row>
    <row r="1005" ht="27.75" customHeight="1">
      <c r="A1005" s="86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</row>
    <row r="1006" ht="27.75" customHeight="1">
      <c r="A1006" s="86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</row>
    <row r="1007" ht="27.75" customHeight="1">
      <c r="A1007" s="86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</row>
    <row r="1008" ht="27.75" customHeight="1">
      <c r="A1008" s="86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</row>
    <row r="1009" ht="27.75" customHeight="1">
      <c r="A1009" s="86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</row>
    <row r="1010" ht="27.75" customHeight="1">
      <c r="A1010" s="86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</row>
    <row r="1011" ht="27.75" customHeight="1">
      <c r="A1011" s="86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</row>
    <row r="1012" ht="27.75" customHeight="1">
      <c r="A1012" s="86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</row>
    <row r="1013" ht="27.75" customHeight="1">
      <c r="A1013" s="86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</row>
    <row r="1014" ht="27.75" customHeight="1">
      <c r="A1014" s="86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</row>
    <row r="1015" ht="27.75" customHeight="1">
      <c r="A1015" s="86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</row>
    <row r="1016" ht="27.75" customHeight="1">
      <c r="A1016" s="86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</row>
    <row r="1017" ht="27.75" customHeight="1">
      <c r="A1017" s="86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</row>
    <row r="1018" ht="27.75" customHeight="1">
      <c r="A1018" s="86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</row>
    <row r="1019" ht="27.75" customHeight="1">
      <c r="A1019" s="86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</row>
    <row r="1020" ht="27.75" customHeight="1">
      <c r="A1020" s="86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</row>
    <row r="1021" ht="27.75" customHeight="1">
      <c r="A1021" s="86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</row>
    <row r="1022" ht="27.75" customHeight="1">
      <c r="A1022" s="86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</row>
    <row r="1023" ht="27.75" customHeight="1">
      <c r="A1023" s="86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</row>
    <row r="1024" ht="27.75" customHeight="1">
      <c r="A1024" s="86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</row>
    <row r="1025" ht="27.75" customHeight="1">
      <c r="A1025" s="86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</row>
    <row r="1026" ht="27.75" customHeight="1">
      <c r="A1026" s="86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</row>
    <row r="1027" ht="27.75" customHeight="1">
      <c r="A1027" s="86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</row>
    <row r="1028" ht="27.75" customHeight="1">
      <c r="A1028" s="86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</row>
    <row r="1029" ht="27.75" customHeight="1">
      <c r="A1029" s="86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</row>
    <row r="1030" ht="27.75" customHeight="1">
      <c r="A1030" s="86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</row>
    <row r="1031" ht="27.75" customHeight="1">
      <c r="A1031" s="86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66:A69"/>
    <mergeCell ref="B66:B69"/>
    <mergeCell ref="C66:C69"/>
    <mergeCell ref="D66:D69"/>
    <mergeCell ref="E66:E69"/>
    <mergeCell ref="I68:I69"/>
    <mergeCell ref="A122:E122"/>
    <mergeCell ref="A127:E127"/>
    <mergeCell ref="A132:E132"/>
    <mergeCell ref="A140:E140"/>
    <mergeCell ref="D141:E141"/>
    <mergeCell ref="G68:G69"/>
    <mergeCell ref="H68:H69"/>
    <mergeCell ref="A84:E84"/>
    <mergeCell ref="A93:E93"/>
    <mergeCell ref="A100:E100"/>
    <mergeCell ref="A108:E108"/>
    <mergeCell ref="A116:E116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66:AX69"/>
    <mergeCell ref="AY66:AY69"/>
    <mergeCell ref="AZ66:AZ69"/>
    <mergeCell ref="AU68:AU69"/>
    <mergeCell ref="AV68:AV69"/>
    <mergeCell ref="AW68:AW69"/>
    <mergeCell ref="J68:J69"/>
    <mergeCell ref="K68:K69"/>
    <mergeCell ref="R66:W67"/>
    <mergeCell ref="V68:W68"/>
    <mergeCell ref="F66:F69"/>
    <mergeCell ref="G66:J66"/>
    <mergeCell ref="K66:Q67"/>
    <mergeCell ref="X66:AJ67"/>
    <mergeCell ref="AK66:AL67"/>
    <mergeCell ref="AM66:AW67"/>
    <mergeCell ref="R68:R69"/>
    <mergeCell ref="L68:L69"/>
    <mergeCell ref="M68:M69"/>
    <mergeCell ref="N68:N69"/>
    <mergeCell ref="O68:O69"/>
    <mergeCell ref="P68:P69"/>
    <mergeCell ref="Q68:Q69"/>
    <mergeCell ref="AM68:AM69"/>
    <mergeCell ref="AN68:AN69"/>
    <mergeCell ref="AO68:AO69"/>
    <mergeCell ref="AP68:AP69"/>
    <mergeCell ref="AQ68:AQ69"/>
    <mergeCell ref="AR68:AR69"/>
    <mergeCell ref="AS68:AS69"/>
    <mergeCell ref="AT68:AT6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9.71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2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ht="27.75" customHeight="1">
      <c r="A2" s="12"/>
      <c r="B2" s="14" t="s">
        <v>2</v>
      </c>
      <c r="C2" s="15"/>
      <c r="D2" s="15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18"/>
      <c r="AL2" s="1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ht="14.25" customHeight="1">
      <c r="A3" s="12"/>
      <c r="B3" s="15"/>
      <c r="C3" s="15"/>
      <c r="D3" s="15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18"/>
      <c r="AL3" s="1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ht="34.5" customHeight="1">
      <c r="A4" s="21" t="s">
        <v>3</v>
      </c>
      <c r="B4" s="24"/>
      <c r="C4" s="24"/>
      <c r="D4" s="24"/>
      <c r="E4" s="24"/>
      <c r="F4" s="24"/>
      <c r="G4" s="24"/>
      <c r="H4" s="24"/>
      <c r="I4" s="24"/>
      <c r="J4" s="29" t="s">
        <v>4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</row>
    <row r="5" ht="12.75" customHeight="1">
      <c r="A5" s="35"/>
      <c r="B5" s="33"/>
      <c r="C5" s="33"/>
      <c r="D5" s="33"/>
      <c r="E5" s="33"/>
      <c r="F5" s="33"/>
      <c r="G5" s="33"/>
      <c r="H5" s="33"/>
      <c r="I5" s="33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</row>
    <row r="6" ht="27.75" customHeight="1">
      <c r="A6" s="39" t="s">
        <v>5</v>
      </c>
      <c r="B6" s="41" t="s">
        <v>6</v>
      </c>
      <c r="C6" s="42"/>
      <c r="D6" s="39" t="s">
        <v>7</v>
      </c>
      <c r="E6" s="45" t="s">
        <v>9</v>
      </c>
      <c r="F6" s="46"/>
      <c r="G6" s="41" t="s">
        <v>10</v>
      </c>
      <c r="H6" s="48"/>
      <c r="I6" s="42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</row>
    <row r="7" ht="27.75" customHeight="1">
      <c r="A7" s="55"/>
      <c r="B7" s="57"/>
      <c r="C7" s="59"/>
      <c r="D7" s="55"/>
      <c r="E7" s="63" t="s">
        <v>11</v>
      </c>
      <c r="F7" s="63" t="s">
        <v>12</v>
      </c>
      <c r="G7" s="57"/>
      <c r="H7" s="62"/>
      <c r="I7" s="59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</row>
    <row r="8" ht="27.75" customHeight="1">
      <c r="A8" s="68">
        <v>1.0</v>
      </c>
      <c r="B8" s="70"/>
      <c r="C8" s="46"/>
      <c r="D8" s="72"/>
      <c r="E8" s="72"/>
      <c r="F8" s="72"/>
      <c r="G8" s="70"/>
      <c r="H8" s="73"/>
      <c r="I8" s="46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ht="27.75" customHeight="1">
      <c r="A9" s="68">
        <v>2.0</v>
      </c>
      <c r="B9" s="70"/>
      <c r="C9" s="46"/>
      <c r="D9" s="72"/>
      <c r="E9" s="72"/>
      <c r="F9" s="72"/>
      <c r="G9" s="70"/>
      <c r="H9" s="73"/>
      <c r="I9" s="46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ht="27.75" customHeight="1">
      <c r="A10" s="68">
        <v>3.0</v>
      </c>
      <c r="B10" s="70"/>
      <c r="C10" s="46"/>
      <c r="D10" s="72"/>
      <c r="E10" s="72"/>
      <c r="F10" s="72"/>
      <c r="G10" s="70"/>
      <c r="H10" s="73"/>
      <c r="I10" s="46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ht="27.75" customHeight="1">
      <c r="A11" s="68">
        <v>4.0</v>
      </c>
      <c r="B11" s="70"/>
      <c r="C11" s="46"/>
      <c r="D11" s="72"/>
      <c r="E11" s="72"/>
      <c r="F11" s="72"/>
      <c r="G11" s="70"/>
      <c r="H11" s="73"/>
      <c r="I11" s="46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ht="27.75" customHeight="1">
      <c r="A12" s="68">
        <v>5.0</v>
      </c>
      <c r="B12" s="70"/>
      <c r="C12" s="46"/>
      <c r="D12" s="72"/>
      <c r="E12" s="72"/>
      <c r="F12" s="72"/>
      <c r="G12" s="70"/>
      <c r="H12" s="73"/>
      <c r="I12" s="46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ht="27.75" customHeight="1">
      <c r="A13" s="91"/>
      <c r="B13" s="8"/>
      <c r="C13" s="8"/>
      <c r="D13" s="8"/>
      <c r="E13" s="8"/>
      <c r="F13" s="8"/>
      <c r="G13" s="8"/>
      <c r="H13" s="8"/>
      <c r="I13" s="8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ht="35.25" customHeight="1">
      <c r="A14" s="98" t="s">
        <v>14</v>
      </c>
      <c r="B14" s="95"/>
      <c r="C14" s="95"/>
      <c r="D14" s="95"/>
      <c r="E14" s="95"/>
      <c r="F14" s="97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</row>
    <row r="15" ht="15.75" customHeight="1">
      <c r="A15" s="9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ht="27.75" customHeight="1">
      <c r="A16" s="39" t="s">
        <v>5</v>
      </c>
      <c r="B16" s="39" t="s">
        <v>15</v>
      </c>
      <c r="C16" s="39" t="s">
        <v>16</v>
      </c>
      <c r="D16" s="100" t="s">
        <v>17</v>
      </c>
      <c r="E16" s="73"/>
      <c r="F16" s="73"/>
      <c r="G16" s="73"/>
      <c r="H16" s="46"/>
      <c r="I16" s="102" t="s">
        <v>18</v>
      </c>
      <c r="J16" s="104"/>
      <c r="K16" s="104"/>
      <c r="L16" s="104"/>
      <c r="M16" s="105"/>
      <c r="N16" s="100" t="s">
        <v>19</v>
      </c>
      <c r="O16" s="73"/>
      <c r="P16" s="73"/>
      <c r="Q16" s="73"/>
      <c r="R16" s="46"/>
      <c r="S16" s="106" t="s">
        <v>20</v>
      </c>
      <c r="T16" s="73"/>
      <c r="U16" s="73"/>
      <c r="V16" s="73"/>
      <c r="W16" s="73"/>
      <c r="X16" s="46"/>
      <c r="Y16" s="109" t="s">
        <v>21</v>
      </c>
      <c r="Z16" s="104"/>
      <c r="AA16" s="104"/>
      <c r="AB16" s="104"/>
      <c r="AC16" s="105"/>
      <c r="AD16" s="111" t="s">
        <v>22</v>
      </c>
      <c r="AE16" s="73"/>
      <c r="AF16" s="73"/>
      <c r="AG16" s="73"/>
      <c r="AH16" s="46"/>
      <c r="AI16" s="100" t="s">
        <v>23</v>
      </c>
      <c r="AJ16" s="73"/>
      <c r="AK16" s="73"/>
      <c r="AL16" s="73"/>
      <c r="AM16" s="46"/>
      <c r="AN16" s="111" t="s">
        <v>25</v>
      </c>
      <c r="AO16" s="73"/>
      <c r="AP16" s="73"/>
      <c r="AQ16" s="73"/>
      <c r="AR16" s="46"/>
      <c r="AS16" s="114"/>
      <c r="AT16" s="114"/>
      <c r="AU16" s="114"/>
      <c r="AV16" s="114"/>
      <c r="AW16" s="114"/>
      <c r="AX16" s="114"/>
      <c r="AY16" s="114"/>
      <c r="AZ16" s="114"/>
    </row>
    <row r="17" ht="27.75" customHeight="1">
      <c r="A17" s="115"/>
      <c r="B17" s="115"/>
      <c r="C17" s="115"/>
      <c r="D17" s="116" t="s">
        <v>26</v>
      </c>
      <c r="E17" s="116" t="s">
        <v>27</v>
      </c>
      <c r="F17" s="100" t="s">
        <v>28</v>
      </c>
      <c r="G17" s="73"/>
      <c r="H17" s="46"/>
      <c r="I17" s="119" t="s">
        <v>26</v>
      </c>
      <c r="J17" s="119" t="s">
        <v>27</v>
      </c>
      <c r="K17" s="121" t="s">
        <v>28</v>
      </c>
      <c r="L17" s="122"/>
      <c r="M17" s="123" t="s">
        <v>29</v>
      </c>
      <c r="N17" s="116" t="s">
        <v>26</v>
      </c>
      <c r="O17" s="116" t="s">
        <v>27</v>
      </c>
      <c r="P17" s="100" t="s">
        <v>28</v>
      </c>
      <c r="Q17" s="46"/>
      <c r="R17" s="125" t="s">
        <v>31</v>
      </c>
      <c r="S17" s="127" t="s">
        <v>26</v>
      </c>
      <c r="T17" s="127" t="s">
        <v>27</v>
      </c>
      <c r="U17" s="121" t="s">
        <v>28</v>
      </c>
      <c r="V17" s="46"/>
      <c r="W17" s="121" t="s">
        <v>32</v>
      </c>
      <c r="X17" s="46"/>
      <c r="Y17" s="116" t="s">
        <v>26</v>
      </c>
      <c r="Z17" s="116" t="s">
        <v>27</v>
      </c>
      <c r="AA17" s="100" t="s">
        <v>28</v>
      </c>
      <c r="AB17" s="122"/>
      <c r="AC17" s="125" t="s">
        <v>33</v>
      </c>
      <c r="AD17" s="134" t="s">
        <v>26</v>
      </c>
      <c r="AE17" s="134" t="s">
        <v>27</v>
      </c>
      <c r="AF17" s="111" t="s">
        <v>28</v>
      </c>
      <c r="AG17" s="46"/>
      <c r="AH17" s="135" t="s">
        <v>34</v>
      </c>
      <c r="AI17" s="116" t="s">
        <v>26</v>
      </c>
      <c r="AJ17" s="116" t="s">
        <v>27</v>
      </c>
      <c r="AK17" s="100" t="s">
        <v>28</v>
      </c>
      <c r="AL17" s="46"/>
      <c r="AM17" s="137" t="s">
        <v>35</v>
      </c>
      <c r="AN17" s="134" t="s">
        <v>26</v>
      </c>
      <c r="AO17" s="134" t="s">
        <v>27</v>
      </c>
      <c r="AP17" s="111" t="s">
        <v>28</v>
      </c>
      <c r="AQ17" s="46"/>
      <c r="AR17" s="140" t="s">
        <v>36</v>
      </c>
      <c r="AS17" s="114"/>
      <c r="AT17" s="114"/>
      <c r="AU17" s="114"/>
      <c r="AV17" s="114"/>
      <c r="AW17" s="114"/>
      <c r="AX17" s="114"/>
      <c r="AY17" s="114"/>
      <c r="AZ17" s="114"/>
    </row>
    <row r="18" ht="66.0" customHeight="1">
      <c r="A18" s="55"/>
      <c r="B18" s="55"/>
      <c r="C18" s="55"/>
      <c r="D18" s="55"/>
      <c r="E18" s="55"/>
      <c r="F18" s="125" t="s">
        <v>37</v>
      </c>
      <c r="G18" s="125" t="s">
        <v>38</v>
      </c>
      <c r="H18" s="125" t="s">
        <v>39</v>
      </c>
      <c r="I18" s="55"/>
      <c r="J18" s="55"/>
      <c r="K18" s="123" t="s">
        <v>37</v>
      </c>
      <c r="L18" s="123" t="s">
        <v>40</v>
      </c>
      <c r="M18" s="145" t="s">
        <v>41</v>
      </c>
      <c r="N18" s="55"/>
      <c r="O18" s="55"/>
      <c r="P18" s="125" t="s">
        <v>37</v>
      </c>
      <c r="Q18" s="125" t="s">
        <v>40</v>
      </c>
      <c r="R18" s="125" t="s">
        <v>42</v>
      </c>
      <c r="S18" s="147"/>
      <c r="T18" s="147"/>
      <c r="U18" s="123" t="s">
        <v>37</v>
      </c>
      <c r="V18" s="123" t="s">
        <v>40</v>
      </c>
      <c r="W18" s="123" t="s">
        <v>43</v>
      </c>
      <c r="X18" s="123" t="s">
        <v>44</v>
      </c>
      <c r="Y18" s="55"/>
      <c r="Z18" s="55"/>
      <c r="AA18" s="125" t="s">
        <v>37</v>
      </c>
      <c r="AB18" s="125" t="s">
        <v>40</v>
      </c>
      <c r="AC18" s="150" t="s">
        <v>42</v>
      </c>
      <c r="AD18" s="55"/>
      <c r="AE18" s="55"/>
      <c r="AF18" s="140" t="s">
        <v>37</v>
      </c>
      <c r="AG18" s="140" t="s">
        <v>40</v>
      </c>
      <c r="AH18" s="140" t="s">
        <v>44</v>
      </c>
      <c r="AI18" s="55"/>
      <c r="AJ18" s="55"/>
      <c r="AK18" s="125" t="s">
        <v>37</v>
      </c>
      <c r="AL18" s="125" t="s">
        <v>40</v>
      </c>
      <c r="AM18" s="125" t="s">
        <v>42</v>
      </c>
      <c r="AN18" s="55"/>
      <c r="AO18" s="55"/>
      <c r="AP18" s="140" t="s">
        <v>37</v>
      </c>
      <c r="AQ18" s="140" t="s">
        <v>40</v>
      </c>
      <c r="AR18" s="140" t="s">
        <v>42</v>
      </c>
      <c r="AS18" s="114"/>
      <c r="AT18" s="114"/>
      <c r="AU18" s="114"/>
      <c r="AV18" s="114"/>
      <c r="AW18" s="114"/>
      <c r="AX18" s="114"/>
      <c r="AY18" s="114"/>
      <c r="AZ18" s="114"/>
    </row>
    <row r="19" ht="27.75" customHeight="1">
      <c r="A19" s="158">
        <v>1.0</v>
      </c>
      <c r="B19" s="160" t="s">
        <v>45</v>
      </c>
      <c r="C19" s="164">
        <v>1.0</v>
      </c>
      <c r="D19" s="167">
        <v>1.0</v>
      </c>
      <c r="E19" s="167">
        <v>0.0</v>
      </c>
      <c r="F19" s="169"/>
      <c r="G19" s="169"/>
      <c r="H19" s="169"/>
      <c r="I19" s="167">
        <v>0.0</v>
      </c>
      <c r="J19" s="167">
        <v>0.0</v>
      </c>
      <c r="K19" s="169"/>
      <c r="L19" s="169"/>
      <c r="M19" s="169"/>
      <c r="N19" s="167">
        <v>3.0</v>
      </c>
      <c r="O19" s="167">
        <v>0.0</v>
      </c>
      <c r="P19" s="167">
        <v>0.0</v>
      </c>
      <c r="Q19" s="169"/>
      <c r="R19" s="169"/>
      <c r="S19" s="164">
        <v>58.0</v>
      </c>
      <c r="T19" s="173">
        <v>1.0</v>
      </c>
      <c r="U19" s="174">
        <v>1.0</v>
      </c>
      <c r="V19" s="176"/>
      <c r="W19" s="169"/>
      <c r="X19" s="169"/>
      <c r="Y19" s="167">
        <v>11.0</v>
      </c>
      <c r="Z19" s="167">
        <v>0.0</v>
      </c>
      <c r="AA19" s="169"/>
      <c r="AB19" s="169"/>
      <c r="AC19" s="169"/>
      <c r="AD19" s="167">
        <v>60.0</v>
      </c>
      <c r="AE19" s="169"/>
      <c r="AF19" s="169"/>
      <c r="AG19" s="169"/>
      <c r="AH19" s="169"/>
      <c r="AI19" s="167">
        <v>2.0</v>
      </c>
      <c r="AJ19" s="167">
        <v>0.0</v>
      </c>
      <c r="AK19" s="169"/>
      <c r="AL19" s="169"/>
      <c r="AM19" s="169"/>
      <c r="AN19" s="167">
        <v>5.0</v>
      </c>
      <c r="AO19" s="167">
        <v>0.0</v>
      </c>
      <c r="AP19" s="167"/>
      <c r="AQ19" s="169"/>
      <c r="AR19" s="169"/>
      <c r="AS19" s="114"/>
      <c r="AT19" s="114"/>
      <c r="AU19" s="114"/>
      <c r="AV19" s="114"/>
      <c r="AW19" s="114"/>
      <c r="AX19" s="114"/>
      <c r="AY19" s="114"/>
      <c r="AZ19" s="8"/>
    </row>
    <row r="20" ht="27.75" customHeight="1">
      <c r="A20" s="181"/>
      <c r="B20" s="183"/>
      <c r="C20" s="164">
        <v>2.0</v>
      </c>
      <c r="D20" s="167">
        <v>2.0</v>
      </c>
      <c r="E20" s="167">
        <v>0.0</v>
      </c>
      <c r="F20" s="187"/>
      <c r="G20" s="187"/>
      <c r="H20" s="187"/>
      <c r="I20" s="167">
        <v>0.0</v>
      </c>
      <c r="J20" s="167">
        <v>0.0</v>
      </c>
      <c r="K20" s="169"/>
      <c r="L20" s="169"/>
      <c r="M20" s="169"/>
      <c r="N20" s="167">
        <v>1.0</v>
      </c>
      <c r="O20" s="167">
        <v>1.0</v>
      </c>
      <c r="P20" s="167">
        <v>1.0</v>
      </c>
      <c r="Q20" s="169"/>
      <c r="R20" s="169"/>
      <c r="S20" s="164">
        <v>151.0</v>
      </c>
      <c r="T20" s="173">
        <v>1.0</v>
      </c>
      <c r="U20" s="174">
        <v>1.0</v>
      </c>
      <c r="V20" s="176"/>
      <c r="W20" s="167">
        <v>1.0</v>
      </c>
      <c r="X20" s="167">
        <v>0.0</v>
      </c>
      <c r="Y20" s="167">
        <v>26.0</v>
      </c>
      <c r="Z20" s="167">
        <v>0.0</v>
      </c>
      <c r="AA20" s="169"/>
      <c r="AB20" s="169"/>
      <c r="AC20" s="169"/>
      <c r="AD20" s="167">
        <v>139.0</v>
      </c>
      <c r="AE20" s="167">
        <v>2.0</v>
      </c>
      <c r="AF20" s="167">
        <v>2.0</v>
      </c>
      <c r="AG20" s="169"/>
      <c r="AH20" s="167">
        <v>0.0</v>
      </c>
      <c r="AI20" s="167">
        <v>0.0</v>
      </c>
      <c r="AJ20" s="167">
        <v>0.0</v>
      </c>
      <c r="AK20" s="169"/>
      <c r="AL20" s="169"/>
      <c r="AM20" s="187"/>
      <c r="AN20" s="167">
        <v>11.0</v>
      </c>
      <c r="AO20" s="167">
        <v>1.0</v>
      </c>
      <c r="AP20" s="167">
        <v>1.0</v>
      </c>
      <c r="AQ20" s="169"/>
      <c r="AR20" s="187"/>
      <c r="AS20" s="114"/>
      <c r="AT20" s="114"/>
      <c r="AU20" s="114"/>
      <c r="AV20" s="114"/>
      <c r="AW20" s="114"/>
      <c r="AX20" s="114"/>
      <c r="AY20" s="114"/>
      <c r="AZ20" s="8"/>
    </row>
    <row r="21" ht="27.75" customHeight="1">
      <c r="A21" s="181"/>
      <c r="B21" s="183"/>
      <c r="C21" s="164">
        <v>3.0</v>
      </c>
      <c r="D21" s="167">
        <v>3.0</v>
      </c>
      <c r="E21" s="167">
        <v>0.0</v>
      </c>
      <c r="F21" s="187"/>
      <c r="G21" s="187"/>
      <c r="H21" s="187"/>
      <c r="I21" s="167">
        <v>0.0</v>
      </c>
      <c r="J21" s="167">
        <v>0.0</v>
      </c>
      <c r="K21" s="169"/>
      <c r="L21" s="169"/>
      <c r="M21" s="169"/>
      <c r="N21" s="167">
        <v>3.0</v>
      </c>
      <c r="O21" s="167">
        <v>0.0</v>
      </c>
      <c r="P21" s="167">
        <v>0.0</v>
      </c>
      <c r="Q21" s="169"/>
      <c r="R21" s="169"/>
      <c r="S21" s="164">
        <v>110.0</v>
      </c>
      <c r="T21" s="173">
        <v>2.0</v>
      </c>
      <c r="U21" s="174">
        <v>2.0</v>
      </c>
      <c r="V21" s="176"/>
      <c r="W21" s="169"/>
      <c r="X21" s="169"/>
      <c r="Y21" s="167">
        <v>16.0</v>
      </c>
      <c r="Z21" s="167">
        <v>0.0</v>
      </c>
      <c r="AA21" s="169"/>
      <c r="AB21" s="169"/>
      <c r="AC21" s="169"/>
      <c r="AD21" s="167">
        <v>73.0</v>
      </c>
      <c r="AE21" s="169"/>
      <c r="AF21" s="169"/>
      <c r="AG21" s="169"/>
      <c r="AH21" s="169"/>
      <c r="AI21" s="167">
        <v>1.0</v>
      </c>
      <c r="AJ21" s="167">
        <v>0.0</v>
      </c>
      <c r="AK21" s="169"/>
      <c r="AL21" s="169"/>
      <c r="AM21" s="187"/>
      <c r="AN21" s="167">
        <v>14.0</v>
      </c>
      <c r="AO21" s="167">
        <v>0.0</v>
      </c>
      <c r="AP21" s="169"/>
      <c r="AQ21" s="169"/>
      <c r="AR21" s="187"/>
      <c r="AS21" s="114"/>
      <c r="AT21" s="114"/>
      <c r="AU21" s="114"/>
      <c r="AV21" s="114"/>
      <c r="AW21" s="114"/>
      <c r="AX21" s="114"/>
      <c r="AY21" s="114"/>
      <c r="AZ21" s="8"/>
    </row>
    <row r="22" ht="27.75" customHeight="1">
      <c r="A22" s="181"/>
      <c r="B22" s="183"/>
      <c r="C22" s="164">
        <v>4.0</v>
      </c>
      <c r="D22" s="167">
        <v>1.0</v>
      </c>
      <c r="E22" s="167">
        <v>0.0</v>
      </c>
      <c r="F22" s="187"/>
      <c r="G22" s="187"/>
      <c r="H22" s="187"/>
      <c r="I22" s="167">
        <v>0.0</v>
      </c>
      <c r="J22" s="167">
        <v>0.0</v>
      </c>
      <c r="K22" s="169"/>
      <c r="L22" s="169"/>
      <c r="M22" s="169"/>
      <c r="N22" s="167">
        <v>1.0</v>
      </c>
      <c r="O22" s="167">
        <v>0.0</v>
      </c>
      <c r="P22" s="167">
        <v>0.0</v>
      </c>
      <c r="Q22" s="169"/>
      <c r="R22" s="169"/>
      <c r="S22" s="164">
        <v>105.0</v>
      </c>
      <c r="T22" s="173">
        <v>0.0</v>
      </c>
      <c r="U22" s="174">
        <v>0.0</v>
      </c>
      <c r="V22" s="176"/>
      <c r="W22" s="169"/>
      <c r="X22" s="169"/>
      <c r="Y22" s="167">
        <v>14.0</v>
      </c>
      <c r="Z22" s="167">
        <v>0.0</v>
      </c>
      <c r="AA22" s="169"/>
      <c r="AB22" s="169"/>
      <c r="AC22" s="169"/>
      <c r="AD22" s="167">
        <v>98.0</v>
      </c>
      <c r="AE22" s="169"/>
      <c r="AF22" s="169"/>
      <c r="AG22" s="169"/>
      <c r="AH22" s="169"/>
      <c r="AI22" s="167">
        <v>0.0</v>
      </c>
      <c r="AJ22" s="167">
        <v>0.0</v>
      </c>
      <c r="AK22" s="169"/>
      <c r="AL22" s="169"/>
      <c r="AM22" s="187"/>
      <c r="AN22" s="167">
        <v>7.0</v>
      </c>
      <c r="AO22" s="167">
        <v>0.0</v>
      </c>
      <c r="AP22" s="169"/>
      <c r="AQ22" s="169"/>
      <c r="AR22" s="187"/>
      <c r="AS22" s="114"/>
      <c r="AT22" s="114"/>
      <c r="AU22" s="114"/>
      <c r="AV22" s="114"/>
      <c r="AW22" s="114"/>
      <c r="AX22" s="114"/>
      <c r="AY22" s="114"/>
      <c r="AZ22" s="8"/>
    </row>
    <row r="23" ht="27.75" customHeight="1">
      <c r="A23" s="181"/>
      <c r="B23" s="183"/>
      <c r="C23" s="164">
        <v>5.0</v>
      </c>
      <c r="D23" s="167">
        <v>2.0</v>
      </c>
      <c r="E23" s="167">
        <v>0.0</v>
      </c>
      <c r="F23" s="187"/>
      <c r="G23" s="187"/>
      <c r="H23" s="187"/>
      <c r="I23" s="167">
        <v>0.0</v>
      </c>
      <c r="J23" s="167">
        <v>0.0</v>
      </c>
      <c r="K23" s="169"/>
      <c r="L23" s="169"/>
      <c r="M23" s="169"/>
      <c r="N23" s="167">
        <v>1.0</v>
      </c>
      <c r="O23" s="167">
        <v>0.0</v>
      </c>
      <c r="P23" s="167">
        <v>0.0</v>
      </c>
      <c r="Q23" s="169"/>
      <c r="R23" s="169"/>
      <c r="S23" s="164">
        <v>59.0</v>
      </c>
      <c r="T23" s="173">
        <v>2.0</v>
      </c>
      <c r="U23" s="174">
        <v>2.0</v>
      </c>
      <c r="V23" s="176"/>
      <c r="W23" s="169"/>
      <c r="X23" s="169"/>
      <c r="Y23" s="167">
        <v>10.0</v>
      </c>
      <c r="Z23" s="167">
        <v>0.0</v>
      </c>
      <c r="AA23" s="169"/>
      <c r="AB23" s="169"/>
      <c r="AC23" s="169"/>
      <c r="AD23" s="167">
        <v>48.0</v>
      </c>
      <c r="AE23" s="169"/>
      <c r="AF23" s="169"/>
      <c r="AG23" s="169"/>
      <c r="AH23" s="169"/>
      <c r="AI23" s="167">
        <v>0.0</v>
      </c>
      <c r="AJ23" s="167">
        <v>0.0</v>
      </c>
      <c r="AK23" s="169"/>
      <c r="AL23" s="169"/>
      <c r="AM23" s="187"/>
      <c r="AN23" s="167">
        <v>6.0</v>
      </c>
      <c r="AO23" s="167">
        <v>0.0</v>
      </c>
      <c r="AP23" s="169"/>
      <c r="AQ23" s="169"/>
      <c r="AR23" s="187"/>
      <c r="AS23" s="114"/>
      <c r="AT23" s="114"/>
      <c r="AU23" s="114"/>
      <c r="AV23" s="114"/>
      <c r="AW23" s="114"/>
      <c r="AX23" s="114"/>
      <c r="AY23" s="114"/>
      <c r="AZ23" s="8"/>
    </row>
    <row r="24" ht="27.75" customHeight="1">
      <c r="A24" s="181"/>
      <c r="B24" s="183"/>
      <c r="C24" s="164">
        <v>6.0</v>
      </c>
      <c r="D24" s="167">
        <v>2.0</v>
      </c>
      <c r="E24" s="167">
        <v>0.0</v>
      </c>
      <c r="F24" s="187"/>
      <c r="G24" s="187"/>
      <c r="H24" s="187"/>
      <c r="I24" s="167">
        <v>1.0</v>
      </c>
      <c r="J24" s="167">
        <v>0.0</v>
      </c>
      <c r="K24" s="169"/>
      <c r="L24" s="169"/>
      <c r="M24" s="169"/>
      <c r="N24" s="167">
        <v>3.0</v>
      </c>
      <c r="O24" s="167">
        <v>0.0</v>
      </c>
      <c r="P24" s="167">
        <v>0.0</v>
      </c>
      <c r="Q24" s="169"/>
      <c r="R24" s="169"/>
      <c r="S24" s="164">
        <v>108.0</v>
      </c>
      <c r="T24" s="173">
        <v>5.0</v>
      </c>
      <c r="U24" s="174">
        <v>5.0</v>
      </c>
      <c r="V24" s="176"/>
      <c r="W24" s="167">
        <v>5.0</v>
      </c>
      <c r="X24" s="167">
        <v>0.0</v>
      </c>
      <c r="Y24" s="167">
        <v>14.0</v>
      </c>
      <c r="Z24" s="167">
        <v>0.0</v>
      </c>
      <c r="AA24" s="169"/>
      <c r="AB24" s="169"/>
      <c r="AC24" s="169"/>
      <c r="AD24" s="167">
        <v>83.0</v>
      </c>
      <c r="AE24" s="167">
        <v>1.0</v>
      </c>
      <c r="AF24" s="167">
        <v>1.0</v>
      </c>
      <c r="AG24" s="169"/>
      <c r="AH24" s="167">
        <v>0.0</v>
      </c>
      <c r="AI24" s="167">
        <v>0.0</v>
      </c>
      <c r="AJ24" s="167">
        <v>0.0</v>
      </c>
      <c r="AK24" s="169"/>
      <c r="AL24" s="169"/>
      <c r="AM24" s="187"/>
      <c r="AN24" s="167">
        <v>19.0</v>
      </c>
      <c r="AO24" s="167">
        <v>1.0</v>
      </c>
      <c r="AP24" s="167">
        <v>1.0</v>
      </c>
      <c r="AQ24" s="169"/>
      <c r="AR24" s="187"/>
      <c r="AS24" s="114"/>
      <c r="AT24" s="114"/>
      <c r="AU24" s="114"/>
      <c r="AV24" s="114"/>
      <c r="AW24" s="114"/>
      <c r="AX24" s="114"/>
      <c r="AY24" s="114"/>
      <c r="AZ24" s="8"/>
    </row>
    <row r="25" ht="27.75" customHeight="1">
      <c r="A25" s="181"/>
      <c r="B25" s="183"/>
      <c r="C25" s="167">
        <v>7.0</v>
      </c>
      <c r="D25" s="167">
        <v>1.0</v>
      </c>
      <c r="E25" s="167">
        <v>0.0</v>
      </c>
      <c r="F25" s="187"/>
      <c r="G25" s="187"/>
      <c r="H25" s="187"/>
      <c r="I25" s="167">
        <v>0.0</v>
      </c>
      <c r="J25" s="167">
        <v>0.0</v>
      </c>
      <c r="K25" s="169"/>
      <c r="L25" s="169"/>
      <c r="M25" s="169"/>
      <c r="N25" s="167">
        <v>2.0</v>
      </c>
      <c r="O25" s="167">
        <v>0.0</v>
      </c>
      <c r="P25" s="167">
        <v>0.0</v>
      </c>
      <c r="Q25" s="169"/>
      <c r="R25" s="169"/>
      <c r="S25" s="164">
        <v>75.0</v>
      </c>
      <c r="T25" s="173">
        <v>1.0</v>
      </c>
      <c r="U25" s="174">
        <v>1.0</v>
      </c>
      <c r="V25" s="197"/>
      <c r="W25" s="169"/>
      <c r="X25" s="169"/>
      <c r="Y25" s="167">
        <v>7.0</v>
      </c>
      <c r="Z25" s="167">
        <v>0.0</v>
      </c>
      <c r="AA25" s="169"/>
      <c r="AB25" s="169"/>
      <c r="AC25" s="169"/>
      <c r="AD25" s="167">
        <v>62.0</v>
      </c>
      <c r="AE25" s="169"/>
      <c r="AF25" s="169"/>
      <c r="AG25" s="169"/>
      <c r="AH25" s="169"/>
      <c r="AI25" s="167">
        <v>0.0</v>
      </c>
      <c r="AJ25" s="167">
        <v>0.0</v>
      </c>
      <c r="AK25" s="169"/>
      <c r="AL25" s="169"/>
      <c r="AM25" s="187"/>
      <c r="AN25" s="167">
        <v>6.0</v>
      </c>
      <c r="AO25" s="167">
        <v>0.0</v>
      </c>
      <c r="AP25" s="169"/>
      <c r="AQ25" s="169"/>
      <c r="AR25" s="187"/>
      <c r="AS25" s="114"/>
      <c r="AT25" s="114"/>
      <c r="AU25" s="114"/>
      <c r="AV25" s="114"/>
      <c r="AW25" s="114"/>
      <c r="AX25" s="114"/>
      <c r="AY25" s="114"/>
      <c r="AZ25" s="8"/>
    </row>
    <row r="26" ht="27.75" customHeight="1">
      <c r="A26" s="199"/>
      <c r="B26" s="183"/>
      <c r="C26" s="167">
        <v>8.0</v>
      </c>
      <c r="D26" s="167">
        <v>0.0</v>
      </c>
      <c r="E26" s="167">
        <v>0.0</v>
      </c>
      <c r="F26" s="187"/>
      <c r="G26" s="187"/>
      <c r="H26" s="187"/>
      <c r="I26" s="167">
        <v>1.0</v>
      </c>
      <c r="J26" s="167">
        <v>0.0</v>
      </c>
      <c r="K26" s="169"/>
      <c r="L26" s="169"/>
      <c r="M26" s="169"/>
      <c r="N26" s="167">
        <v>8.0</v>
      </c>
      <c r="O26" s="167">
        <v>1.0</v>
      </c>
      <c r="P26" s="167">
        <v>1.0</v>
      </c>
      <c r="Q26" s="169"/>
      <c r="R26" s="169"/>
      <c r="S26" s="164">
        <v>74.0</v>
      </c>
      <c r="T26" s="173">
        <v>2.0</v>
      </c>
      <c r="U26" s="174">
        <v>2.0</v>
      </c>
      <c r="V26" s="197"/>
      <c r="W26" s="167">
        <v>1.0</v>
      </c>
      <c r="X26" s="167">
        <v>0.0</v>
      </c>
      <c r="Y26" s="167">
        <v>4.0</v>
      </c>
      <c r="Z26" s="167">
        <v>0.0</v>
      </c>
      <c r="AA26" s="169"/>
      <c r="AB26" s="169"/>
      <c r="AC26" s="169"/>
      <c r="AD26" s="167">
        <v>77.0</v>
      </c>
      <c r="AE26" s="169"/>
      <c r="AF26" s="169"/>
      <c r="AG26" s="169"/>
      <c r="AH26" s="169"/>
      <c r="AI26" s="167">
        <v>0.0</v>
      </c>
      <c r="AJ26" s="167">
        <v>0.0</v>
      </c>
      <c r="AK26" s="169"/>
      <c r="AL26" s="169"/>
      <c r="AM26" s="187"/>
      <c r="AN26" s="167">
        <v>12.0</v>
      </c>
      <c r="AO26" s="167">
        <v>0.0</v>
      </c>
      <c r="AP26" s="169"/>
      <c r="AQ26" s="169"/>
      <c r="AR26" s="187"/>
      <c r="AS26" s="114"/>
      <c r="AT26" s="114"/>
      <c r="AU26" s="114"/>
      <c r="AV26" s="114"/>
      <c r="AW26" s="114"/>
      <c r="AX26" s="114"/>
      <c r="AY26" s="114"/>
      <c r="AZ26" s="8"/>
    </row>
    <row r="27" ht="27.75" customHeight="1">
      <c r="A27" s="205" t="s">
        <v>46</v>
      </c>
      <c r="B27" s="46"/>
      <c r="C27" s="214">
        <f t="shared" ref="C27:AR27" si="1">SUM(C19:C26)</f>
        <v>36</v>
      </c>
      <c r="D27" s="214">
        <f t="shared" si="1"/>
        <v>12</v>
      </c>
      <c r="E27" s="214">
        <f t="shared" si="1"/>
        <v>0</v>
      </c>
      <c r="F27" s="214">
        <f t="shared" si="1"/>
        <v>0</v>
      </c>
      <c r="G27" s="214">
        <f t="shared" si="1"/>
        <v>0</v>
      </c>
      <c r="H27" s="214">
        <f t="shared" si="1"/>
        <v>0</v>
      </c>
      <c r="I27" s="214">
        <f t="shared" si="1"/>
        <v>2</v>
      </c>
      <c r="J27" s="214">
        <f t="shared" si="1"/>
        <v>0</v>
      </c>
      <c r="K27" s="214">
        <f t="shared" si="1"/>
        <v>0</v>
      </c>
      <c r="L27" s="214">
        <f t="shared" si="1"/>
        <v>0</v>
      </c>
      <c r="M27" s="214">
        <f t="shared" si="1"/>
        <v>0</v>
      </c>
      <c r="N27" s="214">
        <f t="shared" si="1"/>
        <v>22</v>
      </c>
      <c r="O27" s="214">
        <f t="shared" si="1"/>
        <v>2</v>
      </c>
      <c r="P27" s="214">
        <f t="shared" si="1"/>
        <v>2</v>
      </c>
      <c r="Q27" s="214">
        <f t="shared" si="1"/>
        <v>0</v>
      </c>
      <c r="R27" s="214">
        <f t="shared" si="1"/>
        <v>0</v>
      </c>
      <c r="S27" s="214">
        <f t="shared" si="1"/>
        <v>740</v>
      </c>
      <c r="T27" s="214">
        <f t="shared" si="1"/>
        <v>14</v>
      </c>
      <c r="U27" s="214">
        <f t="shared" si="1"/>
        <v>14</v>
      </c>
      <c r="V27" s="214">
        <f t="shared" si="1"/>
        <v>0</v>
      </c>
      <c r="W27" s="214">
        <f t="shared" si="1"/>
        <v>7</v>
      </c>
      <c r="X27" s="214">
        <f t="shared" si="1"/>
        <v>0</v>
      </c>
      <c r="Y27" s="214">
        <f t="shared" si="1"/>
        <v>102</v>
      </c>
      <c r="Z27" s="214">
        <f t="shared" si="1"/>
        <v>0</v>
      </c>
      <c r="AA27" s="214">
        <f t="shared" si="1"/>
        <v>0</v>
      </c>
      <c r="AB27" s="214">
        <f t="shared" si="1"/>
        <v>0</v>
      </c>
      <c r="AC27" s="214">
        <f t="shared" si="1"/>
        <v>0</v>
      </c>
      <c r="AD27" s="214">
        <f t="shared" si="1"/>
        <v>640</v>
      </c>
      <c r="AE27" s="214">
        <f t="shared" si="1"/>
        <v>3</v>
      </c>
      <c r="AF27" s="214">
        <f t="shared" si="1"/>
        <v>3</v>
      </c>
      <c r="AG27" s="214">
        <f t="shared" si="1"/>
        <v>0</v>
      </c>
      <c r="AH27" s="214">
        <f t="shared" si="1"/>
        <v>0</v>
      </c>
      <c r="AI27" s="214">
        <f t="shared" si="1"/>
        <v>3</v>
      </c>
      <c r="AJ27" s="214">
        <f t="shared" si="1"/>
        <v>0</v>
      </c>
      <c r="AK27" s="214">
        <f t="shared" si="1"/>
        <v>0</v>
      </c>
      <c r="AL27" s="214">
        <f t="shared" si="1"/>
        <v>0</v>
      </c>
      <c r="AM27" s="214">
        <f t="shared" si="1"/>
        <v>0</v>
      </c>
      <c r="AN27" s="214">
        <f t="shared" si="1"/>
        <v>80</v>
      </c>
      <c r="AO27" s="214">
        <f t="shared" si="1"/>
        <v>2</v>
      </c>
      <c r="AP27" s="214">
        <f t="shared" si="1"/>
        <v>2</v>
      </c>
      <c r="AQ27" s="214">
        <f t="shared" si="1"/>
        <v>0</v>
      </c>
      <c r="AR27" s="214">
        <f t="shared" si="1"/>
        <v>0</v>
      </c>
      <c r="AS27" s="114"/>
      <c r="AT27" s="114"/>
      <c r="AU27" s="114"/>
      <c r="AV27" s="114"/>
      <c r="AW27" s="114"/>
      <c r="AX27" s="114"/>
      <c r="AY27" s="114"/>
      <c r="AZ27" s="8"/>
    </row>
    <row r="28" ht="27.75" customHeight="1">
      <c r="A28" s="235">
        <v>2.0</v>
      </c>
      <c r="B28" s="236" t="s">
        <v>47</v>
      </c>
      <c r="C28" s="237">
        <v>1.0</v>
      </c>
      <c r="D28" s="237">
        <v>0.0</v>
      </c>
      <c r="E28" s="238">
        <v>0.0</v>
      </c>
      <c r="F28" s="239"/>
      <c r="G28" s="239"/>
      <c r="H28" s="239"/>
      <c r="I28" s="238">
        <v>0.0</v>
      </c>
      <c r="J28" s="238">
        <v>0.0</v>
      </c>
      <c r="K28" s="239"/>
      <c r="L28" s="239"/>
      <c r="M28" s="239"/>
      <c r="N28" s="237">
        <v>0.0</v>
      </c>
      <c r="O28" s="237">
        <v>0.0</v>
      </c>
      <c r="P28" s="239"/>
      <c r="Q28" s="239"/>
      <c r="R28" s="239"/>
      <c r="S28" s="237">
        <v>144.0</v>
      </c>
      <c r="T28" s="238">
        <v>8.0</v>
      </c>
      <c r="U28" s="239"/>
      <c r="V28" s="239"/>
      <c r="W28" s="239"/>
      <c r="X28" s="239"/>
      <c r="Y28" s="237">
        <v>17.0</v>
      </c>
      <c r="Z28" s="238">
        <v>3.0</v>
      </c>
      <c r="AA28" s="239"/>
      <c r="AB28" s="239"/>
      <c r="AC28" s="239"/>
      <c r="AD28" s="237">
        <v>120.0</v>
      </c>
      <c r="AE28" s="238">
        <v>5.0</v>
      </c>
      <c r="AF28" s="239"/>
      <c r="AG28" s="239"/>
      <c r="AH28" s="239"/>
      <c r="AI28" s="237">
        <v>1.0</v>
      </c>
      <c r="AJ28" s="237">
        <v>1.0</v>
      </c>
      <c r="AK28" s="239"/>
      <c r="AL28" s="239"/>
      <c r="AM28" s="239"/>
      <c r="AN28" s="237">
        <v>18.0</v>
      </c>
      <c r="AO28" s="237">
        <v>4.0</v>
      </c>
      <c r="AP28" s="239"/>
      <c r="AQ28" s="239"/>
      <c r="AR28" s="239"/>
      <c r="AS28" s="241"/>
      <c r="AT28" s="241"/>
      <c r="AU28" s="241"/>
      <c r="AV28" s="241"/>
      <c r="AW28" s="241"/>
      <c r="AX28" s="241"/>
      <c r="AY28" s="241"/>
      <c r="AZ28" s="242"/>
    </row>
    <row r="29" ht="27.75" customHeight="1">
      <c r="A29" s="243"/>
      <c r="B29" s="242"/>
      <c r="C29" s="237">
        <v>2.0</v>
      </c>
      <c r="D29" s="237">
        <v>1.0</v>
      </c>
      <c r="E29" s="238">
        <v>0.0</v>
      </c>
      <c r="F29" s="239"/>
      <c r="G29" s="239"/>
      <c r="H29" s="239"/>
      <c r="I29" s="238">
        <v>0.0</v>
      </c>
      <c r="J29" s="238">
        <v>0.0</v>
      </c>
      <c r="K29" s="239"/>
      <c r="L29" s="239"/>
      <c r="M29" s="239"/>
      <c r="N29" s="237">
        <v>1.0</v>
      </c>
      <c r="O29" s="237">
        <v>0.0</v>
      </c>
      <c r="P29" s="239"/>
      <c r="Q29" s="239"/>
      <c r="R29" s="239"/>
      <c r="S29" s="237">
        <v>159.0</v>
      </c>
      <c r="T29" s="237">
        <v>1.0</v>
      </c>
      <c r="U29" s="238"/>
      <c r="V29" s="239"/>
      <c r="W29" s="238"/>
      <c r="X29" s="239"/>
      <c r="Y29" s="237">
        <v>14.0</v>
      </c>
      <c r="Z29" s="237">
        <v>0.0</v>
      </c>
      <c r="AA29" s="239"/>
      <c r="AB29" s="239"/>
      <c r="AC29" s="239"/>
      <c r="AD29" s="237">
        <v>136.0</v>
      </c>
      <c r="AE29" s="237">
        <v>0.0</v>
      </c>
      <c r="AF29" s="239"/>
      <c r="AG29" s="239"/>
      <c r="AH29" s="239"/>
      <c r="AI29" s="237">
        <v>2.0</v>
      </c>
      <c r="AJ29" s="237">
        <v>0.0</v>
      </c>
      <c r="AK29" s="239"/>
      <c r="AL29" s="239"/>
      <c r="AM29" s="239"/>
      <c r="AN29" s="237">
        <v>17.0</v>
      </c>
      <c r="AO29" s="237">
        <v>0.0</v>
      </c>
      <c r="AP29" s="239"/>
      <c r="AQ29" s="239"/>
      <c r="AR29" s="239"/>
      <c r="AS29" s="241"/>
      <c r="AT29" s="241"/>
      <c r="AU29" s="241"/>
      <c r="AV29" s="241"/>
      <c r="AW29" s="241"/>
      <c r="AX29" s="241"/>
      <c r="AY29" s="241"/>
      <c r="AZ29" s="242"/>
    </row>
    <row r="30" ht="27.75" customHeight="1">
      <c r="A30" s="243"/>
      <c r="B30" s="242"/>
      <c r="C30" s="237">
        <v>3.0</v>
      </c>
      <c r="D30" s="237">
        <v>0.0</v>
      </c>
      <c r="E30" s="238">
        <v>0.0</v>
      </c>
      <c r="F30" s="239"/>
      <c r="G30" s="239"/>
      <c r="H30" s="239"/>
      <c r="I30" s="238">
        <v>0.0</v>
      </c>
      <c r="J30" s="238">
        <v>0.0</v>
      </c>
      <c r="K30" s="239"/>
      <c r="L30" s="239"/>
      <c r="M30" s="239"/>
      <c r="N30" s="237">
        <v>0.0</v>
      </c>
      <c r="O30" s="237">
        <v>0.0</v>
      </c>
      <c r="P30" s="239"/>
      <c r="Q30" s="239"/>
      <c r="R30" s="239"/>
      <c r="S30" s="237">
        <v>96.0</v>
      </c>
      <c r="T30" s="237">
        <v>0.0</v>
      </c>
      <c r="U30" s="239"/>
      <c r="V30" s="239"/>
      <c r="W30" s="239"/>
      <c r="X30" s="239"/>
      <c r="Y30" s="237">
        <v>8.0</v>
      </c>
      <c r="Z30" s="237">
        <v>0.0</v>
      </c>
      <c r="AA30" s="239"/>
      <c r="AB30" s="239"/>
      <c r="AC30" s="239"/>
      <c r="AD30" s="237">
        <v>95.0</v>
      </c>
      <c r="AE30" s="237">
        <v>0.0</v>
      </c>
      <c r="AF30" s="239"/>
      <c r="AG30" s="239"/>
      <c r="AH30" s="239"/>
      <c r="AI30" s="237">
        <v>0.0</v>
      </c>
      <c r="AJ30" s="237">
        <v>0.0</v>
      </c>
      <c r="AK30" s="239"/>
      <c r="AL30" s="239"/>
      <c r="AM30" s="239"/>
      <c r="AN30" s="237">
        <v>6.0</v>
      </c>
      <c r="AO30" s="237">
        <v>0.0</v>
      </c>
      <c r="AP30" s="239"/>
      <c r="AQ30" s="239"/>
      <c r="AR30" s="239"/>
      <c r="AS30" s="241"/>
      <c r="AT30" s="241"/>
      <c r="AU30" s="241"/>
      <c r="AV30" s="241"/>
      <c r="AW30" s="241"/>
      <c r="AX30" s="241"/>
      <c r="AY30" s="241"/>
      <c r="AZ30" s="242"/>
    </row>
    <row r="31" ht="27.75" customHeight="1">
      <c r="A31" s="243"/>
      <c r="B31" s="242"/>
      <c r="C31" s="237">
        <v>4.0</v>
      </c>
      <c r="D31" s="237">
        <v>3.0</v>
      </c>
      <c r="E31" s="238">
        <v>0.0</v>
      </c>
      <c r="F31" s="239"/>
      <c r="G31" s="239"/>
      <c r="H31" s="239"/>
      <c r="I31" s="238">
        <v>1.0</v>
      </c>
      <c r="J31" s="238">
        <v>0.0</v>
      </c>
      <c r="K31" s="239"/>
      <c r="L31" s="239"/>
      <c r="M31" s="239"/>
      <c r="N31" s="237">
        <v>0.0</v>
      </c>
      <c r="O31" s="237">
        <v>0.0</v>
      </c>
      <c r="P31" s="239"/>
      <c r="Q31" s="239"/>
      <c r="R31" s="239"/>
      <c r="S31" s="237">
        <v>252.0</v>
      </c>
      <c r="T31" s="237">
        <v>0.0</v>
      </c>
      <c r="U31" s="239"/>
      <c r="V31" s="239"/>
      <c r="W31" s="239"/>
      <c r="X31" s="239"/>
      <c r="Y31" s="237">
        <v>36.0</v>
      </c>
      <c r="Z31" s="237">
        <v>0.0</v>
      </c>
      <c r="AA31" s="239"/>
      <c r="AB31" s="239"/>
      <c r="AC31" s="239"/>
      <c r="AD31" s="237">
        <v>222.0</v>
      </c>
      <c r="AE31" s="237">
        <v>0.0</v>
      </c>
      <c r="AF31" s="239"/>
      <c r="AG31" s="239"/>
      <c r="AH31" s="239"/>
      <c r="AI31" s="237">
        <v>1.0</v>
      </c>
      <c r="AJ31" s="237">
        <v>0.0</v>
      </c>
      <c r="AK31" s="239"/>
      <c r="AL31" s="239"/>
      <c r="AM31" s="239"/>
      <c r="AN31" s="237">
        <v>23.0</v>
      </c>
      <c r="AO31" s="237">
        <v>0.0</v>
      </c>
      <c r="AP31" s="239"/>
      <c r="AQ31" s="239"/>
      <c r="AR31" s="239"/>
      <c r="AS31" s="241"/>
      <c r="AT31" s="241"/>
      <c r="AU31" s="241"/>
      <c r="AV31" s="241"/>
      <c r="AW31" s="241"/>
      <c r="AX31" s="241"/>
      <c r="AY31" s="241"/>
      <c r="AZ31" s="242"/>
    </row>
    <row r="32" ht="27.75" customHeight="1">
      <c r="A32" s="243"/>
      <c r="B32" s="242"/>
      <c r="C32" s="237">
        <v>5.0</v>
      </c>
      <c r="D32" s="237">
        <v>2.0</v>
      </c>
      <c r="E32" s="238">
        <v>0.0</v>
      </c>
      <c r="F32" s="239"/>
      <c r="G32" s="239"/>
      <c r="H32" s="239"/>
      <c r="I32" s="238">
        <v>0.0</v>
      </c>
      <c r="J32" s="238">
        <v>0.0</v>
      </c>
      <c r="K32" s="239"/>
      <c r="L32" s="239"/>
      <c r="M32" s="239"/>
      <c r="N32" s="237">
        <v>1.0</v>
      </c>
      <c r="O32" s="237">
        <v>0.0</v>
      </c>
      <c r="P32" s="239"/>
      <c r="Q32" s="239"/>
      <c r="R32" s="239"/>
      <c r="S32" s="237">
        <v>196.0</v>
      </c>
      <c r="T32" s="237">
        <v>0.0</v>
      </c>
      <c r="U32" s="239"/>
      <c r="V32" s="239"/>
      <c r="W32" s="239"/>
      <c r="X32" s="239"/>
      <c r="Y32" s="237">
        <v>31.0</v>
      </c>
      <c r="Z32" s="237">
        <v>0.0</v>
      </c>
      <c r="AA32" s="239"/>
      <c r="AB32" s="239"/>
      <c r="AC32" s="239"/>
      <c r="AD32" s="237">
        <v>181.0</v>
      </c>
      <c r="AE32" s="237">
        <v>0.0</v>
      </c>
      <c r="AF32" s="239"/>
      <c r="AG32" s="239"/>
      <c r="AH32" s="239"/>
      <c r="AI32" s="237">
        <v>0.0</v>
      </c>
      <c r="AJ32" s="237">
        <v>0.0</v>
      </c>
      <c r="AK32" s="239"/>
      <c r="AL32" s="239"/>
      <c r="AM32" s="239"/>
      <c r="AN32" s="237">
        <v>12.0</v>
      </c>
      <c r="AO32" s="237">
        <v>0.0</v>
      </c>
      <c r="AP32" s="239"/>
      <c r="AQ32" s="239"/>
      <c r="AR32" s="239"/>
      <c r="AS32" s="241"/>
      <c r="AT32" s="241"/>
      <c r="AU32" s="241"/>
      <c r="AV32" s="241"/>
      <c r="AW32" s="241"/>
      <c r="AX32" s="241"/>
      <c r="AY32" s="241"/>
      <c r="AZ32" s="242"/>
    </row>
    <row r="33" ht="27.75" customHeight="1">
      <c r="A33" s="243"/>
      <c r="B33" s="242"/>
      <c r="C33" s="237">
        <v>6.0</v>
      </c>
      <c r="D33" s="237">
        <v>3.0</v>
      </c>
      <c r="E33" s="238">
        <v>0.0</v>
      </c>
      <c r="F33" s="239"/>
      <c r="G33" s="239"/>
      <c r="H33" s="239"/>
      <c r="I33" s="238">
        <v>0.0</v>
      </c>
      <c r="J33" s="238">
        <v>0.0</v>
      </c>
      <c r="K33" s="239"/>
      <c r="L33" s="239"/>
      <c r="M33" s="239"/>
      <c r="N33" s="237">
        <v>1.0</v>
      </c>
      <c r="O33" s="237">
        <v>0.0</v>
      </c>
      <c r="P33" s="239"/>
      <c r="Q33" s="239"/>
      <c r="R33" s="239"/>
      <c r="S33" s="237">
        <v>192.0</v>
      </c>
      <c r="T33" s="237">
        <v>0.0</v>
      </c>
      <c r="U33" s="239"/>
      <c r="V33" s="239"/>
      <c r="W33" s="239"/>
      <c r="X33" s="239"/>
      <c r="Y33" s="237">
        <v>20.0</v>
      </c>
      <c r="Z33" s="237">
        <v>0.0</v>
      </c>
      <c r="AA33" s="239"/>
      <c r="AB33" s="239"/>
      <c r="AC33" s="239"/>
      <c r="AD33" s="237">
        <v>158.0</v>
      </c>
      <c r="AE33" s="237">
        <v>0.0</v>
      </c>
      <c r="AF33" s="239"/>
      <c r="AG33" s="239"/>
      <c r="AH33" s="239"/>
      <c r="AI33" s="237">
        <v>1.0</v>
      </c>
      <c r="AJ33" s="237">
        <v>0.0</v>
      </c>
      <c r="AK33" s="239"/>
      <c r="AL33" s="239"/>
      <c r="AM33" s="239"/>
      <c r="AN33" s="237">
        <v>18.0</v>
      </c>
      <c r="AO33" s="237">
        <v>0.0</v>
      </c>
      <c r="AP33" s="239"/>
      <c r="AQ33" s="239"/>
      <c r="AR33" s="239"/>
      <c r="AS33" s="241"/>
      <c r="AT33" s="241"/>
      <c r="AU33" s="241"/>
      <c r="AV33" s="241"/>
      <c r="AW33" s="241"/>
      <c r="AX33" s="241"/>
      <c r="AY33" s="241"/>
      <c r="AZ33" s="242"/>
    </row>
    <row r="34" ht="27.75" customHeight="1">
      <c r="A34" s="254" t="s">
        <v>46</v>
      </c>
      <c r="B34" s="255"/>
      <c r="C34" s="255"/>
      <c r="D34" s="214">
        <f t="shared" ref="D34:E34" si="2">SUM(D26:D33)</f>
        <v>21</v>
      </c>
      <c r="E34" s="214">
        <f t="shared" si="2"/>
        <v>0</v>
      </c>
      <c r="F34" s="214">
        <f t="shared" ref="F34:AR34" si="3">SUM(F28:F33)</f>
        <v>0</v>
      </c>
      <c r="G34" s="214">
        <f t="shared" si="3"/>
        <v>0</v>
      </c>
      <c r="H34" s="214">
        <f t="shared" si="3"/>
        <v>0</v>
      </c>
      <c r="I34" s="214">
        <f t="shared" si="3"/>
        <v>1</v>
      </c>
      <c r="J34" s="214">
        <f t="shared" si="3"/>
        <v>0</v>
      </c>
      <c r="K34" s="214">
        <f t="shared" si="3"/>
        <v>0</v>
      </c>
      <c r="L34" s="214">
        <f t="shared" si="3"/>
        <v>0</v>
      </c>
      <c r="M34" s="214">
        <f t="shared" si="3"/>
        <v>0</v>
      </c>
      <c r="N34" s="214">
        <f t="shared" si="3"/>
        <v>3</v>
      </c>
      <c r="O34" s="214">
        <f t="shared" si="3"/>
        <v>0</v>
      </c>
      <c r="P34" s="214">
        <f t="shared" si="3"/>
        <v>0</v>
      </c>
      <c r="Q34" s="214">
        <f t="shared" si="3"/>
        <v>0</v>
      </c>
      <c r="R34" s="214">
        <f t="shared" si="3"/>
        <v>0</v>
      </c>
      <c r="S34" s="214">
        <f t="shared" si="3"/>
        <v>1039</v>
      </c>
      <c r="T34" s="214">
        <f t="shared" si="3"/>
        <v>9</v>
      </c>
      <c r="U34" s="214">
        <f t="shared" si="3"/>
        <v>0</v>
      </c>
      <c r="V34" s="214">
        <f t="shared" si="3"/>
        <v>0</v>
      </c>
      <c r="W34" s="214">
        <f t="shared" si="3"/>
        <v>0</v>
      </c>
      <c r="X34" s="214">
        <f t="shared" si="3"/>
        <v>0</v>
      </c>
      <c r="Y34" s="214">
        <f t="shared" si="3"/>
        <v>126</v>
      </c>
      <c r="Z34" s="214">
        <f t="shared" si="3"/>
        <v>3</v>
      </c>
      <c r="AA34" s="214">
        <f t="shared" si="3"/>
        <v>0</v>
      </c>
      <c r="AB34" s="214">
        <f t="shared" si="3"/>
        <v>0</v>
      </c>
      <c r="AC34" s="214">
        <f t="shared" si="3"/>
        <v>0</v>
      </c>
      <c r="AD34" s="214">
        <f t="shared" si="3"/>
        <v>912</v>
      </c>
      <c r="AE34" s="214">
        <f t="shared" si="3"/>
        <v>5</v>
      </c>
      <c r="AF34" s="214">
        <f t="shared" si="3"/>
        <v>0</v>
      </c>
      <c r="AG34" s="214">
        <f t="shared" si="3"/>
        <v>0</v>
      </c>
      <c r="AH34" s="214">
        <f t="shared" si="3"/>
        <v>0</v>
      </c>
      <c r="AI34" s="214">
        <f t="shared" si="3"/>
        <v>5</v>
      </c>
      <c r="AJ34" s="214">
        <f t="shared" si="3"/>
        <v>1</v>
      </c>
      <c r="AK34" s="214">
        <f t="shared" si="3"/>
        <v>0</v>
      </c>
      <c r="AL34" s="214">
        <f t="shared" si="3"/>
        <v>0</v>
      </c>
      <c r="AM34" s="214">
        <f t="shared" si="3"/>
        <v>0</v>
      </c>
      <c r="AN34" s="214">
        <f t="shared" si="3"/>
        <v>94</v>
      </c>
      <c r="AO34" s="214">
        <f t="shared" si="3"/>
        <v>4</v>
      </c>
      <c r="AP34" s="214">
        <f t="shared" si="3"/>
        <v>0</v>
      </c>
      <c r="AQ34" s="214">
        <f t="shared" si="3"/>
        <v>0</v>
      </c>
      <c r="AR34" s="214">
        <f t="shared" si="3"/>
        <v>0</v>
      </c>
      <c r="AS34" s="114"/>
      <c r="AT34" s="114"/>
      <c r="AU34" s="114"/>
      <c r="AV34" s="114"/>
      <c r="AW34" s="114"/>
      <c r="AX34" s="114"/>
      <c r="AY34" s="114"/>
      <c r="AZ34" s="8"/>
    </row>
    <row r="35" ht="27.75" customHeight="1">
      <c r="A35" s="158">
        <v>3.0</v>
      </c>
      <c r="B35" s="259" t="s">
        <v>49</v>
      </c>
      <c r="C35" s="167">
        <v>1.0</v>
      </c>
      <c r="D35" s="167">
        <v>0.0</v>
      </c>
      <c r="E35" s="167">
        <v>0.0</v>
      </c>
      <c r="F35" s="169"/>
      <c r="G35" s="169"/>
      <c r="H35" s="169"/>
      <c r="I35" s="167">
        <v>0.0</v>
      </c>
      <c r="J35" s="167">
        <v>0.0</v>
      </c>
      <c r="K35" s="169"/>
      <c r="L35" s="169"/>
      <c r="M35" s="169"/>
      <c r="N35" s="167">
        <v>1.0</v>
      </c>
      <c r="O35" s="167">
        <v>0.0</v>
      </c>
      <c r="P35" s="169"/>
      <c r="Q35" s="169"/>
      <c r="R35" s="169"/>
      <c r="S35" s="164">
        <v>62.0</v>
      </c>
      <c r="T35" s="173">
        <v>0.0</v>
      </c>
      <c r="U35" s="260"/>
      <c r="V35" s="176"/>
      <c r="W35" s="169"/>
      <c r="X35" s="169"/>
      <c r="Y35" s="167">
        <v>2.0</v>
      </c>
      <c r="Z35" s="167">
        <v>0.0</v>
      </c>
      <c r="AA35" s="169"/>
      <c r="AB35" s="169"/>
      <c r="AC35" s="169"/>
      <c r="AD35" s="167">
        <v>26.0</v>
      </c>
      <c r="AE35" s="167">
        <v>0.0</v>
      </c>
      <c r="AF35" s="169"/>
      <c r="AG35" s="169"/>
      <c r="AH35" s="169"/>
      <c r="AI35" s="167">
        <v>0.0</v>
      </c>
      <c r="AJ35" s="167">
        <v>0.0</v>
      </c>
      <c r="AK35" s="169"/>
      <c r="AL35" s="169"/>
      <c r="AM35" s="169"/>
      <c r="AN35" s="167">
        <v>3.0</v>
      </c>
      <c r="AO35" s="167">
        <v>0.0</v>
      </c>
      <c r="AP35" s="169"/>
      <c r="AQ35" s="169"/>
      <c r="AR35" s="169"/>
      <c r="AS35" s="114"/>
      <c r="AT35" s="114"/>
      <c r="AU35" s="114"/>
      <c r="AV35" s="114"/>
      <c r="AW35" s="114"/>
      <c r="AX35" s="114"/>
      <c r="AY35" s="114"/>
      <c r="AZ35" s="8"/>
    </row>
    <row r="36" ht="27.75" customHeight="1">
      <c r="A36" s="181"/>
      <c r="B36" s="183"/>
      <c r="C36" s="164">
        <v>2.0</v>
      </c>
      <c r="D36" s="167">
        <v>0.0</v>
      </c>
      <c r="E36" s="167">
        <v>0.0</v>
      </c>
      <c r="F36" s="169"/>
      <c r="G36" s="169"/>
      <c r="H36" s="169"/>
      <c r="I36" s="167">
        <v>0.0</v>
      </c>
      <c r="J36" s="167">
        <v>0.0</v>
      </c>
      <c r="K36" s="169"/>
      <c r="L36" s="169"/>
      <c r="M36" s="169"/>
      <c r="N36" s="167">
        <v>7.0</v>
      </c>
      <c r="O36" s="167">
        <v>0.0</v>
      </c>
      <c r="P36" s="169"/>
      <c r="Q36" s="169"/>
      <c r="R36" s="169"/>
      <c r="S36" s="164">
        <v>86.0</v>
      </c>
      <c r="T36" s="173">
        <v>0.0</v>
      </c>
      <c r="U36" s="260"/>
      <c r="V36" s="176"/>
      <c r="W36" s="169"/>
      <c r="X36" s="169"/>
      <c r="Y36" s="167">
        <v>4.0</v>
      </c>
      <c r="Z36" s="167">
        <v>0.0</v>
      </c>
      <c r="AA36" s="169"/>
      <c r="AB36" s="169"/>
      <c r="AC36" s="169"/>
      <c r="AD36" s="167">
        <v>20.0</v>
      </c>
      <c r="AE36" s="167">
        <v>0.0</v>
      </c>
      <c r="AF36" s="169"/>
      <c r="AG36" s="169"/>
      <c r="AH36" s="169"/>
      <c r="AI36" s="167">
        <v>0.0</v>
      </c>
      <c r="AJ36" s="167">
        <v>0.0</v>
      </c>
      <c r="AK36" s="169"/>
      <c r="AL36" s="169"/>
      <c r="AM36" s="169"/>
      <c r="AN36" s="167">
        <v>7.0</v>
      </c>
      <c r="AO36" s="167">
        <v>0.0</v>
      </c>
      <c r="AP36" s="169"/>
      <c r="AQ36" s="169"/>
      <c r="AR36" s="169"/>
      <c r="AS36" s="114"/>
      <c r="AT36" s="114"/>
      <c r="AU36" s="114"/>
      <c r="AV36" s="114"/>
      <c r="AW36" s="114"/>
      <c r="AX36" s="114"/>
      <c r="AY36" s="114"/>
      <c r="AZ36" s="8"/>
    </row>
    <row r="37" ht="27.75" customHeight="1">
      <c r="A37" s="181"/>
      <c r="B37" s="183"/>
      <c r="C37" s="164">
        <v>3.0</v>
      </c>
      <c r="D37" s="167">
        <v>1.0</v>
      </c>
      <c r="E37" s="167">
        <v>0.0</v>
      </c>
      <c r="F37" s="169"/>
      <c r="G37" s="169"/>
      <c r="H37" s="169"/>
      <c r="I37" s="167">
        <v>0.0</v>
      </c>
      <c r="J37" s="167">
        <v>0.0</v>
      </c>
      <c r="K37" s="169"/>
      <c r="L37" s="169"/>
      <c r="M37" s="169"/>
      <c r="N37" s="167">
        <v>0.0</v>
      </c>
      <c r="O37" s="167">
        <v>0.0</v>
      </c>
      <c r="P37" s="169"/>
      <c r="Q37" s="169"/>
      <c r="R37" s="169"/>
      <c r="S37" s="164">
        <v>125.0</v>
      </c>
      <c r="T37" s="173">
        <v>0.0</v>
      </c>
      <c r="U37" s="260"/>
      <c r="V37" s="176"/>
      <c r="W37" s="169"/>
      <c r="X37" s="169"/>
      <c r="Y37" s="167">
        <v>21.0</v>
      </c>
      <c r="Z37" s="167">
        <v>0.0</v>
      </c>
      <c r="AA37" s="169"/>
      <c r="AB37" s="169"/>
      <c r="AC37" s="169"/>
      <c r="AD37" s="237">
        <v>121.0</v>
      </c>
      <c r="AE37" s="167">
        <v>0.0</v>
      </c>
      <c r="AF37" s="169"/>
      <c r="AG37" s="169"/>
      <c r="AH37" s="169"/>
      <c r="AI37" s="167">
        <v>1.0</v>
      </c>
      <c r="AJ37" s="167">
        <v>0.0</v>
      </c>
      <c r="AK37" s="169"/>
      <c r="AL37" s="169"/>
      <c r="AM37" s="169"/>
      <c r="AN37" s="167">
        <v>13.0</v>
      </c>
      <c r="AO37" s="167">
        <v>0.0</v>
      </c>
      <c r="AP37" s="169"/>
      <c r="AQ37" s="169"/>
      <c r="AR37" s="169"/>
      <c r="AS37" s="114"/>
      <c r="AT37" s="114"/>
      <c r="AU37" s="114"/>
      <c r="AV37" s="114"/>
      <c r="AW37" s="114"/>
      <c r="AX37" s="114"/>
      <c r="AY37" s="114"/>
      <c r="AZ37" s="8"/>
    </row>
    <row r="38" ht="27.75" customHeight="1">
      <c r="A38" s="181"/>
      <c r="B38" s="183"/>
      <c r="C38" s="164">
        <v>4.0</v>
      </c>
      <c r="D38" s="167">
        <v>2.0</v>
      </c>
      <c r="E38" s="167">
        <v>0.0</v>
      </c>
      <c r="F38" s="169"/>
      <c r="G38" s="169"/>
      <c r="H38" s="169"/>
      <c r="I38" s="167">
        <v>0.0</v>
      </c>
      <c r="J38" s="167">
        <v>0.0</v>
      </c>
      <c r="K38" s="169"/>
      <c r="L38" s="169"/>
      <c r="M38" s="169"/>
      <c r="N38" s="167">
        <v>4.0</v>
      </c>
      <c r="O38" s="167">
        <v>0.0</v>
      </c>
      <c r="P38" s="169"/>
      <c r="Q38" s="169"/>
      <c r="R38" s="169"/>
      <c r="S38" s="164">
        <v>129.0</v>
      </c>
      <c r="T38" s="173">
        <v>0.0</v>
      </c>
      <c r="U38" s="260"/>
      <c r="V38" s="176"/>
      <c r="W38" s="169"/>
      <c r="X38" s="169"/>
      <c r="Y38" s="167">
        <v>8.0</v>
      </c>
      <c r="Z38" s="167">
        <v>0.0</v>
      </c>
      <c r="AA38" s="169"/>
      <c r="AB38" s="169"/>
      <c r="AC38" s="169"/>
      <c r="AD38" s="237">
        <v>42.0</v>
      </c>
      <c r="AE38" s="167">
        <v>0.0</v>
      </c>
      <c r="AF38" s="169"/>
      <c r="AG38" s="169"/>
      <c r="AH38" s="169"/>
      <c r="AI38" s="167">
        <v>1.0</v>
      </c>
      <c r="AJ38" s="167">
        <v>0.0</v>
      </c>
      <c r="AK38" s="169"/>
      <c r="AL38" s="169"/>
      <c r="AM38" s="169"/>
      <c r="AN38" s="167">
        <v>10.0</v>
      </c>
      <c r="AO38" s="167">
        <v>0.0</v>
      </c>
      <c r="AP38" s="169"/>
      <c r="AQ38" s="169"/>
      <c r="AR38" s="169"/>
      <c r="AS38" s="114"/>
      <c r="AT38" s="114"/>
      <c r="AU38" s="114"/>
      <c r="AV38" s="114"/>
      <c r="AW38" s="114"/>
      <c r="AX38" s="114"/>
      <c r="AY38" s="114"/>
      <c r="AZ38" s="8"/>
    </row>
    <row r="39" ht="27.75" customHeight="1">
      <c r="A39" s="181"/>
      <c r="B39" s="183"/>
      <c r="C39" s="164">
        <v>5.0</v>
      </c>
      <c r="D39" s="167">
        <v>2.0</v>
      </c>
      <c r="E39" s="167">
        <v>0.0</v>
      </c>
      <c r="F39" s="169"/>
      <c r="G39" s="169"/>
      <c r="H39" s="169"/>
      <c r="I39" s="167">
        <v>0.0</v>
      </c>
      <c r="J39" s="167">
        <v>0.0</v>
      </c>
      <c r="K39" s="169"/>
      <c r="L39" s="169"/>
      <c r="M39" s="169"/>
      <c r="N39" s="167">
        <v>6.0</v>
      </c>
      <c r="O39" s="167">
        <v>0.0</v>
      </c>
      <c r="P39" s="169"/>
      <c r="Q39" s="169"/>
      <c r="R39" s="169"/>
      <c r="S39" s="164">
        <v>146.0</v>
      </c>
      <c r="T39" s="173">
        <v>0.0</v>
      </c>
      <c r="U39" s="260"/>
      <c r="V39" s="176"/>
      <c r="W39" s="169"/>
      <c r="X39" s="169"/>
      <c r="Y39" s="167">
        <v>16.0</v>
      </c>
      <c r="Z39" s="167">
        <v>0.0</v>
      </c>
      <c r="AA39" s="169"/>
      <c r="AB39" s="169"/>
      <c r="AC39" s="169"/>
      <c r="AD39" s="237">
        <v>124.0</v>
      </c>
      <c r="AE39" s="167">
        <v>0.0</v>
      </c>
      <c r="AF39" s="169"/>
      <c r="AG39" s="169"/>
      <c r="AH39" s="169"/>
      <c r="AI39" s="167">
        <v>0.0</v>
      </c>
      <c r="AJ39" s="167">
        <v>0.0</v>
      </c>
      <c r="AK39" s="169"/>
      <c r="AL39" s="169"/>
      <c r="AM39" s="169"/>
      <c r="AN39" s="167">
        <v>23.0</v>
      </c>
      <c r="AO39" s="167">
        <v>0.0</v>
      </c>
      <c r="AP39" s="169"/>
      <c r="AQ39" s="169"/>
      <c r="AR39" s="169"/>
      <c r="AS39" s="114"/>
      <c r="AT39" s="114"/>
      <c r="AU39" s="114"/>
      <c r="AV39" s="114"/>
      <c r="AW39" s="114"/>
      <c r="AX39" s="114"/>
      <c r="AY39" s="114"/>
      <c r="AZ39" s="8"/>
    </row>
    <row r="40" ht="27.75" customHeight="1">
      <c r="A40" s="181"/>
      <c r="B40" s="183"/>
      <c r="C40" s="164">
        <v>6.0</v>
      </c>
      <c r="D40" s="167">
        <v>4.0</v>
      </c>
      <c r="E40" s="167">
        <v>0.0</v>
      </c>
      <c r="F40" s="169"/>
      <c r="G40" s="169"/>
      <c r="H40" s="169"/>
      <c r="I40" s="167">
        <v>0.0</v>
      </c>
      <c r="J40" s="167">
        <v>0.0</v>
      </c>
      <c r="K40" s="169"/>
      <c r="L40" s="169"/>
      <c r="M40" s="169"/>
      <c r="N40" s="167">
        <v>6.0</v>
      </c>
      <c r="O40" s="167">
        <v>0.0</v>
      </c>
      <c r="P40" s="169"/>
      <c r="Q40" s="169"/>
      <c r="R40" s="169"/>
      <c r="S40" s="164">
        <v>166.0</v>
      </c>
      <c r="T40" s="173">
        <v>0.0</v>
      </c>
      <c r="U40" s="260"/>
      <c r="V40" s="176"/>
      <c r="W40" s="169"/>
      <c r="X40" s="169"/>
      <c r="Y40" s="167">
        <v>8.0</v>
      </c>
      <c r="Z40" s="167">
        <v>0.0</v>
      </c>
      <c r="AA40" s="169"/>
      <c r="AB40" s="169"/>
      <c r="AC40" s="169"/>
      <c r="AD40" s="237">
        <v>39.0</v>
      </c>
      <c r="AE40" s="167">
        <v>0.0</v>
      </c>
      <c r="AF40" s="169"/>
      <c r="AG40" s="169"/>
      <c r="AH40" s="169"/>
      <c r="AI40" s="167">
        <v>1.0</v>
      </c>
      <c r="AJ40" s="167">
        <v>0.0</v>
      </c>
      <c r="AK40" s="169"/>
      <c r="AL40" s="169"/>
      <c r="AM40" s="169"/>
      <c r="AN40" s="167">
        <v>21.0</v>
      </c>
      <c r="AO40" s="167">
        <v>0.0</v>
      </c>
      <c r="AP40" s="169"/>
      <c r="AQ40" s="169"/>
      <c r="AR40" s="169"/>
      <c r="AS40" s="114"/>
      <c r="AT40" s="114"/>
      <c r="AU40" s="114"/>
      <c r="AV40" s="114"/>
      <c r="AW40" s="114"/>
      <c r="AX40" s="114"/>
      <c r="AY40" s="114"/>
      <c r="AZ40" s="8"/>
    </row>
    <row r="41" ht="27.75" customHeight="1">
      <c r="A41" s="264"/>
      <c r="B41" s="183"/>
      <c r="C41" s="164">
        <v>7.0</v>
      </c>
      <c r="D41" s="167">
        <v>2.0</v>
      </c>
      <c r="E41" s="167">
        <v>0.0</v>
      </c>
      <c r="F41" s="169"/>
      <c r="G41" s="169"/>
      <c r="H41" s="169"/>
      <c r="I41" s="167">
        <v>0.0</v>
      </c>
      <c r="J41" s="167">
        <v>0.0</v>
      </c>
      <c r="K41" s="169"/>
      <c r="L41" s="169"/>
      <c r="M41" s="169"/>
      <c r="N41" s="167">
        <v>6.0</v>
      </c>
      <c r="O41" s="167">
        <v>0.0</v>
      </c>
      <c r="P41" s="169"/>
      <c r="Q41" s="169"/>
      <c r="R41" s="169"/>
      <c r="S41" s="164">
        <v>68.0</v>
      </c>
      <c r="T41" s="173">
        <v>0.0</v>
      </c>
      <c r="U41" s="260"/>
      <c r="V41" s="176"/>
      <c r="W41" s="169"/>
      <c r="X41" s="169"/>
      <c r="Y41" s="167">
        <v>1.0</v>
      </c>
      <c r="Z41" s="167">
        <v>0.0</v>
      </c>
      <c r="AA41" s="169"/>
      <c r="AB41" s="169"/>
      <c r="AC41" s="169"/>
      <c r="AD41" s="237">
        <v>22.0</v>
      </c>
      <c r="AE41" s="167">
        <v>0.0</v>
      </c>
      <c r="AF41" s="169"/>
      <c r="AG41" s="169"/>
      <c r="AH41" s="169"/>
      <c r="AI41" s="167">
        <v>0.0</v>
      </c>
      <c r="AJ41" s="167">
        <v>0.0</v>
      </c>
      <c r="AK41" s="169"/>
      <c r="AL41" s="169"/>
      <c r="AM41" s="169"/>
      <c r="AN41" s="167">
        <v>5.0</v>
      </c>
      <c r="AO41" s="167">
        <v>0.0</v>
      </c>
      <c r="AP41" s="169"/>
      <c r="AQ41" s="169"/>
      <c r="AR41" s="169"/>
      <c r="AS41" s="114"/>
      <c r="AT41" s="114"/>
      <c r="AU41" s="114"/>
      <c r="AV41" s="114"/>
      <c r="AW41" s="114"/>
      <c r="AX41" s="114"/>
      <c r="AY41" s="114"/>
      <c r="AZ41" s="8"/>
    </row>
    <row r="42" ht="27.75" customHeight="1">
      <c r="A42" s="265"/>
      <c r="B42" s="183"/>
      <c r="C42" s="164">
        <v>8.0</v>
      </c>
      <c r="D42" s="167">
        <v>1.0</v>
      </c>
      <c r="E42" s="167">
        <v>0.0</v>
      </c>
      <c r="F42" s="169"/>
      <c r="G42" s="169"/>
      <c r="H42" s="169"/>
      <c r="I42" s="167">
        <v>0.0</v>
      </c>
      <c r="J42" s="167">
        <v>0.0</v>
      </c>
      <c r="K42" s="169"/>
      <c r="L42" s="169"/>
      <c r="M42" s="169"/>
      <c r="N42" s="167">
        <v>0.0</v>
      </c>
      <c r="O42" s="167">
        <v>0.0</v>
      </c>
      <c r="P42" s="169"/>
      <c r="Q42" s="169"/>
      <c r="R42" s="169"/>
      <c r="S42" s="164">
        <v>95.0</v>
      </c>
      <c r="T42" s="173">
        <v>0.0</v>
      </c>
      <c r="U42" s="260"/>
      <c r="V42" s="176"/>
      <c r="W42" s="169"/>
      <c r="X42" s="169"/>
      <c r="Y42" s="167">
        <v>7.0</v>
      </c>
      <c r="Z42" s="167">
        <v>0.0</v>
      </c>
      <c r="AA42" s="169"/>
      <c r="AB42" s="169"/>
      <c r="AC42" s="169"/>
      <c r="AD42" s="237">
        <v>114.0</v>
      </c>
      <c r="AE42" s="167">
        <v>0.0</v>
      </c>
      <c r="AF42" s="169"/>
      <c r="AG42" s="169"/>
      <c r="AH42" s="169"/>
      <c r="AI42" s="167">
        <v>0.0</v>
      </c>
      <c r="AJ42" s="167">
        <v>0.0</v>
      </c>
      <c r="AK42" s="169"/>
      <c r="AL42" s="169"/>
      <c r="AM42" s="169"/>
      <c r="AN42" s="167">
        <v>22.0</v>
      </c>
      <c r="AO42" s="167">
        <v>0.0</v>
      </c>
      <c r="AP42" s="169"/>
      <c r="AQ42" s="169"/>
      <c r="AR42" s="169"/>
      <c r="AS42" s="114"/>
      <c r="AT42" s="114"/>
      <c r="AU42" s="114"/>
      <c r="AV42" s="114"/>
      <c r="AW42" s="114"/>
      <c r="AX42" s="114"/>
      <c r="AY42" s="114"/>
      <c r="AZ42" s="8"/>
    </row>
    <row r="43" ht="27.75" customHeight="1">
      <c r="A43" s="181"/>
      <c r="B43" s="183"/>
      <c r="C43" s="164">
        <v>9.0</v>
      </c>
      <c r="D43" s="167">
        <v>1.0</v>
      </c>
      <c r="E43" s="167">
        <v>0.0</v>
      </c>
      <c r="F43" s="169"/>
      <c r="G43" s="169"/>
      <c r="H43" s="169"/>
      <c r="I43" s="167">
        <v>0.0</v>
      </c>
      <c r="J43" s="167">
        <v>0.0</v>
      </c>
      <c r="K43" s="169"/>
      <c r="L43" s="169"/>
      <c r="M43" s="169"/>
      <c r="N43" s="167">
        <v>1.0</v>
      </c>
      <c r="O43" s="167">
        <v>0.0</v>
      </c>
      <c r="P43" s="169"/>
      <c r="Q43" s="169"/>
      <c r="R43" s="169"/>
      <c r="S43" s="164">
        <v>117.0</v>
      </c>
      <c r="T43" s="173">
        <v>0.0</v>
      </c>
      <c r="U43" s="260"/>
      <c r="V43" s="176"/>
      <c r="W43" s="169"/>
      <c r="X43" s="169"/>
      <c r="Y43" s="167">
        <v>16.0</v>
      </c>
      <c r="Z43" s="167">
        <v>0.0</v>
      </c>
      <c r="AA43" s="169"/>
      <c r="AB43" s="169"/>
      <c r="AC43" s="169"/>
      <c r="AD43" s="237">
        <v>108.0</v>
      </c>
      <c r="AE43" s="167">
        <v>0.0</v>
      </c>
      <c r="AF43" s="169"/>
      <c r="AG43" s="169"/>
      <c r="AH43" s="169"/>
      <c r="AI43" s="167">
        <v>0.0</v>
      </c>
      <c r="AJ43" s="167">
        <v>0.0</v>
      </c>
      <c r="AK43" s="169"/>
      <c r="AL43" s="169"/>
      <c r="AM43" s="169"/>
      <c r="AN43" s="167">
        <v>14.0</v>
      </c>
      <c r="AO43" s="167">
        <v>0.0</v>
      </c>
      <c r="AP43" s="169"/>
      <c r="AQ43" s="169"/>
      <c r="AR43" s="169"/>
      <c r="AS43" s="114"/>
      <c r="AT43" s="114"/>
      <c r="AU43" s="114"/>
      <c r="AV43" s="114"/>
      <c r="AW43" s="114"/>
      <c r="AX43" s="114"/>
      <c r="AY43" s="114"/>
      <c r="AZ43" s="8"/>
    </row>
    <row r="44" ht="27.75" customHeight="1">
      <c r="A44" s="181"/>
      <c r="B44" s="8"/>
      <c r="C44" s="167">
        <v>10.0</v>
      </c>
      <c r="D44" s="167">
        <v>1.0</v>
      </c>
      <c r="E44" s="167">
        <v>0.0</v>
      </c>
      <c r="F44" s="169"/>
      <c r="G44" s="169"/>
      <c r="H44" s="169"/>
      <c r="I44" s="167">
        <v>0.0</v>
      </c>
      <c r="J44" s="167">
        <v>0.0</v>
      </c>
      <c r="K44" s="169"/>
      <c r="L44" s="169"/>
      <c r="M44" s="169"/>
      <c r="N44" s="167">
        <v>4.0</v>
      </c>
      <c r="O44" s="167">
        <v>0.0</v>
      </c>
      <c r="P44" s="169"/>
      <c r="Q44" s="169"/>
      <c r="R44" s="169"/>
      <c r="S44" s="164">
        <v>83.0</v>
      </c>
      <c r="T44" s="173">
        <v>0.0</v>
      </c>
      <c r="U44" s="260"/>
      <c r="V44" s="197"/>
      <c r="W44" s="169"/>
      <c r="X44" s="169"/>
      <c r="Y44" s="167">
        <v>2.0</v>
      </c>
      <c r="Z44" s="167">
        <v>0.0</v>
      </c>
      <c r="AA44" s="169"/>
      <c r="AB44" s="169"/>
      <c r="AC44" s="169"/>
      <c r="AD44" s="167">
        <v>30.0</v>
      </c>
      <c r="AE44" s="167">
        <v>0.0</v>
      </c>
      <c r="AF44" s="169"/>
      <c r="AG44" s="169"/>
      <c r="AH44" s="169"/>
      <c r="AI44" s="167">
        <v>0.0</v>
      </c>
      <c r="AJ44" s="167">
        <v>0.0</v>
      </c>
      <c r="AK44" s="169"/>
      <c r="AL44" s="169"/>
      <c r="AM44" s="169"/>
      <c r="AN44" s="167">
        <v>14.0</v>
      </c>
      <c r="AO44" s="169"/>
      <c r="AP44" s="169"/>
      <c r="AQ44" s="169"/>
      <c r="AR44" s="169"/>
      <c r="AS44" s="114"/>
      <c r="AT44" s="114"/>
      <c r="AU44" s="114"/>
      <c r="AV44" s="114"/>
      <c r="AW44" s="114"/>
      <c r="AX44" s="114"/>
      <c r="AY44" s="114"/>
      <c r="AZ44" s="8"/>
    </row>
    <row r="45" ht="27.75" customHeight="1">
      <c r="A45" s="254" t="s">
        <v>46</v>
      </c>
      <c r="B45" s="266"/>
      <c r="C45" s="267"/>
      <c r="D45" s="214">
        <f t="shared" ref="D45:E45" si="4">SUM(D35:D44)</f>
        <v>14</v>
      </c>
      <c r="E45" s="214">
        <f t="shared" si="4"/>
        <v>0</v>
      </c>
      <c r="F45" s="214">
        <f t="shared" ref="F45:H45" si="5">SUM(F35:F43)</f>
        <v>0</v>
      </c>
      <c r="G45" s="214">
        <f t="shared" si="5"/>
        <v>0</v>
      </c>
      <c r="H45" s="214">
        <f t="shared" si="5"/>
        <v>0</v>
      </c>
      <c r="I45" s="214">
        <f t="shared" ref="I45:J45" si="6">SUM(I35:I44)</f>
        <v>0</v>
      </c>
      <c r="J45" s="214">
        <f t="shared" si="6"/>
        <v>0</v>
      </c>
      <c r="K45" s="214">
        <f t="shared" ref="K45:M45" si="7">SUM(K35:K43)</f>
        <v>0</v>
      </c>
      <c r="L45" s="214">
        <f t="shared" si="7"/>
        <v>0</v>
      </c>
      <c r="M45" s="214">
        <f t="shared" si="7"/>
        <v>0</v>
      </c>
      <c r="N45" s="214">
        <f t="shared" ref="N45:O45" si="8">SUM(N35:N44)</f>
        <v>35</v>
      </c>
      <c r="O45" s="214">
        <f t="shared" si="8"/>
        <v>0</v>
      </c>
      <c r="P45" s="214">
        <f t="shared" ref="P45:R45" si="9">SUM(P35:P43)</f>
        <v>0</v>
      </c>
      <c r="Q45" s="214">
        <f t="shared" si="9"/>
        <v>0</v>
      </c>
      <c r="R45" s="214">
        <f t="shared" si="9"/>
        <v>0</v>
      </c>
      <c r="S45" s="214">
        <f>S35+S36+S37+S38+S39+S40+S41+S42+S43+S44</f>
        <v>1077</v>
      </c>
      <c r="T45" s="214">
        <f>SUM(T35:T44)</f>
        <v>0</v>
      </c>
      <c r="U45" s="214">
        <f t="shared" ref="U45:X45" si="10">SUM(U35:U43)</f>
        <v>0</v>
      </c>
      <c r="V45" s="214">
        <f t="shared" si="10"/>
        <v>0</v>
      </c>
      <c r="W45" s="214">
        <f t="shared" si="10"/>
        <v>0</v>
      </c>
      <c r="X45" s="214">
        <f t="shared" si="10"/>
        <v>0</v>
      </c>
      <c r="Y45" s="214">
        <f t="shared" ref="Y45:Z45" si="11">SUM(Y35:Y44)</f>
        <v>85</v>
      </c>
      <c r="Z45" s="214">
        <f t="shared" si="11"/>
        <v>0</v>
      </c>
      <c r="AA45" s="214">
        <f t="shared" ref="AA45:AC45" si="12">SUM(AA35:AA43)</f>
        <v>0</v>
      </c>
      <c r="AB45" s="214">
        <f t="shared" si="12"/>
        <v>0</v>
      </c>
      <c r="AC45" s="214">
        <f t="shared" si="12"/>
        <v>0</v>
      </c>
      <c r="AD45" s="214">
        <f t="shared" ref="AD45:AE45" si="13">SUM(AD35:AD44)</f>
        <v>646</v>
      </c>
      <c r="AE45" s="214">
        <f t="shared" si="13"/>
        <v>0</v>
      </c>
      <c r="AF45" s="214">
        <f t="shared" ref="AF45:AH45" si="14">SUM(AF35:AF43)</f>
        <v>0</v>
      </c>
      <c r="AG45" s="214">
        <f t="shared" si="14"/>
        <v>0</v>
      </c>
      <c r="AH45" s="214">
        <f t="shared" si="14"/>
        <v>0</v>
      </c>
      <c r="AI45" s="214">
        <f t="shared" ref="AI45:AJ45" si="15">SUM(AI35:AI44)</f>
        <v>3</v>
      </c>
      <c r="AJ45" s="214">
        <f t="shared" si="15"/>
        <v>0</v>
      </c>
      <c r="AK45" s="214">
        <f t="shared" ref="AK45:AM45" si="16">SUM(AK35:AK43)</f>
        <v>0</v>
      </c>
      <c r="AL45" s="214">
        <f t="shared" si="16"/>
        <v>0</v>
      </c>
      <c r="AM45" s="214">
        <f t="shared" si="16"/>
        <v>0</v>
      </c>
      <c r="AN45" s="214">
        <f>SUM(AN35:AN44)</f>
        <v>132</v>
      </c>
      <c r="AO45" s="214">
        <f t="shared" ref="AO45:AR45" si="17">SUM(AO35:AO43)</f>
        <v>0</v>
      </c>
      <c r="AP45" s="214">
        <f t="shared" si="17"/>
        <v>0</v>
      </c>
      <c r="AQ45" s="214">
        <f t="shared" si="17"/>
        <v>0</v>
      </c>
      <c r="AR45" s="214">
        <f t="shared" si="17"/>
        <v>0</v>
      </c>
      <c r="AS45" s="114"/>
      <c r="AT45" s="114"/>
      <c r="AU45" s="114"/>
      <c r="AV45" s="114"/>
      <c r="AW45" s="114"/>
      <c r="AX45" s="114"/>
      <c r="AY45" s="114"/>
      <c r="AZ45" s="8"/>
    </row>
    <row r="46" ht="27.75" customHeight="1">
      <c r="A46" s="265">
        <v>4.0</v>
      </c>
      <c r="B46" s="271" t="s">
        <v>50</v>
      </c>
      <c r="C46" s="167">
        <v>1.0</v>
      </c>
      <c r="D46" s="167">
        <v>1.0</v>
      </c>
      <c r="E46" s="167">
        <v>0.0</v>
      </c>
      <c r="F46" s="169"/>
      <c r="G46" s="169"/>
      <c r="H46" s="169"/>
      <c r="I46" s="167">
        <v>0.0</v>
      </c>
      <c r="J46" s="169"/>
      <c r="K46" s="169"/>
      <c r="L46" s="169"/>
      <c r="M46" s="169"/>
      <c r="N46" s="167">
        <v>2.0</v>
      </c>
      <c r="O46" s="167">
        <v>0.0</v>
      </c>
      <c r="P46" s="169"/>
      <c r="Q46" s="169"/>
      <c r="R46" s="169"/>
      <c r="S46" s="164">
        <v>80.0</v>
      </c>
      <c r="T46" s="272"/>
      <c r="U46" s="260"/>
      <c r="V46" s="176"/>
      <c r="W46" s="169"/>
      <c r="X46" s="169"/>
      <c r="Y46" s="167">
        <v>15.0</v>
      </c>
      <c r="Z46" s="167">
        <v>0.0</v>
      </c>
      <c r="AA46" s="169"/>
      <c r="AB46" s="169"/>
      <c r="AC46" s="169"/>
      <c r="AD46" s="167">
        <v>73.0</v>
      </c>
      <c r="AE46" s="169"/>
      <c r="AF46" s="169"/>
      <c r="AG46" s="169"/>
      <c r="AH46" s="169"/>
      <c r="AI46" s="167">
        <v>0.0</v>
      </c>
      <c r="AJ46" s="167">
        <v>0.0</v>
      </c>
      <c r="AK46" s="169"/>
      <c r="AL46" s="169"/>
      <c r="AM46" s="169"/>
      <c r="AN46" s="167">
        <v>5.0</v>
      </c>
      <c r="AO46" s="167">
        <v>0.0</v>
      </c>
      <c r="AP46" s="169"/>
      <c r="AQ46" s="169"/>
      <c r="AR46" s="169"/>
      <c r="AS46" s="114"/>
      <c r="AT46" s="114"/>
      <c r="AU46" s="114"/>
      <c r="AV46" s="114"/>
      <c r="AW46" s="114"/>
      <c r="AX46" s="114"/>
      <c r="AY46" s="114"/>
      <c r="AZ46" s="8"/>
    </row>
    <row r="47" ht="27.75" customHeight="1">
      <c r="A47" s="181"/>
      <c r="B47" s="183"/>
      <c r="C47" s="164">
        <v>2.0</v>
      </c>
      <c r="D47" s="167">
        <v>2.0</v>
      </c>
      <c r="E47" s="167">
        <v>0.0</v>
      </c>
      <c r="F47" s="169"/>
      <c r="G47" s="169"/>
      <c r="H47" s="169"/>
      <c r="I47" s="167">
        <v>0.0</v>
      </c>
      <c r="J47" s="169"/>
      <c r="K47" s="169"/>
      <c r="L47" s="169"/>
      <c r="M47" s="169"/>
      <c r="N47" s="167">
        <v>0.0</v>
      </c>
      <c r="O47" s="167">
        <v>0.0</v>
      </c>
      <c r="P47" s="169"/>
      <c r="Q47" s="169"/>
      <c r="R47" s="169"/>
      <c r="S47" s="164">
        <v>119.0</v>
      </c>
      <c r="T47" s="272"/>
      <c r="U47" s="260"/>
      <c r="V47" s="176"/>
      <c r="W47" s="169"/>
      <c r="X47" s="169"/>
      <c r="Y47" s="167">
        <v>11.0</v>
      </c>
      <c r="Z47" s="167">
        <v>0.0</v>
      </c>
      <c r="AA47" s="169"/>
      <c r="AB47" s="169"/>
      <c r="AC47" s="169"/>
      <c r="AD47" s="167">
        <v>100.0</v>
      </c>
      <c r="AE47" s="169"/>
      <c r="AF47" s="169"/>
      <c r="AG47" s="169"/>
      <c r="AH47" s="169"/>
      <c r="AI47" s="167">
        <v>0.0</v>
      </c>
      <c r="AJ47" s="167">
        <v>0.0</v>
      </c>
      <c r="AK47" s="169"/>
      <c r="AL47" s="169"/>
      <c r="AM47" s="169"/>
      <c r="AN47" s="167">
        <v>8.0</v>
      </c>
      <c r="AO47" s="167">
        <v>0.0</v>
      </c>
      <c r="AP47" s="169"/>
      <c r="AQ47" s="169"/>
      <c r="AR47" s="169"/>
      <c r="AS47" s="114"/>
      <c r="AT47" s="114"/>
      <c r="AU47" s="114"/>
      <c r="AV47" s="114"/>
      <c r="AW47" s="114"/>
      <c r="AX47" s="114"/>
      <c r="AY47" s="114"/>
      <c r="AZ47" s="8"/>
    </row>
    <row r="48" ht="27.75" customHeight="1">
      <c r="A48" s="181"/>
      <c r="B48" s="183"/>
      <c r="C48" s="164">
        <v>3.0</v>
      </c>
      <c r="D48" s="167">
        <v>1.0</v>
      </c>
      <c r="E48" s="167">
        <v>0.0</v>
      </c>
      <c r="F48" s="169"/>
      <c r="G48" s="169"/>
      <c r="H48" s="169"/>
      <c r="I48" s="167">
        <v>0.0</v>
      </c>
      <c r="J48" s="169"/>
      <c r="K48" s="169"/>
      <c r="L48" s="169"/>
      <c r="M48" s="169"/>
      <c r="N48" s="167">
        <v>1.0</v>
      </c>
      <c r="O48" s="167">
        <v>0.0</v>
      </c>
      <c r="P48" s="169"/>
      <c r="Q48" s="169"/>
      <c r="R48" s="169"/>
      <c r="S48" s="164">
        <v>65.0</v>
      </c>
      <c r="T48" s="272"/>
      <c r="U48" s="260"/>
      <c r="V48" s="176"/>
      <c r="W48" s="169"/>
      <c r="X48" s="169"/>
      <c r="Y48" s="167">
        <v>21.0</v>
      </c>
      <c r="Z48" s="167">
        <v>0.0</v>
      </c>
      <c r="AA48" s="169"/>
      <c r="AB48" s="169"/>
      <c r="AC48" s="169"/>
      <c r="AD48" s="167">
        <v>53.0</v>
      </c>
      <c r="AE48" s="169"/>
      <c r="AF48" s="169"/>
      <c r="AG48" s="169"/>
      <c r="AH48" s="169"/>
      <c r="AI48" s="167">
        <v>0.0</v>
      </c>
      <c r="AJ48" s="167">
        <v>0.0</v>
      </c>
      <c r="AK48" s="169"/>
      <c r="AL48" s="169"/>
      <c r="AM48" s="169"/>
      <c r="AN48" s="167">
        <v>6.0</v>
      </c>
      <c r="AO48" s="167">
        <v>0.0</v>
      </c>
      <c r="AP48" s="169"/>
      <c r="AQ48" s="169"/>
      <c r="AR48" s="169"/>
      <c r="AS48" s="114"/>
      <c r="AT48" s="114"/>
      <c r="AU48" s="114"/>
      <c r="AV48" s="114"/>
      <c r="AW48" s="114"/>
      <c r="AX48" s="114"/>
      <c r="AY48" s="114"/>
      <c r="AZ48" s="8"/>
    </row>
    <row r="49" ht="27.75" customHeight="1">
      <c r="A49" s="181"/>
      <c r="B49" s="183"/>
      <c r="C49" s="164">
        <v>4.0</v>
      </c>
      <c r="D49" s="167">
        <v>1.0</v>
      </c>
      <c r="E49" s="167">
        <v>0.0</v>
      </c>
      <c r="F49" s="169"/>
      <c r="G49" s="169"/>
      <c r="H49" s="169"/>
      <c r="I49" s="167">
        <v>0.0</v>
      </c>
      <c r="J49" s="169"/>
      <c r="K49" s="169"/>
      <c r="L49" s="169"/>
      <c r="M49" s="169"/>
      <c r="N49" s="167">
        <v>2.0</v>
      </c>
      <c r="O49" s="167">
        <v>0.0</v>
      </c>
      <c r="P49" s="169"/>
      <c r="Q49" s="169"/>
      <c r="R49" s="169"/>
      <c r="S49" s="164">
        <v>140.0</v>
      </c>
      <c r="T49" s="272"/>
      <c r="U49" s="260"/>
      <c r="V49" s="176"/>
      <c r="W49" s="169"/>
      <c r="X49" s="169"/>
      <c r="Y49" s="167">
        <v>19.0</v>
      </c>
      <c r="Z49" s="167">
        <v>0.0</v>
      </c>
      <c r="AA49" s="169"/>
      <c r="AB49" s="169"/>
      <c r="AC49" s="169"/>
      <c r="AD49" s="167">
        <v>129.0</v>
      </c>
      <c r="AE49" s="169"/>
      <c r="AF49" s="169"/>
      <c r="AG49" s="169"/>
      <c r="AH49" s="169"/>
      <c r="AI49" s="167">
        <v>1.0</v>
      </c>
      <c r="AJ49" s="167">
        <v>0.0</v>
      </c>
      <c r="AK49" s="169"/>
      <c r="AL49" s="169"/>
      <c r="AM49" s="169"/>
      <c r="AN49" s="167">
        <v>13.0</v>
      </c>
      <c r="AO49" s="167">
        <v>0.0</v>
      </c>
      <c r="AP49" s="169"/>
      <c r="AQ49" s="169"/>
      <c r="AR49" s="169"/>
      <c r="AS49" s="114"/>
      <c r="AT49" s="114"/>
      <c r="AU49" s="114"/>
      <c r="AV49" s="114"/>
      <c r="AW49" s="114"/>
      <c r="AX49" s="114"/>
      <c r="AY49" s="114"/>
      <c r="AZ49" s="8"/>
    </row>
    <row r="50" ht="27.75" customHeight="1">
      <c r="A50" s="181"/>
      <c r="B50" s="183"/>
      <c r="C50" s="164">
        <v>5.0</v>
      </c>
      <c r="D50" s="167">
        <v>1.0</v>
      </c>
      <c r="E50" s="167">
        <v>0.0</v>
      </c>
      <c r="F50" s="169"/>
      <c r="G50" s="169"/>
      <c r="H50" s="169"/>
      <c r="I50" s="167">
        <v>0.0</v>
      </c>
      <c r="J50" s="169"/>
      <c r="K50" s="169"/>
      <c r="L50" s="169"/>
      <c r="M50" s="169"/>
      <c r="N50" s="167">
        <v>0.0</v>
      </c>
      <c r="O50" s="167">
        <v>0.0</v>
      </c>
      <c r="P50" s="169"/>
      <c r="Q50" s="169"/>
      <c r="R50" s="169"/>
      <c r="S50" s="164">
        <v>93.0</v>
      </c>
      <c r="T50" s="272"/>
      <c r="U50" s="260"/>
      <c r="V50" s="176"/>
      <c r="W50" s="169"/>
      <c r="X50" s="169"/>
      <c r="Y50" s="167">
        <v>11.0</v>
      </c>
      <c r="Z50" s="167">
        <v>0.0</v>
      </c>
      <c r="AA50" s="169"/>
      <c r="AB50" s="169"/>
      <c r="AC50" s="169"/>
      <c r="AD50" s="167">
        <v>89.0</v>
      </c>
      <c r="AE50" s="169"/>
      <c r="AF50" s="169"/>
      <c r="AG50" s="169"/>
      <c r="AH50" s="169"/>
      <c r="AI50" s="167">
        <v>0.0</v>
      </c>
      <c r="AJ50" s="167">
        <v>0.0</v>
      </c>
      <c r="AK50" s="169"/>
      <c r="AL50" s="169"/>
      <c r="AM50" s="169"/>
      <c r="AN50" s="167">
        <v>10.0</v>
      </c>
      <c r="AO50" s="167">
        <v>0.0</v>
      </c>
      <c r="AP50" s="169"/>
      <c r="AQ50" s="169"/>
      <c r="AR50" s="169"/>
      <c r="AS50" s="114"/>
      <c r="AT50" s="114"/>
      <c r="AU50" s="114"/>
      <c r="AV50" s="114"/>
      <c r="AW50" s="114"/>
      <c r="AX50" s="114"/>
      <c r="AY50" s="114"/>
      <c r="AZ50" s="8"/>
    </row>
    <row r="51" ht="27.75" customHeight="1">
      <c r="A51" s="181"/>
      <c r="B51" s="273"/>
      <c r="C51" s="164">
        <v>6.0</v>
      </c>
      <c r="D51" s="167">
        <v>0.0</v>
      </c>
      <c r="E51" s="167">
        <v>0.0</v>
      </c>
      <c r="F51" s="169"/>
      <c r="G51" s="169"/>
      <c r="H51" s="169"/>
      <c r="I51" s="167">
        <v>0.0</v>
      </c>
      <c r="J51" s="169"/>
      <c r="K51" s="169"/>
      <c r="L51" s="169"/>
      <c r="M51" s="169"/>
      <c r="N51" s="167">
        <v>2.0</v>
      </c>
      <c r="O51" s="167">
        <v>0.0</v>
      </c>
      <c r="P51" s="169"/>
      <c r="Q51" s="169"/>
      <c r="R51" s="169"/>
      <c r="S51" s="164">
        <v>54.0</v>
      </c>
      <c r="T51" s="272"/>
      <c r="U51" s="260"/>
      <c r="V51" s="176"/>
      <c r="W51" s="169"/>
      <c r="X51" s="169"/>
      <c r="Y51" s="167">
        <v>12.0</v>
      </c>
      <c r="Z51" s="167">
        <v>0.0</v>
      </c>
      <c r="AA51" s="169"/>
      <c r="AB51" s="169"/>
      <c r="AC51" s="169"/>
      <c r="AD51" s="167">
        <v>45.0</v>
      </c>
      <c r="AE51" s="169"/>
      <c r="AF51" s="169"/>
      <c r="AG51" s="169"/>
      <c r="AH51" s="169"/>
      <c r="AI51" s="167">
        <v>0.0</v>
      </c>
      <c r="AJ51" s="167">
        <v>0.0</v>
      </c>
      <c r="AK51" s="169"/>
      <c r="AL51" s="169"/>
      <c r="AM51" s="169"/>
      <c r="AN51" s="167">
        <v>6.0</v>
      </c>
      <c r="AO51" s="167">
        <v>0.0</v>
      </c>
      <c r="AP51" s="169"/>
      <c r="AQ51" s="169"/>
      <c r="AR51" s="169"/>
      <c r="AS51" s="114"/>
      <c r="AT51" s="114"/>
      <c r="AU51" s="114"/>
      <c r="AV51" s="114"/>
      <c r="AW51" s="114"/>
      <c r="AX51" s="114"/>
      <c r="AY51" s="114"/>
      <c r="AZ51" s="8"/>
    </row>
    <row r="52" ht="27.75" customHeight="1">
      <c r="A52" s="254" t="s">
        <v>46</v>
      </c>
      <c r="B52" s="255"/>
      <c r="C52" s="255"/>
      <c r="D52" s="214">
        <f t="shared" ref="D52:R52" si="18">SUM(D46:D51)</f>
        <v>6</v>
      </c>
      <c r="E52" s="214">
        <f t="shared" si="18"/>
        <v>0</v>
      </c>
      <c r="F52" s="214">
        <f t="shared" si="18"/>
        <v>0</v>
      </c>
      <c r="G52" s="214">
        <f t="shared" si="18"/>
        <v>0</v>
      </c>
      <c r="H52" s="214">
        <f t="shared" si="18"/>
        <v>0</v>
      </c>
      <c r="I52" s="214">
        <f t="shared" si="18"/>
        <v>0</v>
      </c>
      <c r="J52" s="214">
        <f t="shared" si="18"/>
        <v>0</v>
      </c>
      <c r="K52" s="214">
        <f t="shared" si="18"/>
        <v>0</v>
      </c>
      <c r="L52" s="214">
        <f t="shared" si="18"/>
        <v>0</v>
      </c>
      <c r="M52" s="214">
        <f t="shared" si="18"/>
        <v>0</v>
      </c>
      <c r="N52" s="214">
        <f t="shared" si="18"/>
        <v>7</v>
      </c>
      <c r="O52" s="214">
        <f t="shared" si="18"/>
        <v>0</v>
      </c>
      <c r="P52" s="214">
        <f t="shared" si="18"/>
        <v>0</v>
      </c>
      <c r="Q52" s="214">
        <f t="shared" si="18"/>
        <v>0</v>
      </c>
      <c r="R52" s="214">
        <f t="shared" si="18"/>
        <v>0</v>
      </c>
      <c r="S52" s="214">
        <f>80+119+65+140+93+54</f>
        <v>551</v>
      </c>
      <c r="T52" s="214">
        <f t="shared" ref="T52:AR52" si="19">SUM(T46:T51)</f>
        <v>0</v>
      </c>
      <c r="U52" s="214">
        <f t="shared" si="19"/>
        <v>0</v>
      </c>
      <c r="V52" s="214">
        <f t="shared" si="19"/>
        <v>0</v>
      </c>
      <c r="W52" s="214">
        <f t="shared" si="19"/>
        <v>0</v>
      </c>
      <c r="X52" s="214">
        <f t="shared" si="19"/>
        <v>0</v>
      </c>
      <c r="Y52" s="214">
        <f t="shared" si="19"/>
        <v>89</v>
      </c>
      <c r="Z52" s="214">
        <f t="shared" si="19"/>
        <v>0</v>
      </c>
      <c r="AA52" s="214">
        <f t="shared" si="19"/>
        <v>0</v>
      </c>
      <c r="AB52" s="214">
        <f t="shared" si="19"/>
        <v>0</v>
      </c>
      <c r="AC52" s="214">
        <f t="shared" si="19"/>
        <v>0</v>
      </c>
      <c r="AD52" s="214">
        <f t="shared" si="19"/>
        <v>489</v>
      </c>
      <c r="AE52" s="214">
        <f t="shared" si="19"/>
        <v>0</v>
      </c>
      <c r="AF52" s="214">
        <f t="shared" si="19"/>
        <v>0</v>
      </c>
      <c r="AG52" s="214">
        <f t="shared" si="19"/>
        <v>0</v>
      </c>
      <c r="AH52" s="214">
        <f t="shared" si="19"/>
        <v>0</v>
      </c>
      <c r="AI52" s="214">
        <f t="shared" si="19"/>
        <v>1</v>
      </c>
      <c r="AJ52" s="214">
        <f t="shared" si="19"/>
        <v>0</v>
      </c>
      <c r="AK52" s="214">
        <f t="shared" si="19"/>
        <v>0</v>
      </c>
      <c r="AL52" s="214">
        <f t="shared" si="19"/>
        <v>0</v>
      </c>
      <c r="AM52" s="214">
        <f t="shared" si="19"/>
        <v>0</v>
      </c>
      <c r="AN52" s="214">
        <f t="shared" si="19"/>
        <v>48</v>
      </c>
      <c r="AO52" s="214">
        <f t="shared" si="19"/>
        <v>0</v>
      </c>
      <c r="AP52" s="214">
        <f t="shared" si="19"/>
        <v>0</v>
      </c>
      <c r="AQ52" s="214">
        <f t="shared" si="19"/>
        <v>0</v>
      </c>
      <c r="AR52" s="214">
        <f t="shared" si="19"/>
        <v>0</v>
      </c>
      <c r="AS52" s="114"/>
      <c r="AT52" s="114"/>
      <c r="AU52" s="114"/>
      <c r="AV52" s="114"/>
      <c r="AW52" s="114"/>
      <c r="AX52" s="114"/>
      <c r="AY52" s="114"/>
      <c r="AZ52" s="8"/>
    </row>
    <row r="53" ht="27.75" customHeight="1">
      <c r="A53" s="288">
        <v>5.0</v>
      </c>
      <c r="B53" s="289" t="s">
        <v>51</v>
      </c>
      <c r="C53" s="237">
        <v>1.0</v>
      </c>
      <c r="D53" s="237">
        <v>1.0</v>
      </c>
      <c r="E53" s="237">
        <v>0.0</v>
      </c>
      <c r="F53" s="290"/>
      <c r="G53" s="290"/>
      <c r="H53" s="290"/>
      <c r="I53" s="237">
        <v>0.0</v>
      </c>
      <c r="J53" s="237">
        <v>0.0</v>
      </c>
      <c r="K53" s="290"/>
      <c r="L53" s="290"/>
      <c r="M53" s="290"/>
      <c r="N53" s="237">
        <v>0.0</v>
      </c>
      <c r="O53" s="237">
        <v>0.0</v>
      </c>
      <c r="P53" s="290"/>
      <c r="Q53" s="290"/>
      <c r="R53" s="290"/>
      <c r="S53" s="291">
        <v>169.0</v>
      </c>
      <c r="T53" s="292">
        <v>0.0</v>
      </c>
      <c r="U53" s="293">
        <v>0.0</v>
      </c>
      <c r="V53" s="294">
        <v>0.0</v>
      </c>
      <c r="W53" s="237">
        <v>0.0</v>
      </c>
      <c r="X53" s="290"/>
      <c r="Y53" s="237">
        <v>23.0</v>
      </c>
      <c r="Z53" s="237">
        <v>0.0</v>
      </c>
      <c r="AA53" s="237">
        <v>0.0</v>
      </c>
      <c r="AB53" s="237">
        <v>0.0</v>
      </c>
      <c r="AC53" s="237">
        <v>0.0</v>
      </c>
      <c r="AD53" s="237">
        <v>131.0</v>
      </c>
      <c r="AE53" s="237">
        <v>0.0</v>
      </c>
      <c r="AF53" s="237">
        <v>0.0</v>
      </c>
      <c r="AG53" s="237">
        <v>0.0</v>
      </c>
      <c r="AH53" s="237">
        <v>0.0</v>
      </c>
      <c r="AI53" s="237">
        <v>0.0</v>
      </c>
      <c r="AJ53" s="237">
        <v>0.0</v>
      </c>
      <c r="AK53" s="290"/>
      <c r="AL53" s="290"/>
      <c r="AM53" s="290"/>
      <c r="AN53" s="237">
        <v>15.0</v>
      </c>
      <c r="AO53" s="237">
        <v>0.0</v>
      </c>
      <c r="AP53" s="290"/>
      <c r="AQ53" s="290"/>
      <c r="AR53" s="290"/>
      <c r="AS53" s="114"/>
      <c r="AT53" s="114"/>
      <c r="AU53" s="114"/>
      <c r="AV53" s="114"/>
      <c r="AW53" s="114"/>
      <c r="AX53" s="114"/>
      <c r="AY53" s="114"/>
      <c r="AZ53" s="8"/>
    </row>
    <row r="54" ht="27.75" customHeight="1">
      <c r="A54" s="181"/>
      <c r="B54" s="296"/>
      <c r="C54" s="291">
        <v>2.0</v>
      </c>
      <c r="D54" s="237">
        <v>1.0</v>
      </c>
      <c r="E54" s="237">
        <v>0.0</v>
      </c>
      <c r="F54" s="290"/>
      <c r="G54" s="290"/>
      <c r="H54" s="290"/>
      <c r="I54" s="237">
        <v>0.0</v>
      </c>
      <c r="J54" s="237">
        <v>0.0</v>
      </c>
      <c r="K54" s="290"/>
      <c r="L54" s="290"/>
      <c r="M54" s="290"/>
      <c r="N54" s="237">
        <v>0.0</v>
      </c>
      <c r="O54" s="237">
        <v>0.0</v>
      </c>
      <c r="P54" s="290"/>
      <c r="Q54" s="290"/>
      <c r="R54" s="290"/>
      <c r="S54" s="291">
        <v>171.0</v>
      </c>
      <c r="T54" s="292">
        <v>1.0</v>
      </c>
      <c r="U54" s="293">
        <v>1.0</v>
      </c>
      <c r="V54" s="294">
        <v>0.0</v>
      </c>
      <c r="W54" s="237">
        <v>1.0</v>
      </c>
      <c r="X54" s="290"/>
      <c r="Y54" s="237">
        <v>20.0</v>
      </c>
      <c r="Z54" s="237">
        <v>1.0</v>
      </c>
      <c r="AA54" s="237">
        <v>1.0</v>
      </c>
      <c r="AB54" s="237">
        <v>0.0</v>
      </c>
      <c r="AC54" s="237">
        <v>0.0</v>
      </c>
      <c r="AD54" s="237">
        <v>126.0</v>
      </c>
      <c r="AE54" s="237">
        <v>1.0</v>
      </c>
      <c r="AF54" s="237">
        <v>1.0</v>
      </c>
      <c r="AG54" s="237">
        <v>0.0</v>
      </c>
      <c r="AH54" s="237">
        <v>0.0</v>
      </c>
      <c r="AI54" s="237">
        <v>1.0</v>
      </c>
      <c r="AJ54" s="237">
        <v>0.0</v>
      </c>
      <c r="AK54" s="290"/>
      <c r="AL54" s="290"/>
      <c r="AM54" s="290"/>
      <c r="AN54" s="237">
        <v>25.0</v>
      </c>
      <c r="AO54" s="237">
        <v>0.0</v>
      </c>
      <c r="AP54" s="290"/>
      <c r="AQ54" s="290"/>
      <c r="AR54" s="290"/>
      <c r="AS54" s="114"/>
      <c r="AT54" s="114"/>
      <c r="AU54" s="114"/>
      <c r="AV54" s="114"/>
      <c r="AW54" s="114"/>
      <c r="AX54" s="114"/>
      <c r="AY54" s="114"/>
      <c r="AZ54" s="8"/>
    </row>
    <row r="55" ht="27.75" customHeight="1">
      <c r="A55" s="181"/>
      <c r="B55" s="296"/>
      <c r="C55" s="291">
        <v>3.0</v>
      </c>
      <c r="D55" s="237">
        <v>1.0</v>
      </c>
      <c r="E55" s="237">
        <v>0.0</v>
      </c>
      <c r="F55" s="290"/>
      <c r="G55" s="290"/>
      <c r="H55" s="290"/>
      <c r="I55" s="237">
        <v>2.0</v>
      </c>
      <c r="J55" s="237">
        <v>0.0</v>
      </c>
      <c r="K55" s="290"/>
      <c r="L55" s="290"/>
      <c r="M55" s="290"/>
      <c r="N55" s="237">
        <v>1.0</v>
      </c>
      <c r="O55" s="237">
        <v>0.0</v>
      </c>
      <c r="P55" s="290"/>
      <c r="Q55" s="290"/>
      <c r="R55" s="290"/>
      <c r="S55" s="291">
        <v>127.0</v>
      </c>
      <c r="T55" s="292">
        <v>0.0</v>
      </c>
      <c r="U55" s="293">
        <v>0.0</v>
      </c>
      <c r="V55" s="294">
        <v>0.0</v>
      </c>
      <c r="W55" s="237">
        <v>0.0</v>
      </c>
      <c r="X55" s="290"/>
      <c r="Y55" s="237">
        <v>10.0</v>
      </c>
      <c r="Z55" s="237">
        <v>0.0</v>
      </c>
      <c r="AA55" s="237">
        <v>0.0</v>
      </c>
      <c r="AB55" s="237">
        <v>0.0</v>
      </c>
      <c r="AC55" s="237">
        <v>0.0</v>
      </c>
      <c r="AD55" s="237">
        <v>97.0</v>
      </c>
      <c r="AE55" s="237">
        <v>0.0</v>
      </c>
      <c r="AF55" s="237">
        <v>0.0</v>
      </c>
      <c r="AG55" s="237">
        <v>0.0</v>
      </c>
      <c r="AH55" s="237">
        <v>0.0</v>
      </c>
      <c r="AI55" s="237">
        <v>0.0</v>
      </c>
      <c r="AJ55" s="237">
        <v>0.0</v>
      </c>
      <c r="AK55" s="290"/>
      <c r="AL55" s="290"/>
      <c r="AM55" s="290"/>
      <c r="AN55" s="237">
        <v>16.0</v>
      </c>
      <c r="AO55" s="237">
        <v>0.0</v>
      </c>
      <c r="AP55" s="290"/>
      <c r="AQ55" s="290"/>
      <c r="AR55" s="290"/>
      <c r="AS55" s="114"/>
      <c r="AT55" s="114"/>
      <c r="AU55" s="114"/>
      <c r="AV55" s="114"/>
      <c r="AW55" s="114"/>
      <c r="AX55" s="114"/>
      <c r="AY55" s="114"/>
      <c r="AZ55" s="8"/>
    </row>
    <row r="56" ht="27.75" customHeight="1">
      <c r="A56" s="91"/>
      <c r="B56" s="296"/>
      <c r="C56" s="291">
        <v>4.0</v>
      </c>
      <c r="D56" s="237">
        <v>2.0</v>
      </c>
      <c r="E56" s="237">
        <v>0.0</v>
      </c>
      <c r="F56" s="290"/>
      <c r="G56" s="290"/>
      <c r="H56" s="290"/>
      <c r="I56" s="237">
        <v>0.0</v>
      </c>
      <c r="J56" s="237">
        <v>0.0</v>
      </c>
      <c r="K56" s="290"/>
      <c r="L56" s="290"/>
      <c r="M56" s="290"/>
      <c r="N56" s="237">
        <v>1.0</v>
      </c>
      <c r="O56" s="237">
        <v>0.0</v>
      </c>
      <c r="P56" s="290"/>
      <c r="Q56" s="290"/>
      <c r="R56" s="290"/>
      <c r="S56" s="291">
        <v>216.0</v>
      </c>
      <c r="T56" s="292">
        <v>0.0</v>
      </c>
      <c r="U56" s="293">
        <v>0.0</v>
      </c>
      <c r="V56" s="294">
        <v>0.0</v>
      </c>
      <c r="W56" s="237">
        <v>0.0</v>
      </c>
      <c r="X56" s="290"/>
      <c r="Y56" s="237">
        <v>30.0</v>
      </c>
      <c r="Z56" s="237">
        <v>0.0</v>
      </c>
      <c r="AA56" s="237">
        <v>0.0</v>
      </c>
      <c r="AB56" s="237">
        <v>0.0</v>
      </c>
      <c r="AC56" s="237">
        <v>0.0</v>
      </c>
      <c r="AD56" s="237">
        <v>184.0</v>
      </c>
      <c r="AE56" s="237">
        <v>0.0</v>
      </c>
      <c r="AF56" s="237">
        <v>0.0</v>
      </c>
      <c r="AG56" s="237">
        <v>0.0</v>
      </c>
      <c r="AH56" s="237">
        <v>0.0</v>
      </c>
      <c r="AI56" s="237">
        <v>0.0</v>
      </c>
      <c r="AJ56" s="237">
        <v>0.0</v>
      </c>
      <c r="AK56" s="290"/>
      <c r="AL56" s="290"/>
      <c r="AM56" s="290"/>
      <c r="AN56" s="237">
        <v>26.0</v>
      </c>
      <c r="AO56" s="237">
        <v>0.0</v>
      </c>
      <c r="AP56" s="290"/>
      <c r="AQ56" s="290"/>
      <c r="AR56" s="290"/>
      <c r="AS56" s="114"/>
      <c r="AT56" s="114"/>
      <c r="AU56" s="114"/>
      <c r="AV56" s="114"/>
      <c r="AW56" s="114"/>
      <c r="AX56" s="114"/>
      <c r="AY56" s="114"/>
      <c r="AZ56" s="8"/>
    </row>
    <row r="57" ht="27.75" customHeight="1">
      <c r="A57" s="264"/>
      <c r="B57" s="296"/>
      <c r="C57" s="291">
        <v>5.0</v>
      </c>
      <c r="D57" s="237">
        <v>1.0</v>
      </c>
      <c r="E57" s="237">
        <v>0.0</v>
      </c>
      <c r="F57" s="290"/>
      <c r="G57" s="290"/>
      <c r="H57" s="290"/>
      <c r="I57" s="237">
        <v>0.0</v>
      </c>
      <c r="J57" s="237">
        <v>0.0</v>
      </c>
      <c r="K57" s="290"/>
      <c r="L57" s="290"/>
      <c r="M57" s="290"/>
      <c r="N57" s="237">
        <v>1.0</v>
      </c>
      <c r="O57" s="237">
        <v>0.0</v>
      </c>
      <c r="P57" s="290"/>
      <c r="Q57" s="290"/>
      <c r="R57" s="290"/>
      <c r="S57" s="291">
        <v>120.0</v>
      </c>
      <c r="T57" s="292">
        <v>0.0</v>
      </c>
      <c r="U57" s="293">
        <v>0.0</v>
      </c>
      <c r="V57" s="294">
        <v>0.0</v>
      </c>
      <c r="W57" s="237">
        <v>0.0</v>
      </c>
      <c r="X57" s="290"/>
      <c r="Y57" s="237">
        <v>12.0</v>
      </c>
      <c r="Z57" s="237">
        <v>0.0</v>
      </c>
      <c r="AA57" s="237">
        <v>0.0</v>
      </c>
      <c r="AB57" s="237">
        <v>0.0</v>
      </c>
      <c r="AC57" s="237">
        <v>0.0</v>
      </c>
      <c r="AD57" s="237">
        <v>105.0</v>
      </c>
      <c r="AE57" s="237">
        <v>0.0</v>
      </c>
      <c r="AF57" s="237">
        <v>0.0</v>
      </c>
      <c r="AG57" s="237">
        <v>0.0</v>
      </c>
      <c r="AH57" s="237">
        <v>0.0</v>
      </c>
      <c r="AI57" s="237">
        <v>1.0</v>
      </c>
      <c r="AJ57" s="237">
        <v>0.0</v>
      </c>
      <c r="AK57" s="290"/>
      <c r="AL57" s="290"/>
      <c r="AM57" s="290"/>
      <c r="AN57" s="237">
        <v>12.0</v>
      </c>
      <c r="AO57" s="237">
        <v>0.0</v>
      </c>
      <c r="AP57" s="290"/>
      <c r="AQ57" s="290"/>
      <c r="AR57" s="290"/>
      <c r="AS57" s="114"/>
      <c r="AT57" s="114"/>
      <c r="AU57" s="114"/>
      <c r="AV57" s="114"/>
      <c r="AW57" s="114"/>
      <c r="AX57" s="114"/>
      <c r="AY57" s="114"/>
      <c r="AZ57" s="8"/>
    </row>
    <row r="58" ht="27.75" customHeight="1">
      <c r="A58" s="264"/>
      <c r="B58" s="296"/>
      <c r="C58" s="291">
        <v>6.0</v>
      </c>
      <c r="D58" s="237">
        <v>1.0</v>
      </c>
      <c r="E58" s="237">
        <v>0.0</v>
      </c>
      <c r="F58" s="290"/>
      <c r="G58" s="290"/>
      <c r="H58" s="290"/>
      <c r="I58" s="237">
        <v>0.0</v>
      </c>
      <c r="J58" s="237">
        <v>0.0</v>
      </c>
      <c r="K58" s="290"/>
      <c r="L58" s="290"/>
      <c r="M58" s="290"/>
      <c r="N58" s="237">
        <v>1.0</v>
      </c>
      <c r="O58" s="237">
        <v>0.0</v>
      </c>
      <c r="P58" s="290"/>
      <c r="Q58" s="290"/>
      <c r="R58" s="290"/>
      <c r="S58" s="291">
        <v>102.0</v>
      </c>
      <c r="T58" s="292">
        <v>0.0</v>
      </c>
      <c r="U58" s="293">
        <v>0.0</v>
      </c>
      <c r="V58" s="294">
        <v>0.0</v>
      </c>
      <c r="W58" s="237">
        <v>0.0</v>
      </c>
      <c r="X58" s="290"/>
      <c r="Y58" s="237">
        <v>12.0</v>
      </c>
      <c r="Z58" s="237">
        <v>0.0</v>
      </c>
      <c r="AA58" s="237">
        <v>0.0</v>
      </c>
      <c r="AB58" s="237">
        <v>0.0</v>
      </c>
      <c r="AC58" s="237">
        <v>0.0</v>
      </c>
      <c r="AD58" s="237">
        <v>60.0</v>
      </c>
      <c r="AE58" s="237">
        <v>0.0</v>
      </c>
      <c r="AF58" s="237">
        <v>0.0</v>
      </c>
      <c r="AG58" s="237">
        <v>0.0</v>
      </c>
      <c r="AH58" s="237">
        <v>0.0</v>
      </c>
      <c r="AI58" s="237">
        <v>0.0</v>
      </c>
      <c r="AJ58" s="237">
        <v>0.0</v>
      </c>
      <c r="AK58" s="290"/>
      <c r="AL58" s="290"/>
      <c r="AM58" s="290"/>
      <c r="AN58" s="237">
        <v>20.0</v>
      </c>
      <c r="AO58" s="237">
        <v>0.0</v>
      </c>
      <c r="AP58" s="290"/>
      <c r="AQ58" s="290"/>
      <c r="AR58" s="290"/>
      <c r="AS58" s="58"/>
      <c r="AT58" s="58"/>
      <c r="AU58" s="58"/>
      <c r="AV58" s="58"/>
      <c r="AW58" s="58"/>
      <c r="AX58" s="58"/>
      <c r="AY58" s="58"/>
      <c r="AZ58" s="58"/>
    </row>
    <row r="59" ht="27.75" customHeight="1">
      <c r="A59" s="264"/>
      <c r="B59" s="305"/>
      <c r="C59" s="291">
        <v>7.0</v>
      </c>
      <c r="D59" s="237">
        <v>0.0</v>
      </c>
      <c r="E59" s="237">
        <v>0.0</v>
      </c>
      <c r="F59" s="290"/>
      <c r="G59" s="290"/>
      <c r="H59" s="290"/>
      <c r="I59" s="237">
        <v>0.0</v>
      </c>
      <c r="J59" s="237">
        <v>0.0</v>
      </c>
      <c r="K59" s="290"/>
      <c r="L59" s="290"/>
      <c r="M59" s="290"/>
      <c r="N59" s="237">
        <v>1.0</v>
      </c>
      <c r="O59" s="237">
        <v>0.0</v>
      </c>
      <c r="P59" s="290"/>
      <c r="Q59" s="290"/>
      <c r="R59" s="290"/>
      <c r="S59" s="291">
        <v>141.0</v>
      </c>
      <c r="T59" s="292">
        <v>0.0</v>
      </c>
      <c r="U59" s="293">
        <v>0.0</v>
      </c>
      <c r="V59" s="294">
        <v>0.0</v>
      </c>
      <c r="W59" s="237">
        <v>0.0</v>
      </c>
      <c r="X59" s="290"/>
      <c r="Y59" s="237">
        <v>21.0</v>
      </c>
      <c r="Z59" s="237">
        <v>0.0</v>
      </c>
      <c r="AA59" s="237">
        <v>0.0</v>
      </c>
      <c r="AB59" s="237">
        <v>0.0</v>
      </c>
      <c r="AC59" s="237">
        <v>0.0</v>
      </c>
      <c r="AD59" s="237">
        <v>91.0</v>
      </c>
      <c r="AE59" s="237">
        <v>0.0</v>
      </c>
      <c r="AF59" s="237">
        <v>0.0</v>
      </c>
      <c r="AG59" s="237">
        <v>0.0</v>
      </c>
      <c r="AH59" s="237">
        <v>0.0</v>
      </c>
      <c r="AI59" s="237">
        <v>0.0</v>
      </c>
      <c r="AJ59" s="237">
        <v>0.0</v>
      </c>
      <c r="AK59" s="290"/>
      <c r="AL59" s="290"/>
      <c r="AM59" s="290"/>
      <c r="AN59" s="237">
        <v>21.0</v>
      </c>
      <c r="AO59" s="237">
        <v>0.0</v>
      </c>
      <c r="AP59" s="290"/>
      <c r="AQ59" s="290"/>
      <c r="AR59" s="290"/>
      <c r="AS59" s="8"/>
      <c r="AT59" s="8"/>
      <c r="AU59" s="8"/>
      <c r="AV59" s="8"/>
      <c r="AW59" s="8"/>
      <c r="AX59" s="8"/>
      <c r="AY59" s="8"/>
      <c r="AZ59" s="8"/>
    </row>
    <row r="60" ht="27.75" customHeight="1">
      <c r="A60" s="205" t="s">
        <v>46</v>
      </c>
      <c r="B60" s="266"/>
      <c r="C60" s="267"/>
      <c r="D60" s="214">
        <f t="shared" ref="D60:R60" si="20">SUM(D53:D59)</f>
        <v>7</v>
      </c>
      <c r="E60" s="214">
        <f t="shared" si="20"/>
        <v>0</v>
      </c>
      <c r="F60" s="214">
        <f t="shared" si="20"/>
        <v>0</v>
      </c>
      <c r="G60" s="214">
        <f t="shared" si="20"/>
        <v>0</v>
      </c>
      <c r="H60" s="214">
        <f t="shared" si="20"/>
        <v>0</v>
      </c>
      <c r="I60" s="214">
        <f t="shared" si="20"/>
        <v>2</v>
      </c>
      <c r="J60" s="214">
        <f t="shared" si="20"/>
        <v>0</v>
      </c>
      <c r="K60" s="214">
        <f t="shared" si="20"/>
        <v>0</v>
      </c>
      <c r="L60" s="214">
        <f t="shared" si="20"/>
        <v>0</v>
      </c>
      <c r="M60" s="214">
        <f t="shared" si="20"/>
        <v>0</v>
      </c>
      <c r="N60" s="214">
        <f t="shared" si="20"/>
        <v>5</v>
      </c>
      <c r="O60" s="214">
        <f t="shared" si="20"/>
        <v>0</v>
      </c>
      <c r="P60" s="214">
        <f t="shared" si="20"/>
        <v>0</v>
      </c>
      <c r="Q60" s="214">
        <f t="shared" si="20"/>
        <v>0</v>
      </c>
      <c r="R60" s="214">
        <f t="shared" si="20"/>
        <v>0</v>
      </c>
      <c r="S60" s="318">
        <v>1046.0</v>
      </c>
      <c r="T60" s="318">
        <v>1.0</v>
      </c>
      <c r="U60" s="214">
        <f t="shared" ref="U60:AR60" si="21">SUM(U53:U59)</f>
        <v>1</v>
      </c>
      <c r="V60" s="214">
        <f t="shared" si="21"/>
        <v>0</v>
      </c>
      <c r="W60" s="214">
        <f t="shared" si="21"/>
        <v>1</v>
      </c>
      <c r="X60" s="214">
        <f t="shared" si="21"/>
        <v>0</v>
      </c>
      <c r="Y60" s="214">
        <f t="shared" si="21"/>
        <v>128</v>
      </c>
      <c r="Z60" s="214">
        <f t="shared" si="21"/>
        <v>1</v>
      </c>
      <c r="AA60" s="214">
        <f t="shared" si="21"/>
        <v>1</v>
      </c>
      <c r="AB60" s="214">
        <f t="shared" si="21"/>
        <v>0</v>
      </c>
      <c r="AC60" s="214">
        <f t="shared" si="21"/>
        <v>0</v>
      </c>
      <c r="AD60" s="214">
        <f t="shared" si="21"/>
        <v>794</v>
      </c>
      <c r="AE60" s="214">
        <f t="shared" si="21"/>
        <v>1</v>
      </c>
      <c r="AF60" s="214">
        <f t="shared" si="21"/>
        <v>1</v>
      </c>
      <c r="AG60" s="214">
        <f t="shared" si="21"/>
        <v>0</v>
      </c>
      <c r="AH60" s="214">
        <f t="shared" si="21"/>
        <v>0</v>
      </c>
      <c r="AI60" s="214">
        <f t="shared" si="21"/>
        <v>2</v>
      </c>
      <c r="AJ60" s="214">
        <f t="shared" si="21"/>
        <v>0</v>
      </c>
      <c r="AK60" s="214">
        <f t="shared" si="21"/>
        <v>0</v>
      </c>
      <c r="AL60" s="214">
        <f t="shared" si="21"/>
        <v>0</v>
      </c>
      <c r="AM60" s="214">
        <f t="shared" si="21"/>
        <v>0</v>
      </c>
      <c r="AN60" s="214">
        <f t="shared" si="21"/>
        <v>135</v>
      </c>
      <c r="AO60" s="214">
        <f t="shared" si="21"/>
        <v>0</v>
      </c>
      <c r="AP60" s="214">
        <f t="shared" si="21"/>
        <v>0</v>
      </c>
      <c r="AQ60" s="214">
        <f t="shared" si="21"/>
        <v>0</v>
      </c>
      <c r="AR60" s="214">
        <f t="shared" si="21"/>
        <v>0</v>
      </c>
      <c r="AS60" s="8"/>
      <c r="AT60" s="8"/>
      <c r="AU60" s="8"/>
      <c r="AV60" s="8"/>
      <c r="AW60" s="8"/>
      <c r="AX60" s="8"/>
      <c r="AY60" s="8"/>
      <c r="AZ60" s="8"/>
    </row>
    <row r="61" ht="27.75" customHeight="1">
      <c r="A61" s="323" t="s">
        <v>46</v>
      </c>
      <c r="B61" s="325"/>
      <c r="C61" s="323">
        <f t="shared" ref="C61:AR61" si="22">SUM(C27,C34,C45,C52,C60)</f>
        <v>36</v>
      </c>
      <c r="D61" s="323">
        <f t="shared" si="22"/>
        <v>60</v>
      </c>
      <c r="E61" s="323">
        <f t="shared" si="22"/>
        <v>0</v>
      </c>
      <c r="F61" s="323">
        <f t="shared" si="22"/>
        <v>0</v>
      </c>
      <c r="G61" s="323">
        <f t="shared" si="22"/>
        <v>0</v>
      </c>
      <c r="H61" s="323">
        <f t="shared" si="22"/>
        <v>0</v>
      </c>
      <c r="I61" s="323">
        <f t="shared" si="22"/>
        <v>5</v>
      </c>
      <c r="J61" s="323">
        <f t="shared" si="22"/>
        <v>0</v>
      </c>
      <c r="K61" s="323">
        <f t="shared" si="22"/>
        <v>0</v>
      </c>
      <c r="L61" s="323">
        <f t="shared" si="22"/>
        <v>0</v>
      </c>
      <c r="M61" s="323">
        <f t="shared" si="22"/>
        <v>0</v>
      </c>
      <c r="N61" s="323">
        <f t="shared" si="22"/>
        <v>72</v>
      </c>
      <c r="O61" s="323">
        <f t="shared" si="22"/>
        <v>2</v>
      </c>
      <c r="P61" s="323">
        <f t="shared" si="22"/>
        <v>2</v>
      </c>
      <c r="Q61" s="323">
        <f t="shared" si="22"/>
        <v>0</v>
      </c>
      <c r="R61" s="323">
        <f t="shared" si="22"/>
        <v>0</v>
      </c>
      <c r="S61" s="323">
        <f t="shared" si="22"/>
        <v>4453</v>
      </c>
      <c r="T61" s="323">
        <f t="shared" si="22"/>
        <v>24</v>
      </c>
      <c r="U61" s="323">
        <f t="shared" si="22"/>
        <v>15</v>
      </c>
      <c r="V61" s="323">
        <f t="shared" si="22"/>
        <v>0</v>
      </c>
      <c r="W61" s="323">
        <f t="shared" si="22"/>
        <v>8</v>
      </c>
      <c r="X61" s="323">
        <f t="shared" si="22"/>
        <v>0</v>
      </c>
      <c r="Y61" s="323">
        <f t="shared" si="22"/>
        <v>530</v>
      </c>
      <c r="Z61" s="323">
        <f t="shared" si="22"/>
        <v>4</v>
      </c>
      <c r="AA61" s="323">
        <f t="shared" si="22"/>
        <v>1</v>
      </c>
      <c r="AB61" s="323">
        <f t="shared" si="22"/>
        <v>0</v>
      </c>
      <c r="AC61" s="323">
        <f t="shared" si="22"/>
        <v>0</v>
      </c>
      <c r="AD61" s="323">
        <f t="shared" si="22"/>
        <v>3481</v>
      </c>
      <c r="AE61" s="323">
        <f t="shared" si="22"/>
        <v>9</v>
      </c>
      <c r="AF61" s="323">
        <f t="shared" si="22"/>
        <v>4</v>
      </c>
      <c r="AG61" s="323">
        <f t="shared" si="22"/>
        <v>0</v>
      </c>
      <c r="AH61" s="323">
        <f t="shared" si="22"/>
        <v>0</v>
      </c>
      <c r="AI61" s="323">
        <f t="shared" si="22"/>
        <v>14</v>
      </c>
      <c r="AJ61" s="323">
        <f t="shared" si="22"/>
        <v>1</v>
      </c>
      <c r="AK61" s="323">
        <f t="shared" si="22"/>
        <v>0</v>
      </c>
      <c r="AL61" s="323">
        <f t="shared" si="22"/>
        <v>0</v>
      </c>
      <c r="AM61" s="323">
        <f t="shared" si="22"/>
        <v>0</v>
      </c>
      <c r="AN61" s="323">
        <f t="shared" si="22"/>
        <v>489</v>
      </c>
      <c r="AO61" s="323">
        <f t="shared" si="22"/>
        <v>6</v>
      </c>
      <c r="AP61" s="323">
        <f t="shared" si="22"/>
        <v>2</v>
      </c>
      <c r="AQ61" s="323">
        <f t="shared" si="22"/>
        <v>0</v>
      </c>
      <c r="AR61" s="323">
        <f t="shared" si="22"/>
        <v>0</v>
      </c>
      <c r="AS61" s="8"/>
      <c r="AT61" s="8"/>
      <c r="AU61" s="8"/>
      <c r="AV61" s="8"/>
      <c r="AW61" s="8"/>
      <c r="AX61" s="8"/>
      <c r="AY61" s="8"/>
      <c r="AZ61" s="8"/>
    </row>
    <row r="62" ht="24.75" customHeight="1">
      <c r="A62" s="347"/>
      <c r="B62" s="348"/>
      <c r="C62" s="347"/>
      <c r="D62" s="347"/>
      <c r="E62" s="347"/>
      <c r="F62" s="347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</row>
    <row r="63" ht="42.75" customHeight="1">
      <c r="A63" s="24" t="s">
        <v>86</v>
      </c>
      <c r="B63" s="24"/>
      <c r="C63" s="24"/>
      <c r="D63" s="24"/>
      <c r="E63" s="24"/>
      <c r="F63" s="24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</row>
    <row r="64" ht="21.0" customHeight="1">
      <c r="A64" s="9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ht="45.0" customHeight="1">
      <c r="A65" s="39" t="s">
        <v>53</v>
      </c>
      <c r="B65" s="39" t="s">
        <v>54</v>
      </c>
      <c r="C65" s="356" t="s">
        <v>55</v>
      </c>
      <c r="D65" s="39" t="s">
        <v>56</v>
      </c>
      <c r="E65" s="39" t="s">
        <v>57</v>
      </c>
      <c r="F65" s="39" t="s">
        <v>58</v>
      </c>
      <c r="G65" s="360" t="s">
        <v>59</v>
      </c>
      <c r="H65" s="73"/>
      <c r="I65" s="73"/>
      <c r="J65" s="46"/>
      <c r="K65" s="363" t="s">
        <v>60</v>
      </c>
      <c r="L65" s="312"/>
      <c r="M65" s="312"/>
      <c r="N65" s="312"/>
      <c r="O65" s="312"/>
      <c r="P65" s="312"/>
      <c r="Q65" s="313"/>
      <c r="R65" s="364" t="s">
        <v>61</v>
      </c>
      <c r="S65" s="48"/>
      <c r="T65" s="48"/>
      <c r="U65" s="48"/>
      <c r="V65" s="48"/>
      <c r="W65" s="42"/>
      <c r="X65" s="366" t="s">
        <v>63</v>
      </c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2"/>
      <c r="AK65" s="367" t="s">
        <v>64</v>
      </c>
      <c r="AL65" s="42"/>
      <c r="AM65" s="368" t="s">
        <v>65</v>
      </c>
      <c r="AN65" s="48"/>
      <c r="AO65" s="48"/>
      <c r="AP65" s="48"/>
      <c r="AQ65" s="48"/>
      <c r="AR65" s="48"/>
      <c r="AS65" s="48"/>
      <c r="AT65" s="48"/>
      <c r="AU65" s="48"/>
      <c r="AV65" s="48"/>
      <c r="AW65" s="42"/>
      <c r="AX65" s="370" t="s">
        <v>66</v>
      </c>
      <c r="AY65" s="370" t="s">
        <v>67</v>
      </c>
      <c r="AZ65" s="374" t="s">
        <v>68</v>
      </c>
    </row>
    <row r="66" ht="54.75" customHeight="1">
      <c r="A66" s="115"/>
      <c r="B66" s="115"/>
      <c r="C66" s="115"/>
      <c r="D66" s="115"/>
      <c r="E66" s="115"/>
      <c r="F66" s="115"/>
      <c r="G66" s="375" t="s">
        <v>69</v>
      </c>
      <c r="H66" s="375" t="s">
        <v>70</v>
      </c>
      <c r="I66" s="375" t="s">
        <v>71</v>
      </c>
      <c r="J66" s="375" t="s">
        <v>72</v>
      </c>
      <c r="K66" s="57"/>
      <c r="L66" s="62"/>
      <c r="M66" s="62"/>
      <c r="N66" s="62"/>
      <c r="O66" s="62"/>
      <c r="P66" s="62"/>
      <c r="Q66" s="59"/>
      <c r="R66" s="57"/>
      <c r="S66" s="62"/>
      <c r="T66" s="62"/>
      <c r="U66" s="62"/>
      <c r="V66" s="62"/>
      <c r="W66" s="59"/>
      <c r="X66" s="57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59"/>
      <c r="AK66" s="57"/>
      <c r="AL66" s="59"/>
      <c r="AM66" s="57"/>
      <c r="AN66" s="62"/>
      <c r="AO66" s="62"/>
      <c r="AP66" s="62"/>
      <c r="AQ66" s="62"/>
      <c r="AR66" s="62"/>
      <c r="AS66" s="62"/>
      <c r="AT66" s="62"/>
      <c r="AU66" s="62"/>
      <c r="AV66" s="62"/>
      <c r="AW66" s="59"/>
      <c r="AX66" s="115"/>
      <c r="AY66" s="115"/>
      <c r="AZ66" s="115"/>
    </row>
    <row r="67" ht="68.25" customHeight="1">
      <c r="A67" s="115"/>
      <c r="B67" s="115"/>
      <c r="C67" s="115"/>
      <c r="D67" s="115"/>
      <c r="E67" s="115"/>
      <c r="F67" s="115"/>
      <c r="G67" s="383" t="s">
        <v>73</v>
      </c>
      <c r="H67" s="383" t="s">
        <v>73</v>
      </c>
      <c r="I67" s="383" t="s">
        <v>73</v>
      </c>
      <c r="J67" s="383" t="s">
        <v>73</v>
      </c>
      <c r="K67" s="387" t="s">
        <v>74</v>
      </c>
      <c r="L67" s="389" t="s">
        <v>75</v>
      </c>
      <c r="M67" s="389" t="s">
        <v>76</v>
      </c>
      <c r="N67" s="389" t="s">
        <v>77</v>
      </c>
      <c r="O67" s="389" t="s">
        <v>78</v>
      </c>
      <c r="P67" s="389" t="s">
        <v>79</v>
      </c>
      <c r="Q67" s="389" t="s">
        <v>80</v>
      </c>
      <c r="R67" s="397" t="s">
        <v>81</v>
      </c>
      <c r="S67" s="399" t="s">
        <v>82</v>
      </c>
      <c r="T67" s="399" t="s">
        <v>83</v>
      </c>
      <c r="U67" s="399" t="s">
        <v>84</v>
      </c>
      <c r="V67" s="402" t="s">
        <v>85</v>
      </c>
      <c r="W67" s="46"/>
      <c r="X67" s="403" t="s">
        <v>87</v>
      </c>
      <c r="Y67" s="403" t="s">
        <v>88</v>
      </c>
      <c r="Z67" s="403" t="s">
        <v>89</v>
      </c>
      <c r="AA67" s="403" t="s">
        <v>90</v>
      </c>
      <c r="AB67" s="403" t="s">
        <v>91</v>
      </c>
      <c r="AC67" s="403" t="s">
        <v>92</v>
      </c>
      <c r="AD67" s="403" t="s">
        <v>93</v>
      </c>
      <c r="AE67" s="403" t="s">
        <v>94</v>
      </c>
      <c r="AF67" s="403" t="s">
        <v>95</v>
      </c>
      <c r="AG67" s="403" t="s">
        <v>96</v>
      </c>
      <c r="AH67" s="403" t="s">
        <v>97</v>
      </c>
      <c r="AI67" s="403" t="s">
        <v>98</v>
      </c>
      <c r="AJ67" s="403" t="s">
        <v>99</v>
      </c>
      <c r="AK67" s="403" t="s">
        <v>100</v>
      </c>
      <c r="AL67" s="403" t="s">
        <v>101</v>
      </c>
      <c r="AM67" s="383" t="s">
        <v>102</v>
      </c>
      <c r="AN67" s="383" t="s">
        <v>103</v>
      </c>
      <c r="AO67" s="383" t="s">
        <v>104</v>
      </c>
      <c r="AP67" s="383" t="s">
        <v>105</v>
      </c>
      <c r="AQ67" s="383" t="s">
        <v>106</v>
      </c>
      <c r="AR67" s="383" t="s">
        <v>107</v>
      </c>
      <c r="AS67" s="383" t="s">
        <v>108</v>
      </c>
      <c r="AT67" s="383" t="s">
        <v>109</v>
      </c>
      <c r="AU67" s="383" t="s">
        <v>110</v>
      </c>
      <c r="AV67" s="383" t="s">
        <v>111</v>
      </c>
      <c r="AW67" s="383" t="s">
        <v>80</v>
      </c>
      <c r="AX67" s="115"/>
      <c r="AY67" s="115"/>
      <c r="AZ67" s="11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399"/>
      <c r="T68" s="399"/>
      <c r="U68" s="399"/>
      <c r="V68" s="399" t="s">
        <v>112</v>
      </c>
      <c r="W68" s="399" t="s">
        <v>113</v>
      </c>
      <c r="X68" s="415"/>
      <c r="Y68" s="415"/>
      <c r="Z68" s="415"/>
      <c r="AA68" s="41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</row>
    <row r="69" ht="27.75" customHeight="1">
      <c r="A69" s="181">
        <v>1.0</v>
      </c>
      <c r="B69" s="419" t="s">
        <v>115</v>
      </c>
      <c r="C69" s="419" t="s">
        <v>116</v>
      </c>
      <c r="D69" s="164">
        <v>2.0</v>
      </c>
      <c r="E69" s="422" t="s">
        <v>117</v>
      </c>
      <c r="F69" s="423">
        <v>16.0</v>
      </c>
      <c r="G69" s="424"/>
      <c r="H69" s="425"/>
      <c r="I69" s="425"/>
      <c r="J69" s="425"/>
      <c r="K69" s="425"/>
      <c r="L69" s="427">
        <v>16.0</v>
      </c>
      <c r="M69" s="427">
        <v>5.0</v>
      </c>
      <c r="N69" s="425"/>
      <c r="O69" s="425"/>
      <c r="P69" s="187"/>
      <c r="Q69" s="187"/>
      <c r="R69" s="187"/>
      <c r="S69" s="187"/>
      <c r="T69" s="187"/>
      <c r="U69" s="187"/>
      <c r="V69" s="187"/>
      <c r="W69" s="8"/>
      <c r="X69" s="430"/>
      <c r="Y69" s="430"/>
      <c r="Z69" s="430"/>
      <c r="AA69" s="430"/>
      <c r="AB69" s="430"/>
      <c r="AC69" s="430"/>
      <c r="AD69" s="430"/>
      <c r="AE69" s="430"/>
      <c r="AF69" s="430"/>
      <c r="AG69" s="430"/>
      <c r="AH69" s="430"/>
      <c r="AI69" s="430"/>
      <c r="AJ69" s="430"/>
      <c r="AK69" s="430"/>
      <c r="AL69" s="430"/>
      <c r="AM69" s="433"/>
      <c r="AN69" s="435">
        <v>5.0</v>
      </c>
      <c r="AO69" s="435">
        <v>5.0</v>
      </c>
      <c r="AP69" s="433"/>
      <c r="AQ69" s="433"/>
      <c r="AR69" s="433"/>
      <c r="AS69" s="433"/>
      <c r="AT69" s="433"/>
      <c r="AU69" s="433"/>
      <c r="AV69" s="433"/>
      <c r="AW69" s="433"/>
      <c r="AX69" s="430"/>
      <c r="AY69" s="430"/>
      <c r="AZ69" s="430"/>
    </row>
    <row r="70" ht="27.75" customHeight="1">
      <c r="A70" s="181"/>
      <c r="B70" s="183"/>
      <c r="C70" s="183"/>
      <c r="D70" s="164">
        <v>6.0</v>
      </c>
      <c r="E70" s="440" t="s">
        <v>118</v>
      </c>
      <c r="F70" s="441">
        <v>4.0</v>
      </c>
      <c r="G70" s="187"/>
      <c r="H70" s="273"/>
      <c r="I70" s="273"/>
      <c r="J70" s="273"/>
      <c r="K70" s="273"/>
      <c r="L70" s="440">
        <v>4.0</v>
      </c>
      <c r="M70" s="440">
        <v>0.0</v>
      </c>
      <c r="N70" s="273"/>
      <c r="O70" s="273"/>
      <c r="P70" s="187"/>
      <c r="Q70" s="187"/>
      <c r="R70" s="430"/>
      <c r="S70" s="430"/>
      <c r="T70" s="430"/>
      <c r="U70" s="430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  <c r="AJ70" s="187"/>
      <c r="AK70" s="187"/>
      <c r="AL70" s="187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187"/>
      <c r="AY70" s="187"/>
      <c r="AZ70" s="187"/>
    </row>
    <row r="71" ht="27.75" customHeight="1">
      <c r="A71" s="181"/>
      <c r="B71" s="183"/>
      <c r="C71" s="183"/>
      <c r="D71" s="447"/>
      <c r="E71" s="273"/>
      <c r="F71" s="176"/>
      <c r="G71" s="169"/>
      <c r="H71" s="447"/>
      <c r="I71" s="447"/>
      <c r="J71" s="447"/>
      <c r="K71" s="447"/>
      <c r="L71" s="447"/>
      <c r="M71" s="447"/>
      <c r="N71" s="447"/>
      <c r="O71" s="447"/>
      <c r="P71" s="187"/>
      <c r="Q71" s="187"/>
      <c r="R71" s="169"/>
      <c r="S71" s="169"/>
      <c r="T71" s="169"/>
      <c r="U71" s="169"/>
      <c r="V71" s="169"/>
      <c r="W71" s="169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187"/>
      <c r="AY71" s="187"/>
      <c r="AZ71" s="187"/>
    </row>
    <row r="72" ht="27.75" customHeight="1">
      <c r="A72" s="181"/>
      <c r="B72" s="183"/>
      <c r="C72" s="183"/>
      <c r="D72" s="447"/>
      <c r="E72" s="273"/>
      <c r="F72" s="176"/>
      <c r="G72" s="169"/>
      <c r="H72" s="447"/>
      <c r="I72" s="447"/>
      <c r="J72" s="447"/>
      <c r="K72" s="447"/>
      <c r="L72" s="447"/>
      <c r="M72" s="447"/>
      <c r="N72" s="447"/>
      <c r="O72" s="447"/>
      <c r="P72" s="187"/>
      <c r="Q72" s="187"/>
      <c r="R72" s="169"/>
      <c r="S72" s="169"/>
      <c r="T72" s="169"/>
      <c r="U72" s="169"/>
      <c r="V72" s="169"/>
      <c r="W72" s="169"/>
      <c r="X72" s="187"/>
      <c r="Y72" s="187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  <c r="AJ72" s="187"/>
      <c r="AK72" s="187"/>
      <c r="AL72" s="187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187"/>
      <c r="AY72" s="187"/>
      <c r="AZ72" s="187"/>
    </row>
    <row r="73" ht="27.75" customHeight="1">
      <c r="A73" s="181"/>
      <c r="B73" s="183"/>
      <c r="C73" s="183"/>
      <c r="D73" s="447"/>
      <c r="E73" s="273"/>
      <c r="F73" s="176"/>
      <c r="G73" s="169"/>
      <c r="H73" s="447"/>
      <c r="I73" s="447"/>
      <c r="J73" s="447"/>
      <c r="K73" s="447"/>
      <c r="L73" s="447"/>
      <c r="M73" s="447"/>
      <c r="N73" s="447"/>
      <c r="O73" s="447"/>
      <c r="P73" s="187"/>
      <c r="Q73" s="187"/>
      <c r="R73" s="169"/>
      <c r="S73" s="169"/>
      <c r="T73" s="169"/>
      <c r="U73" s="169"/>
      <c r="V73" s="169"/>
      <c r="W73" s="169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  <c r="AJ73" s="187"/>
      <c r="AK73" s="187"/>
      <c r="AL73" s="187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187"/>
      <c r="AY73" s="187"/>
      <c r="AZ73" s="187"/>
    </row>
    <row r="74" ht="27.75" customHeight="1">
      <c r="A74" s="181"/>
      <c r="B74" s="183"/>
      <c r="C74" s="183"/>
      <c r="D74" s="447"/>
      <c r="E74" s="273"/>
      <c r="F74" s="176"/>
      <c r="G74" s="169"/>
      <c r="H74" s="447"/>
      <c r="I74" s="447"/>
      <c r="J74" s="447"/>
      <c r="K74" s="447"/>
      <c r="L74" s="447"/>
      <c r="M74" s="447"/>
      <c r="N74" s="447"/>
      <c r="O74" s="447"/>
      <c r="P74" s="187"/>
      <c r="Q74" s="187"/>
      <c r="R74" s="169"/>
      <c r="S74" s="169"/>
      <c r="T74" s="169"/>
      <c r="U74" s="169"/>
      <c r="V74" s="169"/>
      <c r="W74" s="169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  <c r="AH74" s="187"/>
      <c r="AI74" s="187"/>
      <c r="AJ74" s="187"/>
      <c r="AK74" s="187"/>
      <c r="AL74" s="187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187"/>
      <c r="AY74" s="187"/>
      <c r="AZ74" s="187"/>
    </row>
    <row r="75" ht="27.75" customHeight="1">
      <c r="A75" s="181"/>
      <c r="B75" s="183"/>
      <c r="C75" s="183"/>
      <c r="D75" s="447"/>
      <c r="E75" s="273"/>
      <c r="F75" s="176"/>
      <c r="G75" s="169"/>
      <c r="H75" s="447"/>
      <c r="I75" s="447"/>
      <c r="J75" s="447"/>
      <c r="K75" s="447"/>
      <c r="L75" s="447"/>
      <c r="M75" s="447"/>
      <c r="N75" s="447"/>
      <c r="O75" s="447"/>
      <c r="P75" s="187"/>
      <c r="Q75" s="187"/>
      <c r="R75" s="169"/>
      <c r="S75" s="169"/>
      <c r="T75" s="169"/>
      <c r="U75" s="169"/>
      <c r="V75" s="169"/>
      <c r="W75" s="169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  <c r="AJ75" s="187"/>
      <c r="AK75" s="187"/>
      <c r="AL75" s="187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187"/>
      <c r="AY75" s="187"/>
      <c r="AZ75" s="187"/>
    </row>
    <row r="76" ht="27.75" customHeight="1">
      <c r="A76" s="181"/>
      <c r="B76" s="183"/>
      <c r="C76" s="183"/>
      <c r="D76" s="447"/>
      <c r="E76" s="273"/>
      <c r="F76" s="176"/>
      <c r="G76" s="169"/>
      <c r="H76" s="447"/>
      <c r="I76" s="447"/>
      <c r="J76" s="447"/>
      <c r="K76" s="447"/>
      <c r="L76" s="447"/>
      <c r="M76" s="447"/>
      <c r="N76" s="447"/>
      <c r="O76" s="447"/>
      <c r="P76" s="187"/>
      <c r="Q76" s="187"/>
      <c r="R76" s="169"/>
      <c r="S76" s="169"/>
      <c r="T76" s="169"/>
      <c r="U76" s="169"/>
      <c r="V76" s="169"/>
      <c r="W76" s="169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  <c r="AJ76" s="187"/>
      <c r="AK76" s="187"/>
      <c r="AL76" s="187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187"/>
      <c r="AY76" s="187"/>
      <c r="AZ76" s="187"/>
    </row>
    <row r="77" ht="27.75" customHeight="1">
      <c r="A77" s="181"/>
      <c r="B77" s="183"/>
      <c r="C77" s="183"/>
      <c r="D77" s="450"/>
      <c r="E77" s="451"/>
      <c r="F77" s="290"/>
      <c r="G77" s="169"/>
      <c r="H77" s="447"/>
      <c r="I77" s="447"/>
      <c r="J77" s="447"/>
      <c r="K77" s="447"/>
      <c r="L77" s="447"/>
      <c r="M77" s="447"/>
      <c r="N77" s="447"/>
      <c r="O77" s="447"/>
      <c r="P77" s="187"/>
      <c r="Q77" s="187"/>
      <c r="R77" s="169"/>
      <c r="S77" s="169"/>
      <c r="T77" s="169"/>
      <c r="U77" s="169"/>
      <c r="V77" s="169"/>
      <c r="W77" s="169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  <c r="AJ77" s="187"/>
      <c r="AK77" s="187"/>
      <c r="AL77" s="187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187"/>
      <c r="AY77" s="187"/>
      <c r="AZ77" s="187"/>
    </row>
    <row r="78" ht="27.75" customHeight="1">
      <c r="A78" s="181"/>
      <c r="B78" s="183"/>
      <c r="C78" s="183"/>
      <c r="D78" s="447"/>
      <c r="E78" s="273"/>
      <c r="F78" s="454"/>
      <c r="G78" s="169"/>
      <c r="H78" s="447"/>
      <c r="I78" s="447"/>
      <c r="J78" s="447"/>
      <c r="K78" s="447"/>
      <c r="L78" s="447"/>
      <c r="M78" s="447"/>
      <c r="N78" s="447"/>
      <c r="O78" s="447"/>
      <c r="P78" s="187"/>
      <c r="Q78" s="187"/>
      <c r="R78" s="169"/>
      <c r="S78" s="169"/>
      <c r="T78" s="169"/>
      <c r="U78" s="169"/>
      <c r="V78" s="169"/>
      <c r="W78" s="169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  <c r="AJ78" s="187"/>
      <c r="AK78" s="187"/>
      <c r="AL78" s="187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187"/>
      <c r="AY78" s="187"/>
      <c r="AZ78" s="187"/>
    </row>
    <row r="79" ht="27.75" customHeight="1">
      <c r="A79" s="181"/>
      <c r="B79" s="183"/>
      <c r="C79" s="183"/>
      <c r="D79" s="169"/>
      <c r="E79" s="187"/>
      <c r="F79" s="176"/>
      <c r="G79" s="187"/>
      <c r="H79" s="273"/>
      <c r="I79" s="273"/>
      <c r="J79" s="273"/>
      <c r="K79" s="273"/>
      <c r="L79" s="273"/>
      <c r="M79" s="273"/>
      <c r="N79" s="273"/>
      <c r="O79" s="273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  <c r="AJ79" s="187"/>
      <c r="AK79" s="187"/>
      <c r="AL79" s="187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187"/>
      <c r="AY79" s="187"/>
      <c r="AZ79" s="187"/>
    </row>
    <row r="80" ht="27.75" customHeight="1">
      <c r="A80" s="181"/>
      <c r="B80" s="183"/>
      <c r="C80" s="183"/>
      <c r="D80" s="169"/>
      <c r="E80" s="187"/>
      <c r="F80" s="176"/>
      <c r="G80" s="187"/>
      <c r="H80" s="273"/>
      <c r="I80" s="273"/>
      <c r="J80" s="273"/>
      <c r="K80" s="273"/>
      <c r="L80" s="273"/>
      <c r="M80" s="273"/>
      <c r="N80" s="273"/>
      <c r="O80" s="273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187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187"/>
      <c r="AY80" s="187"/>
      <c r="AZ80" s="187"/>
    </row>
    <row r="81" ht="27.75" customHeight="1">
      <c r="A81" s="181"/>
      <c r="B81" s="183"/>
      <c r="C81" s="183"/>
      <c r="D81" s="169"/>
      <c r="E81" s="187"/>
      <c r="F81" s="176"/>
      <c r="G81" s="187"/>
      <c r="H81" s="273"/>
      <c r="I81" s="273"/>
      <c r="J81" s="273"/>
      <c r="K81" s="273"/>
      <c r="L81" s="273"/>
      <c r="M81" s="273"/>
      <c r="N81" s="273"/>
      <c r="O81" s="273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  <c r="AJ81" s="187"/>
      <c r="AK81" s="187"/>
      <c r="AL81" s="187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187"/>
      <c r="AY81" s="187"/>
      <c r="AZ81" s="187"/>
    </row>
    <row r="82" ht="27.75" customHeight="1">
      <c r="A82" s="199"/>
      <c r="B82" s="273"/>
      <c r="C82" s="273"/>
      <c r="D82" s="169"/>
      <c r="E82" s="187"/>
      <c r="F82" s="176"/>
      <c r="G82" s="187"/>
      <c r="H82" s="273"/>
      <c r="I82" s="273"/>
      <c r="J82" s="273"/>
      <c r="K82" s="273"/>
      <c r="L82" s="273"/>
      <c r="M82" s="273"/>
      <c r="N82" s="273"/>
      <c r="O82" s="273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7"/>
      <c r="AI82" s="187"/>
      <c r="AJ82" s="187"/>
      <c r="AK82" s="187"/>
      <c r="AL82" s="187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187"/>
      <c r="AY82" s="187"/>
      <c r="AZ82" s="187"/>
    </row>
    <row r="83" ht="27.75" customHeight="1">
      <c r="A83" s="458" t="s">
        <v>46</v>
      </c>
      <c r="B83" s="73"/>
      <c r="C83" s="73"/>
      <c r="D83" s="73"/>
      <c r="E83" s="46"/>
      <c r="F83" s="460">
        <f t="shared" ref="F83:AZ83" si="23">SUM(F69:F82)</f>
        <v>20</v>
      </c>
      <c r="G83" s="460">
        <f t="shared" si="23"/>
        <v>0</v>
      </c>
      <c r="H83" s="460">
        <f t="shared" si="23"/>
        <v>0</v>
      </c>
      <c r="I83" s="460">
        <f t="shared" si="23"/>
        <v>0</v>
      </c>
      <c r="J83" s="460">
        <f t="shared" si="23"/>
        <v>0</v>
      </c>
      <c r="K83" s="460">
        <f t="shared" si="23"/>
        <v>0</v>
      </c>
      <c r="L83" s="460">
        <f t="shared" si="23"/>
        <v>20</v>
      </c>
      <c r="M83" s="460">
        <f t="shared" si="23"/>
        <v>5</v>
      </c>
      <c r="N83" s="460">
        <f t="shared" si="23"/>
        <v>0</v>
      </c>
      <c r="O83" s="460">
        <f t="shared" si="23"/>
        <v>0</v>
      </c>
      <c r="P83" s="460">
        <f t="shared" si="23"/>
        <v>0</v>
      </c>
      <c r="Q83" s="460">
        <f t="shared" si="23"/>
        <v>0</v>
      </c>
      <c r="R83" s="460">
        <f t="shared" si="23"/>
        <v>0</v>
      </c>
      <c r="S83" s="460">
        <f t="shared" si="23"/>
        <v>0</v>
      </c>
      <c r="T83" s="460">
        <f t="shared" si="23"/>
        <v>0</v>
      </c>
      <c r="U83" s="460">
        <f t="shared" si="23"/>
        <v>0</v>
      </c>
      <c r="V83" s="460">
        <f t="shared" si="23"/>
        <v>0</v>
      </c>
      <c r="W83" s="460">
        <f t="shared" si="23"/>
        <v>0</v>
      </c>
      <c r="X83" s="460">
        <f t="shared" si="23"/>
        <v>0</v>
      </c>
      <c r="Y83" s="460">
        <f t="shared" si="23"/>
        <v>0</v>
      </c>
      <c r="Z83" s="460">
        <f t="shared" si="23"/>
        <v>0</v>
      </c>
      <c r="AA83" s="460">
        <f t="shared" si="23"/>
        <v>0</v>
      </c>
      <c r="AB83" s="460">
        <f t="shared" si="23"/>
        <v>0</v>
      </c>
      <c r="AC83" s="460">
        <f t="shared" si="23"/>
        <v>0</v>
      </c>
      <c r="AD83" s="460">
        <f t="shared" si="23"/>
        <v>0</v>
      </c>
      <c r="AE83" s="460">
        <f t="shared" si="23"/>
        <v>0</v>
      </c>
      <c r="AF83" s="460">
        <f t="shared" si="23"/>
        <v>0</v>
      </c>
      <c r="AG83" s="460">
        <f t="shared" si="23"/>
        <v>0</v>
      </c>
      <c r="AH83" s="460">
        <f t="shared" si="23"/>
        <v>0</v>
      </c>
      <c r="AI83" s="460">
        <f t="shared" si="23"/>
        <v>0</v>
      </c>
      <c r="AJ83" s="460">
        <f t="shared" si="23"/>
        <v>0</v>
      </c>
      <c r="AK83" s="460">
        <f t="shared" si="23"/>
        <v>0</v>
      </c>
      <c r="AL83" s="460">
        <f t="shared" si="23"/>
        <v>0</v>
      </c>
      <c r="AM83" s="460">
        <f t="shared" si="23"/>
        <v>0</v>
      </c>
      <c r="AN83" s="460">
        <f t="shared" si="23"/>
        <v>5</v>
      </c>
      <c r="AO83" s="460">
        <f t="shared" si="23"/>
        <v>5</v>
      </c>
      <c r="AP83" s="460">
        <f t="shared" si="23"/>
        <v>0</v>
      </c>
      <c r="AQ83" s="460">
        <f t="shared" si="23"/>
        <v>0</v>
      </c>
      <c r="AR83" s="460">
        <f t="shared" si="23"/>
        <v>0</v>
      </c>
      <c r="AS83" s="460">
        <f t="shared" si="23"/>
        <v>0</v>
      </c>
      <c r="AT83" s="460">
        <f t="shared" si="23"/>
        <v>0</v>
      </c>
      <c r="AU83" s="460">
        <f t="shared" si="23"/>
        <v>0</v>
      </c>
      <c r="AV83" s="460">
        <f t="shared" si="23"/>
        <v>0</v>
      </c>
      <c r="AW83" s="460">
        <f t="shared" si="23"/>
        <v>0</v>
      </c>
      <c r="AX83" s="460">
        <f t="shared" si="23"/>
        <v>0</v>
      </c>
      <c r="AY83" s="460">
        <f t="shared" si="23"/>
        <v>0</v>
      </c>
      <c r="AZ83" s="460">
        <f t="shared" si="23"/>
        <v>0</v>
      </c>
    </row>
    <row r="84" ht="27.75" customHeight="1">
      <c r="A84" s="158">
        <v>2.0</v>
      </c>
      <c r="B84" s="463"/>
      <c r="C84" s="183"/>
      <c r="D84" s="447"/>
      <c r="E84" s="273"/>
      <c r="F84" s="290"/>
      <c r="G84" s="169"/>
      <c r="H84" s="447"/>
      <c r="I84" s="447"/>
      <c r="J84" s="447"/>
      <c r="K84" s="447"/>
      <c r="L84" s="447"/>
      <c r="M84" s="447"/>
      <c r="N84" s="447"/>
      <c r="O84" s="447"/>
      <c r="P84" s="169"/>
      <c r="Q84" s="169"/>
      <c r="R84" s="169"/>
      <c r="S84" s="169"/>
      <c r="T84" s="169"/>
      <c r="U84" s="169"/>
      <c r="V84" s="169"/>
      <c r="W84" s="169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  <c r="AJ84" s="187"/>
      <c r="AK84" s="187"/>
      <c r="AL84" s="187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187"/>
      <c r="AY84" s="187"/>
      <c r="AZ84" s="187"/>
    </row>
    <row r="85" ht="27.75" customHeight="1">
      <c r="A85" s="181"/>
      <c r="B85" s="183"/>
      <c r="C85" s="183"/>
      <c r="D85" s="447"/>
      <c r="E85" s="273"/>
      <c r="F85" s="169"/>
      <c r="G85" s="169"/>
      <c r="H85" s="447"/>
      <c r="I85" s="447"/>
      <c r="J85" s="447"/>
      <c r="K85" s="447"/>
      <c r="L85" s="447"/>
      <c r="M85" s="447"/>
      <c r="N85" s="447"/>
      <c r="O85" s="447"/>
      <c r="P85" s="169"/>
      <c r="Q85" s="169"/>
      <c r="R85" s="169"/>
      <c r="S85" s="169"/>
      <c r="T85" s="169"/>
      <c r="U85" s="169"/>
      <c r="V85" s="169"/>
      <c r="W85" s="169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  <c r="AK85" s="187"/>
      <c r="AL85" s="187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187"/>
      <c r="AY85" s="187"/>
      <c r="AZ85" s="187"/>
    </row>
    <row r="86" ht="27.75" customHeight="1">
      <c r="A86" s="181"/>
      <c r="B86" s="183"/>
      <c r="C86" s="183"/>
      <c r="D86" s="447"/>
      <c r="E86" s="273"/>
      <c r="F86" s="169"/>
      <c r="G86" s="169"/>
      <c r="H86" s="447"/>
      <c r="I86" s="447"/>
      <c r="J86" s="447"/>
      <c r="K86" s="447"/>
      <c r="L86" s="447"/>
      <c r="M86" s="447"/>
      <c r="N86" s="447"/>
      <c r="O86" s="447"/>
      <c r="P86" s="169"/>
      <c r="Q86" s="169"/>
      <c r="R86" s="169"/>
      <c r="S86" s="169"/>
      <c r="T86" s="169"/>
      <c r="U86" s="169"/>
      <c r="V86" s="169"/>
      <c r="W86" s="169"/>
      <c r="X86" s="187"/>
      <c r="Y86" s="187"/>
      <c r="Z86" s="187"/>
      <c r="AA86" s="187"/>
      <c r="AB86" s="187"/>
      <c r="AC86" s="187"/>
      <c r="AD86" s="187"/>
      <c r="AE86" s="187"/>
      <c r="AF86" s="187"/>
      <c r="AG86" s="187"/>
      <c r="AH86" s="187"/>
      <c r="AI86" s="187"/>
      <c r="AJ86" s="187"/>
      <c r="AK86" s="187"/>
      <c r="AL86" s="187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187"/>
      <c r="AY86" s="187"/>
      <c r="AZ86" s="187"/>
    </row>
    <row r="87" ht="27.75" customHeight="1">
      <c r="A87" s="181"/>
      <c r="B87" s="183"/>
      <c r="C87" s="183"/>
      <c r="D87" s="447"/>
      <c r="E87" s="273"/>
      <c r="F87" s="169"/>
      <c r="G87" s="169"/>
      <c r="H87" s="447"/>
      <c r="I87" s="447"/>
      <c r="J87" s="447"/>
      <c r="K87" s="447"/>
      <c r="L87" s="447"/>
      <c r="M87" s="447"/>
      <c r="N87" s="447"/>
      <c r="O87" s="447"/>
      <c r="P87" s="169"/>
      <c r="Q87" s="169"/>
      <c r="R87" s="169"/>
      <c r="S87" s="169"/>
      <c r="T87" s="169"/>
      <c r="U87" s="169"/>
      <c r="V87" s="169"/>
      <c r="W87" s="169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  <c r="AK87" s="187"/>
      <c r="AL87" s="187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187"/>
      <c r="AY87" s="187"/>
      <c r="AZ87" s="187"/>
    </row>
    <row r="88" ht="27.75" customHeight="1">
      <c r="A88" s="181"/>
      <c r="B88" s="183"/>
      <c r="C88" s="183"/>
      <c r="D88" s="447"/>
      <c r="E88" s="273"/>
      <c r="F88" s="169"/>
      <c r="G88" s="169"/>
      <c r="H88" s="447"/>
      <c r="I88" s="447"/>
      <c r="J88" s="447"/>
      <c r="K88" s="447"/>
      <c r="L88" s="447"/>
      <c r="M88" s="447"/>
      <c r="N88" s="447"/>
      <c r="O88" s="447"/>
      <c r="P88" s="169"/>
      <c r="Q88" s="169"/>
      <c r="R88" s="169"/>
      <c r="S88" s="169"/>
      <c r="T88" s="169"/>
      <c r="U88" s="169"/>
      <c r="V88" s="169"/>
      <c r="W88" s="169"/>
      <c r="X88" s="187"/>
      <c r="Y88" s="187"/>
      <c r="Z88" s="187"/>
      <c r="AA88" s="187"/>
      <c r="AB88" s="187"/>
      <c r="AC88" s="187"/>
      <c r="AD88" s="187"/>
      <c r="AE88" s="187"/>
      <c r="AF88" s="187"/>
      <c r="AG88" s="187"/>
      <c r="AH88" s="187"/>
      <c r="AI88" s="187"/>
      <c r="AJ88" s="187"/>
      <c r="AK88" s="187"/>
      <c r="AL88" s="187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187"/>
      <c r="AY88" s="187"/>
      <c r="AZ88" s="187"/>
    </row>
    <row r="89" ht="27.75" customHeight="1">
      <c r="A89" s="181"/>
      <c r="B89" s="183"/>
      <c r="C89" s="183"/>
      <c r="D89" s="447"/>
      <c r="E89" s="273"/>
      <c r="F89" s="169"/>
      <c r="G89" s="169"/>
      <c r="H89" s="447"/>
      <c r="I89" s="447"/>
      <c r="J89" s="447"/>
      <c r="K89" s="447"/>
      <c r="L89" s="447"/>
      <c r="M89" s="447"/>
      <c r="N89" s="447"/>
      <c r="O89" s="447"/>
      <c r="P89" s="169"/>
      <c r="Q89" s="169"/>
      <c r="R89" s="169"/>
      <c r="S89" s="169"/>
      <c r="T89" s="169"/>
      <c r="U89" s="169"/>
      <c r="V89" s="169"/>
      <c r="W89" s="169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  <c r="AJ89" s="187"/>
      <c r="AK89" s="187"/>
      <c r="AL89" s="187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187"/>
      <c r="AY89" s="187"/>
      <c r="AZ89" s="187"/>
    </row>
    <row r="90" ht="27.75" customHeight="1">
      <c r="A90" s="181"/>
      <c r="B90" s="183"/>
      <c r="C90" s="183"/>
      <c r="D90" s="447"/>
      <c r="E90" s="273"/>
      <c r="F90" s="290"/>
      <c r="G90" s="169"/>
      <c r="H90" s="447"/>
      <c r="I90" s="447"/>
      <c r="J90" s="447"/>
      <c r="K90" s="447"/>
      <c r="L90" s="447"/>
      <c r="M90" s="447"/>
      <c r="N90" s="447"/>
      <c r="O90" s="447"/>
      <c r="P90" s="169"/>
      <c r="Q90" s="169"/>
      <c r="R90" s="169"/>
      <c r="S90" s="169"/>
      <c r="T90" s="169"/>
      <c r="U90" s="169"/>
      <c r="V90" s="169"/>
      <c r="W90" s="169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K90" s="187"/>
      <c r="AL90" s="187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187"/>
      <c r="AY90" s="187"/>
      <c r="AZ90" s="187"/>
    </row>
    <row r="91" ht="27.75" customHeight="1">
      <c r="A91" s="199"/>
      <c r="B91" s="273"/>
      <c r="C91" s="273"/>
      <c r="D91" s="447"/>
      <c r="E91" s="273"/>
      <c r="F91" s="169"/>
      <c r="G91" s="169"/>
      <c r="H91" s="447"/>
      <c r="I91" s="447"/>
      <c r="J91" s="447"/>
      <c r="K91" s="447"/>
      <c r="L91" s="447"/>
      <c r="M91" s="447"/>
      <c r="N91" s="447"/>
      <c r="O91" s="447"/>
      <c r="P91" s="169"/>
      <c r="Q91" s="169"/>
      <c r="R91" s="169"/>
      <c r="S91" s="169"/>
      <c r="T91" s="169"/>
      <c r="U91" s="169"/>
      <c r="V91" s="169"/>
      <c r="W91" s="169"/>
      <c r="X91" s="187"/>
      <c r="Y91" s="187"/>
      <c r="Z91" s="187"/>
      <c r="AA91" s="187"/>
      <c r="AB91" s="187"/>
      <c r="AC91" s="187"/>
      <c r="AD91" s="187"/>
      <c r="AE91" s="187"/>
      <c r="AF91" s="187"/>
      <c r="AG91" s="187"/>
      <c r="AH91" s="187"/>
      <c r="AI91" s="187"/>
      <c r="AJ91" s="187"/>
      <c r="AK91" s="187"/>
      <c r="AL91" s="187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187"/>
      <c r="AY91" s="187"/>
      <c r="AZ91" s="187"/>
    </row>
    <row r="92" ht="27.75" customHeight="1">
      <c r="A92" s="458" t="s">
        <v>46</v>
      </c>
      <c r="B92" s="73"/>
      <c r="C92" s="73"/>
      <c r="D92" s="73"/>
      <c r="E92" s="46"/>
      <c r="F92" s="464">
        <f t="shared" ref="F92:AZ92" si="24">SUM(F84:F91)</f>
        <v>0</v>
      </c>
      <c r="G92" s="464">
        <f t="shared" si="24"/>
        <v>0</v>
      </c>
      <c r="H92" s="464">
        <f t="shared" si="24"/>
        <v>0</v>
      </c>
      <c r="I92" s="464">
        <f t="shared" si="24"/>
        <v>0</v>
      </c>
      <c r="J92" s="464">
        <f t="shared" si="24"/>
        <v>0</v>
      </c>
      <c r="K92" s="464">
        <f t="shared" si="24"/>
        <v>0</v>
      </c>
      <c r="L92" s="464">
        <f t="shared" si="24"/>
        <v>0</v>
      </c>
      <c r="M92" s="464">
        <f t="shared" si="24"/>
        <v>0</v>
      </c>
      <c r="N92" s="464">
        <f t="shared" si="24"/>
        <v>0</v>
      </c>
      <c r="O92" s="464">
        <f t="shared" si="24"/>
        <v>0</v>
      </c>
      <c r="P92" s="464">
        <f t="shared" si="24"/>
        <v>0</v>
      </c>
      <c r="Q92" s="464">
        <f t="shared" si="24"/>
        <v>0</v>
      </c>
      <c r="R92" s="464">
        <f t="shared" si="24"/>
        <v>0</v>
      </c>
      <c r="S92" s="464">
        <f t="shared" si="24"/>
        <v>0</v>
      </c>
      <c r="T92" s="464">
        <f t="shared" si="24"/>
        <v>0</v>
      </c>
      <c r="U92" s="464">
        <f t="shared" si="24"/>
        <v>0</v>
      </c>
      <c r="V92" s="464">
        <f t="shared" si="24"/>
        <v>0</v>
      </c>
      <c r="W92" s="464">
        <f t="shared" si="24"/>
        <v>0</v>
      </c>
      <c r="X92" s="464">
        <f t="shared" si="24"/>
        <v>0</v>
      </c>
      <c r="Y92" s="464">
        <f t="shared" si="24"/>
        <v>0</v>
      </c>
      <c r="Z92" s="464">
        <f t="shared" si="24"/>
        <v>0</v>
      </c>
      <c r="AA92" s="464">
        <f t="shared" si="24"/>
        <v>0</v>
      </c>
      <c r="AB92" s="464">
        <f t="shared" si="24"/>
        <v>0</v>
      </c>
      <c r="AC92" s="464">
        <f t="shared" si="24"/>
        <v>0</v>
      </c>
      <c r="AD92" s="464">
        <f t="shared" si="24"/>
        <v>0</v>
      </c>
      <c r="AE92" s="464">
        <f t="shared" si="24"/>
        <v>0</v>
      </c>
      <c r="AF92" s="464">
        <f t="shared" si="24"/>
        <v>0</v>
      </c>
      <c r="AG92" s="464">
        <f t="shared" si="24"/>
        <v>0</v>
      </c>
      <c r="AH92" s="464">
        <f t="shared" si="24"/>
        <v>0</v>
      </c>
      <c r="AI92" s="464">
        <f t="shared" si="24"/>
        <v>0</v>
      </c>
      <c r="AJ92" s="464">
        <f t="shared" si="24"/>
        <v>0</v>
      </c>
      <c r="AK92" s="464">
        <f t="shared" si="24"/>
        <v>0</v>
      </c>
      <c r="AL92" s="464">
        <f t="shared" si="24"/>
        <v>0</v>
      </c>
      <c r="AM92" s="464">
        <f t="shared" si="24"/>
        <v>0</v>
      </c>
      <c r="AN92" s="464">
        <f t="shared" si="24"/>
        <v>0</v>
      </c>
      <c r="AO92" s="464">
        <f t="shared" si="24"/>
        <v>0</v>
      </c>
      <c r="AP92" s="464">
        <f t="shared" si="24"/>
        <v>0</v>
      </c>
      <c r="AQ92" s="464">
        <f t="shared" si="24"/>
        <v>0</v>
      </c>
      <c r="AR92" s="464">
        <f t="shared" si="24"/>
        <v>0</v>
      </c>
      <c r="AS92" s="464">
        <f t="shared" si="24"/>
        <v>0</v>
      </c>
      <c r="AT92" s="464">
        <f t="shared" si="24"/>
        <v>0</v>
      </c>
      <c r="AU92" s="464">
        <f t="shared" si="24"/>
        <v>0</v>
      </c>
      <c r="AV92" s="464">
        <f t="shared" si="24"/>
        <v>0</v>
      </c>
      <c r="AW92" s="464">
        <f t="shared" si="24"/>
        <v>0</v>
      </c>
      <c r="AX92" s="464">
        <f t="shared" si="24"/>
        <v>0</v>
      </c>
      <c r="AY92" s="464">
        <f t="shared" si="24"/>
        <v>0</v>
      </c>
      <c r="AZ92" s="464">
        <f t="shared" si="24"/>
        <v>0</v>
      </c>
    </row>
    <row r="93" ht="27.75" customHeight="1">
      <c r="A93" s="158">
        <v>3.0</v>
      </c>
      <c r="B93" s="463"/>
      <c r="C93" s="183"/>
      <c r="D93" s="447"/>
      <c r="E93" s="273"/>
      <c r="F93" s="176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465"/>
      <c r="AN93" s="465"/>
      <c r="AO93" s="465"/>
      <c r="AP93" s="465"/>
      <c r="AQ93" s="465"/>
      <c r="AR93" s="465"/>
      <c r="AS93" s="465"/>
      <c r="AT93" s="465"/>
      <c r="AU93" s="465"/>
      <c r="AV93" s="465"/>
      <c r="AW93" s="465"/>
      <c r="AX93" s="169"/>
      <c r="AY93" s="169"/>
      <c r="AZ93" s="169"/>
    </row>
    <row r="94" ht="27.75" customHeight="1">
      <c r="A94" s="181"/>
      <c r="B94" s="183"/>
      <c r="C94" s="183"/>
      <c r="D94" s="447"/>
      <c r="E94" s="273"/>
      <c r="F94" s="176"/>
      <c r="G94" s="187"/>
      <c r="H94" s="187"/>
      <c r="I94" s="187"/>
      <c r="J94" s="187"/>
      <c r="K94" s="187"/>
      <c r="L94" s="187"/>
      <c r="M94" s="187"/>
      <c r="N94" s="187"/>
      <c r="O94" s="187"/>
      <c r="P94" s="169"/>
      <c r="Q94" s="169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  <c r="AG94" s="187"/>
      <c r="AH94" s="187"/>
      <c r="AI94" s="187"/>
      <c r="AJ94" s="187"/>
      <c r="AK94" s="187"/>
      <c r="AL94" s="187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187"/>
      <c r="AY94" s="187"/>
      <c r="AZ94" s="187"/>
    </row>
    <row r="95" ht="27.75" customHeight="1">
      <c r="A95" s="181"/>
      <c r="B95" s="183"/>
      <c r="C95" s="183"/>
      <c r="D95" s="447"/>
      <c r="E95" s="273"/>
      <c r="F95" s="176"/>
      <c r="G95" s="187"/>
      <c r="H95" s="187"/>
      <c r="I95" s="187"/>
      <c r="J95" s="187"/>
      <c r="K95" s="187"/>
      <c r="L95" s="187"/>
      <c r="M95" s="187"/>
      <c r="N95" s="187"/>
      <c r="O95" s="187"/>
      <c r="P95" s="169"/>
      <c r="Q95" s="169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  <c r="AJ95" s="187"/>
      <c r="AK95" s="187"/>
      <c r="AL95" s="187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187"/>
      <c r="AY95" s="187"/>
      <c r="AZ95" s="187"/>
    </row>
    <row r="96" ht="27.75" customHeight="1">
      <c r="A96" s="181"/>
      <c r="B96" s="183"/>
      <c r="C96" s="183"/>
      <c r="D96" s="447"/>
      <c r="E96" s="273"/>
      <c r="F96" s="176"/>
      <c r="G96" s="187"/>
      <c r="H96" s="187"/>
      <c r="I96" s="187"/>
      <c r="J96" s="187"/>
      <c r="K96" s="187"/>
      <c r="L96" s="187"/>
      <c r="M96" s="187"/>
      <c r="N96" s="187"/>
      <c r="O96" s="187"/>
      <c r="P96" s="169"/>
      <c r="Q96" s="169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  <c r="AG96" s="187"/>
      <c r="AH96" s="187"/>
      <c r="AI96" s="187"/>
      <c r="AJ96" s="187"/>
      <c r="AK96" s="187"/>
      <c r="AL96" s="187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187"/>
      <c r="AY96" s="187"/>
      <c r="AZ96" s="187"/>
    </row>
    <row r="97" ht="27.75" customHeight="1">
      <c r="A97" s="181"/>
      <c r="B97" s="183"/>
      <c r="C97" s="183"/>
      <c r="D97" s="447"/>
      <c r="E97" s="273"/>
      <c r="F97" s="176"/>
      <c r="G97" s="187"/>
      <c r="H97" s="187"/>
      <c r="I97" s="187"/>
      <c r="J97" s="187"/>
      <c r="K97" s="187"/>
      <c r="L97" s="187"/>
      <c r="M97" s="187"/>
      <c r="N97" s="187"/>
      <c r="O97" s="187"/>
      <c r="P97" s="169"/>
      <c r="Q97" s="169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/>
      <c r="AI97" s="187"/>
      <c r="AJ97" s="187"/>
      <c r="AK97" s="187"/>
      <c r="AL97" s="187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187"/>
      <c r="AY97" s="187"/>
      <c r="AZ97" s="187"/>
    </row>
    <row r="98" ht="27.75" customHeight="1">
      <c r="A98" s="199"/>
      <c r="B98" s="273"/>
      <c r="C98" s="273"/>
      <c r="D98" s="447"/>
      <c r="E98" s="273"/>
      <c r="F98" s="176"/>
      <c r="G98" s="187"/>
      <c r="H98" s="187"/>
      <c r="I98" s="187"/>
      <c r="J98" s="187"/>
      <c r="K98" s="187"/>
      <c r="L98" s="187"/>
      <c r="M98" s="187"/>
      <c r="N98" s="187"/>
      <c r="O98" s="187"/>
      <c r="P98" s="169"/>
      <c r="Q98" s="169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  <c r="AJ98" s="187"/>
      <c r="AK98" s="187"/>
      <c r="AL98" s="187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187"/>
      <c r="AY98" s="187"/>
      <c r="AZ98" s="187"/>
    </row>
    <row r="99" ht="27.75" customHeight="1">
      <c r="A99" s="458" t="s">
        <v>46</v>
      </c>
      <c r="B99" s="73"/>
      <c r="C99" s="73"/>
      <c r="D99" s="73"/>
      <c r="E99" s="46"/>
      <c r="F99" s="214">
        <f t="shared" ref="F99:AZ99" si="25">SUM(F93:F98)</f>
        <v>0</v>
      </c>
      <c r="G99" s="214">
        <f t="shared" si="25"/>
        <v>0</v>
      </c>
      <c r="H99" s="214">
        <f t="shared" si="25"/>
        <v>0</v>
      </c>
      <c r="I99" s="214">
        <f t="shared" si="25"/>
        <v>0</v>
      </c>
      <c r="J99" s="214">
        <f t="shared" si="25"/>
        <v>0</v>
      </c>
      <c r="K99" s="214">
        <f t="shared" si="25"/>
        <v>0</v>
      </c>
      <c r="L99" s="214">
        <f t="shared" si="25"/>
        <v>0</v>
      </c>
      <c r="M99" s="214">
        <f t="shared" si="25"/>
        <v>0</v>
      </c>
      <c r="N99" s="214">
        <f t="shared" si="25"/>
        <v>0</v>
      </c>
      <c r="O99" s="214">
        <f t="shared" si="25"/>
        <v>0</v>
      </c>
      <c r="P99" s="214">
        <f t="shared" si="25"/>
        <v>0</v>
      </c>
      <c r="Q99" s="214">
        <f t="shared" si="25"/>
        <v>0</v>
      </c>
      <c r="R99" s="214">
        <f t="shared" si="25"/>
        <v>0</v>
      </c>
      <c r="S99" s="214">
        <f t="shared" si="25"/>
        <v>0</v>
      </c>
      <c r="T99" s="214">
        <f t="shared" si="25"/>
        <v>0</v>
      </c>
      <c r="U99" s="214">
        <f t="shared" si="25"/>
        <v>0</v>
      </c>
      <c r="V99" s="214">
        <f t="shared" si="25"/>
        <v>0</v>
      </c>
      <c r="W99" s="214">
        <f t="shared" si="25"/>
        <v>0</v>
      </c>
      <c r="X99" s="214">
        <f t="shared" si="25"/>
        <v>0</v>
      </c>
      <c r="Y99" s="214">
        <f t="shared" si="25"/>
        <v>0</v>
      </c>
      <c r="Z99" s="214">
        <f t="shared" si="25"/>
        <v>0</v>
      </c>
      <c r="AA99" s="214">
        <f t="shared" si="25"/>
        <v>0</v>
      </c>
      <c r="AB99" s="214">
        <f t="shared" si="25"/>
        <v>0</v>
      </c>
      <c r="AC99" s="214">
        <f t="shared" si="25"/>
        <v>0</v>
      </c>
      <c r="AD99" s="214">
        <f t="shared" si="25"/>
        <v>0</v>
      </c>
      <c r="AE99" s="214">
        <f t="shared" si="25"/>
        <v>0</v>
      </c>
      <c r="AF99" s="214">
        <f t="shared" si="25"/>
        <v>0</v>
      </c>
      <c r="AG99" s="214">
        <f t="shared" si="25"/>
        <v>0</v>
      </c>
      <c r="AH99" s="214">
        <f t="shared" si="25"/>
        <v>0</v>
      </c>
      <c r="AI99" s="214">
        <f t="shared" si="25"/>
        <v>0</v>
      </c>
      <c r="AJ99" s="214">
        <f t="shared" si="25"/>
        <v>0</v>
      </c>
      <c r="AK99" s="214">
        <f t="shared" si="25"/>
        <v>0</v>
      </c>
      <c r="AL99" s="214">
        <f t="shared" si="25"/>
        <v>0</v>
      </c>
      <c r="AM99" s="214">
        <f t="shared" si="25"/>
        <v>0</v>
      </c>
      <c r="AN99" s="214">
        <f t="shared" si="25"/>
        <v>0</v>
      </c>
      <c r="AO99" s="214">
        <f t="shared" si="25"/>
        <v>0</v>
      </c>
      <c r="AP99" s="214">
        <f t="shared" si="25"/>
        <v>0</v>
      </c>
      <c r="AQ99" s="214">
        <f t="shared" si="25"/>
        <v>0</v>
      </c>
      <c r="AR99" s="214">
        <f t="shared" si="25"/>
        <v>0</v>
      </c>
      <c r="AS99" s="214">
        <f t="shared" si="25"/>
        <v>0</v>
      </c>
      <c r="AT99" s="214">
        <f t="shared" si="25"/>
        <v>0</v>
      </c>
      <c r="AU99" s="214">
        <f t="shared" si="25"/>
        <v>0</v>
      </c>
      <c r="AV99" s="214">
        <f t="shared" si="25"/>
        <v>0</v>
      </c>
      <c r="AW99" s="214">
        <f t="shared" si="25"/>
        <v>0</v>
      </c>
      <c r="AX99" s="214">
        <f t="shared" si="25"/>
        <v>0</v>
      </c>
      <c r="AY99" s="214">
        <f t="shared" si="25"/>
        <v>0</v>
      </c>
      <c r="AZ99" s="214">
        <f t="shared" si="25"/>
        <v>0</v>
      </c>
    </row>
    <row r="100" ht="27.75" customHeight="1">
      <c r="A100" s="158">
        <v>4.0</v>
      </c>
      <c r="B100" s="463"/>
      <c r="C100" s="183"/>
      <c r="D100" s="447"/>
      <c r="E100" s="273"/>
      <c r="F100" s="176"/>
      <c r="G100" s="169"/>
      <c r="H100" s="447"/>
      <c r="I100" s="447"/>
      <c r="J100" s="447"/>
      <c r="K100" s="447"/>
      <c r="L100" s="447"/>
      <c r="M100" s="447"/>
      <c r="N100" s="447"/>
      <c r="O100" s="447"/>
      <c r="P100" s="169"/>
      <c r="Q100" s="169"/>
      <c r="R100" s="169"/>
      <c r="S100" s="169"/>
      <c r="T100" s="169"/>
      <c r="U100" s="169"/>
      <c r="V100" s="169"/>
      <c r="W100" s="169"/>
      <c r="X100" s="187"/>
      <c r="Y100" s="187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187"/>
      <c r="AJ100" s="187"/>
      <c r="AK100" s="187"/>
      <c r="AL100" s="187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187"/>
      <c r="AY100" s="187"/>
      <c r="AZ100" s="187"/>
    </row>
    <row r="101" ht="27.75" customHeight="1">
      <c r="A101" s="181"/>
      <c r="B101" s="183"/>
      <c r="C101" s="183"/>
      <c r="D101" s="447"/>
      <c r="E101" s="273"/>
      <c r="F101" s="176"/>
      <c r="G101" s="169"/>
      <c r="H101" s="447"/>
      <c r="I101" s="447"/>
      <c r="J101" s="447"/>
      <c r="K101" s="447"/>
      <c r="L101" s="447"/>
      <c r="M101" s="447"/>
      <c r="N101" s="447"/>
      <c r="O101" s="447"/>
      <c r="P101" s="169"/>
      <c r="Q101" s="169"/>
      <c r="R101" s="169"/>
      <c r="S101" s="169"/>
      <c r="T101" s="169"/>
      <c r="U101" s="169"/>
      <c r="V101" s="169"/>
      <c r="W101" s="169"/>
      <c r="X101" s="187"/>
      <c r="Y101" s="187"/>
      <c r="Z101" s="187"/>
      <c r="AA101" s="187"/>
      <c r="AB101" s="187"/>
      <c r="AC101" s="187"/>
      <c r="AD101" s="187"/>
      <c r="AE101" s="187"/>
      <c r="AF101" s="187"/>
      <c r="AG101" s="187"/>
      <c r="AH101" s="187"/>
      <c r="AI101" s="187"/>
      <c r="AJ101" s="187"/>
      <c r="AK101" s="187"/>
      <c r="AL101" s="187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187"/>
      <c r="AY101" s="187"/>
      <c r="AZ101" s="187"/>
    </row>
    <row r="102" ht="27.75" customHeight="1">
      <c r="A102" s="181"/>
      <c r="B102" s="183"/>
      <c r="C102" s="183"/>
      <c r="D102" s="447"/>
      <c r="E102" s="273"/>
      <c r="F102" s="176"/>
      <c r="G102" s="169"/>
      <c r="H102" s="447"/>
      <c r="I102" s="447"/>
      <c r="J102" s="447"/>
      <c r="K102" s="447"/>
      <c r="L102" s="447"/>
      <c r="M102" s="447"/>
      <c r="N102" s="447"/>
      <c r="O102" s="447"/>
      <c r="P102" s="169"/>
      <c r="Q102" s="169"/>
      <c r="R102" s="169"/>
      <c r="S102" s="169"/>
      <c r="T102" s="169"/>
      <c r="U102" s="169"/>
      <c r="V102" s="169"/>
      <c r="W102" s="169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  <c r="AJ102" s="187"/>
      <c r="AK102" s="187"/>
      <c r="AL102" s="187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187"/>
      <c r="AY102" s="187"/>
      <c r="AZ102" s="187"/>
    </row>
    <row r="103" ht="27.75" customHeight="1">
      <c r="A103" s="181"/>
      <c r="B103" s="183"/>
      <c r="C103" s="183"/>
      <c r="D103" s="447"/>
      <c r="E103" s="273"/>
      <c r="F103" s="176"/>
      <c r="G103" s="169"/>
      <c r="H103" s="447"/>
      <c r="I103" s="447"/>
      <c r="J103" s="447"/>
      <c r="K103" s="447"/>
      <c r="L103" s="447"/>
      <c r="M103" s="447"/>
      <c r="N103" s="447"/>
      <c r="O103" s="447"/>
      <c r="P103" s="169"/>
      <c r="Q103" s="169"/>
      <c r="R103" s="169"/>
      <c r="S103" s="169"/>
      <c r="T103" s="169"/>
      <c r="U103" s="169"/>
      <c r="V103" s="169"/>
      <c r="W103" s="169"/>
      <c r="X103" s="187"/>
      <c r="Y103" s="187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  <c r="AJ103" s="187"/>
      <c r="AK103" s="187"/>
      <c r="AL103" s="187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187"/>
      <c r="AY103" s="187"/>
      <c r="AZ103" s="187"/>
    </row>
    <row r="104" ht="27.75" customHeight="1">
      <c r="A104" s="181"/>
      <c r="B104" s="183"/>
      <c r="C104" s="183"/>
      <c r="D104" s="447"/>
      <c r="E104" s="273"/>
      <c r="F104" s="176"/>
      <c r="G104" s="169"/>
      <c r="H104" s="447"/>
      <c r="I104" s="447"/>
      <c r="J104" s="447"/>
      <c r="K104" s="447"/>
      <c r="L104" s="447"/>
      <c r="M104" s="447"/>
      <c r="N104" s="447"/>
      <c r="O104" s="447"/>
      <c r="P104" s="169"/>
      <c r="Q104" s="169"/>
      <c r="R104" s="169"/>
      <c r="S104" s="169"/>
      <c r="T104" s="169"/>
      <c r="U104" s="169"/>
      <c r="V104" s="169"/>
      <c r="W104" s="169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  <c r="AJ104" s="187"/>
      <c r="AK104" s="187"/>
      <c r="AL104" s="187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187"/>
      <c r="AY104" s="187"/>
      <c r="AZ104" s="187"/>
    </row>
    <row r="105" ht="27.75" customHeight="1">
      <c r="A105" s="181"/>
      <c r="B105" s="183"/>
      <c r="C105" s="183"/>
      <c r="D105" s="447"/>
      <c r="E105" s="273"/>
      <c r="F105" s="176"/>
      <c r="G105" s="187"/>
      <c r="H105" s="273"/>
      <c r="I105" s="273"/>
      <c r="J105" s="273"/>
      <c r="K105" s="273"/>
      <c r="L105" s="273"/>
      <c r="M105" s="273"/>
      <c r="N105" s="273"/>
      <c r="O105" s="273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  <c r="AG105" s="187"/>
      <c r="AH105" s="187"/>
      <c r="AI105" s="187"/>
      <c r="AJ105" s="187"/>
      <c r="AK105" s="187"/>
      <c r="AL105" s="187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187"/>
      <c r="AY105" s="187"/>
      <c r="AZ105" s="187"/>
    </row>
    <row r="106" ht="27.75" customHeight="1">
      <c r="A106" s="199"/>
      <c r="B106" s="273"/>
      <c r="C106" s="273"/>
      <c r="D106" s="447"/>
      <c r="E106" s="273"/>
      <c r="F106" s="176"/>
      <c r="G106" s="169"/>
      <c r="H106" s="447"/>
      <c r="I106" s="447"/>
      <c r="J106" s="447"/>
      <c r="K106" s="447"/>
      <c r="L106" s="447"/>
      <c r="M106" s="447"/>
      <c r="N106" s="447"/>
      <c r="O106" s="447"/>
      <c r="P106" s="169"/>
      <c r="Q106" s="169"/>
      <c r="R106" s="169"/>
      <c r="S106" s="169"/>
      <c r="T106" s="169"/>
      <c r="U106" s="169"/>
      <c r="V106" s="169"/>
      <c r="W106" s="169"/>
      <c r="X106" s="187"/>
      <c r="Y106" s="187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187"/>
      <c r="AJ106" s="187"/>
      <c r="AK106" s="187"/>
      <c r="AL106" s="187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187"/>
      <c r="AY106" s="187"/>
      <c r="AZ106" s="187"/>
    </row>
    <row r="107" ht="27.75" customHeight="1">
      <c r="A107" s="458" t="s">
        <v>46</v>
      </c>
      <c r="B107" s="73"/>
      <c r="C107" s="73"/>
      <c r="D107" s="73"/>
      <c r="E107" s="46"/>
      <c r="F107" s="464">
        <f t="shared" ref="F107:AZ107" si="26">SUM(F100:F106)</f>
        <v>0</v>
      </c>
      <c r="G107" s="464">
        <f t="shared" si="26"/>
        <v>0</v>
      </c>
      <c r="H107" s="464">
        <f t="shared" si="26"/>
        <v>0</v>
      </c>
      <c r="I107" s="464">
        <f t="shared" si="26"/>
        <v>0</v>
      </c>
      <c r="J107" s="464">
        <f t="shared" si="26"/>
        <v>0</v>
      </c>
      <c r="K107" s="464">
        <f t="shared" si="26"/>
        <v>0</v>
      </c>
      <c r="L107" s="464">
        <f t="shared" si="26"/>
        <v>0</v>
      </c>
      <c r="M107" s="464">
        <f t="shared" si="26"/>
        <v>0</v>
      </c>
      <c r="N107" s="464">
        <f t="shared" si="26"/>
        <v>0</v>
      </c>
      <c r="O107" s="464">
        <f t="shared" si="26"/>
        <v>0</v>
      </c>
      <c r="P107" s="464">
        <f t="shared" si="26"/>
        <v>0</v>
      </c>
      <c r="Q107" s="464">
        <f t="shared" si="26"/>
        <v>0</v>
      </c>
      <c r="R107" s="464">
        <f t="shared" si="26"/>
        <v>0</v>
      </c>
      <c r="S107" s="464">
        <f t="shared" si="26"/>
        <v>0</v>
      </c>
      <c r="T107" s="464">
        <f t="shared" si="26"/>
        <v>0</v>
      </c>
      <c r="U107" s="464">
        <f t="shared" si="26"/>
        <v>0</v>
      </c>
      <c r="V107" s="464">
        <f t="shared" si="26"/>
        <v>0</v>
      </c>
      <c r="W107" s="464">
        <f t="shared" si="26"/>
        <v>0</v>
      </c>
      <c r="X107" s="464">
        <f t="shared" si="26"/>
        <v>0</v>
      </c>
      <c r="Y107" s="464">
        <f t="shared" si="26"/>
        <v>0</v>
      </c>
      <c r="Z107" s="464">
        <f t="shared" si="26"/>
        <v>0</v>
      </c>
      <c r="AA107" s="464">
        <f t="shared" si="26"/>
        <v>0</v>
      </c>
      <c r="AB107" s="464">
        <f t="shared" si="26"/>
        <v>0</v>
      </c>
      <c r="AC107" s="464">
        <f t="shared" si="26"/>
        <v>0</v>
      </c>
      <c r="AD107" s="464">
        <f t="shared" si="26"/>
        <v>0</v>
      </c>
      <c r="AE107" s="464">
        <f t="shared" si="26"/>
        <v>0</v>
      </c>
      <c r="AF107" s="464">
        <f t="shared" si="26"/>
        <v>0</v>
      </c>
      <c r="AG107" s="464">
        <f t="shared" si="26"/>
        <v>0</v>
      </c>
      <c r="AH107" s="464">
        <f t="shared" si="26"/>
        <v>0</v>
      </c>
      <c r="AI107" s="464">
        <f t="shared" si="26"/>
        <v>0</v>
      </c>
      <c r="AJ107" s="464">
        <f t="shared" si="26"/>
        <v>0</v>
      </c>
      <c r="AK107" s="464">
        <f t="shared" si="26"/>
        <v>0</v>
      </c>
      <c r="AL107" s="464">
        <f t="shared" si="26"/>
        <v>0</v>
      </c>
      <c r="AM107" s="464">
        <f t="shared" si="26"/>
        <v>0</v>
      </c>
      <c r="AN107" s="464">
        <f t="shared" si="26"/>
        <v>0</v>
      </c>
      <c r="AO107" s="464">
        <f t="shared" si="26"/>
        <v>0</v>
      </c>
      <c r="AP107" s="464">
        <f t="shared" si="26"/>
        <v>0</v>
      </c>
      <c r="AQ107" s="464">
        <f t="shared" si="26"/>
        <v>0</v>
      </c>
      <c r="AR107" s="464">
        <f t="shared" si="26"/>
        <v>0</v>
      </c>
      <c r="AS107" s="464">
        <f t="shared" si="26"/>
        <v>0</v>
      </c>
      <c r="AT107" s="464">
        <f t="shared" si="26"/>
        <v>0</v>
      </c>
      <c r="AU107" s="464">
        <f t="shared" si="26"/>
        <v>0</v>
      </c>
      <c r="AV107" s="464">
        <f t="shared" si="26"/>
        <v>0</v>
      </c>
      <c r="AW107" s="464">
        <f t="shared" si="26"/>
        <v>0</v>
      </c>
      <c r="AX107" s="464">
        <f t="shared" si="26"/>
        <v>0</v>
      </c>
      <c r="AY107" s="464">
        <f t="shared" si="26"/>
        <v>0</v>
      </c>
      <c r="AZ107" s="464">
        <f t="shared" si="26"/>
        <v>0</v>
      </c>
    </row>
    <row r="108" ht="27.75" customHeight="1">
      <c r="A108" s="158">
        <v>5.0</v>
      </c>
      <c r="B108" s="463"/>
      <c r="C108" s="183"/>
      <c r="D108" s="447"/>
      <c r="E108" s="273"/>
      <c r="F108" s="176"/>
      <c r="G108" s="169"/>
      <c r="H108" s="447"/>
      <c r="I108" s="447"/>
      <c r="J108" s="447"/>
      <c r="K108" s="447"/>
      <c r="L108" s="447"/>
      <c r="M108" s="447"/>
      <c r="N108" s="447"/>
      <c r="O108" s="447"/>
      <c r="P108" s="169"/>
      <c r="Q108" s="169"/>
      <c r="R108" s="169"/>
      <c r="S108" s="169"/>
      <c r="T108" s="169"/>
      <c r="U108" s="169"/>
      <c r="V108" s="169"/>
      <c r="W108" s="169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  <c r="AK108" s="187"/>
      <c r="AL108" s="187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187"/>
      <c r="AY108" s="187"/>
      <c r="AZ108" s="187"/>
    </row>
    <row r="109" ht="27.75" customHeight="1">
      <c r="A109" s="181"/>
      <c r="B109" s="183"/>
      <c r="C109" s="183"/>
      <c r="D109" s="447"/>
      <c r="E109" s="273"/>
      <c r="F109" s="176"/>
      <c r="G109" s="187"/>
      <c r="H109" s="273"/>
      <c r="I109" s="273"/>
      <c r="J109" s="273"/>
      <c r="K109" s="273"/>
      <c r="L109" s="273"/>
      <c r="M109" s="273"/>
      <c r="N109" s="273"/>
      <c r="O109" s="273"/>
      <c r="P109" s="169"/>
      <c r="Q109" s="169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  <c r="AB109" s="187"/>
      <c r="AC109" s="187"/>
      <c r="AD109" s="187"/>
      <c r="AE109" s="187"/>
      <c r="AF109" s="187"/>
      <c r="AG109" s="187"/>
      <c r="AH109" s="187"/>
      <c r="AI109" s="187"/>
      <c r="AJ109" s="187"/>
      <c r="AK109" s="187"/>
      <c r="AL109" s="187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187"/>
      <c r="AY109" s="187"/>
      <c r="AZ109" s="187"/>
    </row>
    <row r="110" ht="27.75" customHeight="1">
      <c r="A110" s="181"/>
      <c r="B110" s="183"/>
      <c r="C110" s="183"/>
      <c r="D110" s="447"/>
      <c r="E110" s="273"/>
      <c r="F110" s="176"/>
      <c r="G110" s="169"/>
      <c r="H110" s="447"/>
      <c r="I110" s="447"/>
      <c r="J110" s="447"/>
      <c r="K110" s="447"/>
      <c r="L110" s="447"/>
      <c r="M110" s="447"/>
      <c r="N110" s="447"/>
      <c r="O110" s="447"/>
      <c r="P110" s="169"/>
      <c r="Q110" s="169"/>
      <c r="R110" s="169"/>
      <c r="S110" s="169"/>
      <c r="T110" s="169"/>
      <c r="U110" s="169"/>
      <c r="V110" s="169"/>
      <c r="W110" s="169"/>
      <c r="X110" s="187"/>
      <c r="Y110" s="187"/>
      <c r="Z110" s="187"/>
      <c r="AA110" s="187"/>
      <c r="AB110" s="187"/>
      <c r="AC110" s="187"/>
      <c r="AD110" s="187"/>
      <c r="AE110" s="187"/>
      <c r="AF110" s="187"/>
      <c r="AG110" s="187"/>
      <c r="AH110" s="187"/>
      <c r="AI110" s="187"/>
      <c r="AJ110" s="187"/>
      <c r="AK110" s="187"/>
      <c r="AL110" s="187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187"/>
      <c r="AY110" s="187"/>
      <c r="AZ110" s="187"/>
    </row>
    <row r="111" ht="27.75" customHeight="1">
      <c r="A111" s="181"/>
      <c r="B111" s="183"/>
      <c r="C111" s="183"/>
      <c r="D111" s="447"/>
      <c r="E111" s="273"/>
      <c r="F111" s="176"/>
      <c r="G111" s="187"/>
      <c r="H111" s="273"/>
      <c r="I111" s="273"/>
      <c r="J111" s="273"/>
      <c r="K111" s="273"/>
      <c r="L111" s="273"/>
      <c r="M111" s="273"/>
      <c r="N111" s="273"/>
      <c r="O111" s="273"/>
      <c r="P111" s="169"/>
      <c r="Q111" s="169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F111" s="187"/>
      <c r="AG111" s="187"/>
      <c r="AH111" s="187"/>
      <c r="AI111" s="187"/>
      <c r="AJ111" s="187"/>
      <c r="AK111" s="187"/>
      <c r="AL111" s="187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187"/>
      <c r="AY111" s="187"/>
      <c r="AZ111" s="187"/>
    </row>
    <row r="112" ht="27.75" customHeight="1">
      <c r="A112" s="181"/>
      <c r="B112" s="183"/>
      <c r="C112" s="183"/>
      <c r="D112" s="447"/>
      <c r="E112" s="273"/>
      <c r="F112" s="176"/>
      <c r="G112" s="169"/>
      <c r="H112" s="447"/>
      <c r="I112" s="447"/>
      <c r="J112" s="447"/>
      <c r="K112" s="447"/>
      <c r="L112" s="447"/>
      <c r="M112" s="447"/>
      <c r="N112" s="447"/>
      <c r="O112" s="447"/>
      <c r="P112" s="169"/>
      <c r="Q112" s="169"/>
      <c r="R112" s="169"/>
      <c r="S112" s="169"/>
      <c r="T112" s="169"/>
      <c r="U112" s="169"/>
      <c r="V112" s="169"/>
      <c r="W112" s="169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187"/>
      <c r="AY112" s="187"/>
      <c r="AZ112" s="187"/>
    </row>
    <row r="113" ht="27.75" customHeight="1">
      <c r="A113" s="181"/>
      <c r="B113" s="183"/>
      <c r="C113" s="183"/>
      <c r="D113" s="447"/>
      <c r="E113" s="273"/>
      <c r="F113" s="176"/>
      <c r="G113" s="187"/>
      <c r="H113" s="273"/>
      <c r="I113" s="273"/>
      <c r="J113" s="273"/>
      <c r="K113" s="273"/>
      <c r="L113" s="273"/>
      <c r="M113" s="273"/>
      <c r="N113" s="273"/>
      <c r="O113" s="273"/>
      <c r="P113" s="169"/>
      <c r="Q113" s="169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  <c r="AE113" s="187"/>
      <c r="AF113" s="187"/>
      <c r="AG113" s="187"/>
      <c r="AH113" s="187"/>
      <c r="AI113" s="187"/>
      <c r="AJ113" s="187"/>
      <c r="AK113" s="187"/>
      <c r="AL113" s="187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187"/>
      <c r="AY113" s="187"/>
      <c r="AZ113" s="187"/>
    </row>
    <row r="114" ht="27.75" customHeight="1">
      <c r="A114" s="199"/>
      <c r="B114" s="273"/>
      <c r="C114" s="273"/>
      <c r="D114" s="447"/>
      <c r="E114" s="273"/>
      <c r="F114" s="176"/>
      <c r="G114" s="187"/>
      <c r="H114" s="273"/>
      <c r="I114" s="273"/>
      <c r="J114" s="273"/>
      <c r="K114" s="273"/>
      <c r="L114" s="273"/>
      <c r="M114" s="273"/>
      <c r="N114" s="273"/>
      <c r="O114" s="273"/>
      <c r="P114" s="169"/>
      <c r="Q114" s="169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  <c r="AG114" s="187"/>
      <c r="AH114" s="187"/>
      <c r="AI114" s="187"/>
      <c r="AJ114" s="187"/>
      <c r="AK114" s="187"/>
      <c r="AL114" s="187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187"/>
      <c r="AY114" s="187"/>
      <c r="AZ114" s="187"/>
    </row>
    <row r="115" ht="27.75" customHeight="1">
      <c r="A115" s="458" t="s">
        <v>46</v>
      </c>
      <c r="B115" s="73"/>
      <c r="C115" s="73"/>
      <c r="D115" s="73"/>
      <c r="E115" s="46"/>
      <c r="F115" s="464">
        <f t="shared" ref="F115:AZ115" si="27">SUM(F108:F114)</f>
        <v>0</v>
      </c>
      <c r="G115" s="464">
        <f t="shared" si="27"/>
        <v>0</v>
      </c>
      <c r="H115" s="464">
        <f t="shared" si="27"/>
        <v>0</v>
      </c>
      <c r="I115" s="464">
        <f t="shared" si="27"/>
        <v>0</v>
      </c>
      <c r="J115" s="464">
        <f t="shared" si="27"/>
        <v>0</v>
      </c>
      <c r="K115" s="464">
        <f t="shared" si="27"/>
        <v>0</v>
      </c>
      <c r="L115" s="464">
        <f t="shared" si="27"/>
        <v>0</v>
      </c>
      <c r="M115" s="464">
        <f t="shared" si="27"/>
        <v>0</v>
      </c>
      <c r="N115" s="464">
        <f t="shared" si="27"/>
        <v>0</v>
      </c>
      <c r="O115" s="464">
        <f t="shared" si="27"/>
        <v>0</v>
      </c>
      <c r="P115" s="464">
        <f t="shared" si="27"/>
        <v>0</v>
      </c>
      <c r="Q115" s="464">
        <f t="shared" si="27"/>
        <v>0</v>
      </c>
      <c r="R115" s="464">
        <f t="shared" si="27"/>
        <v>0</v>
      </c>
      <c r="S115" s="464">
        <f t="shared" si="27"/>
        <v>0</v>
      </c>
      <c r="T115" s="464">
        <f t="shared" si="27"/>
        <v>0</v>
      </c>
      <c r="U115" s="464">
        <f t="shared" si="27"/>
        <v>0</v>
      </c>
      <c r="V115" s="464">
        <f t="shared" si="27"/>
        <v>0</v>
      </c>
      <c r="W115" s="464">
        <f t="shared" si="27"/>
        <v>0</v>
      </c>
      <c r="X115" s="464">
        <f t="shared" si="27"/>
        <v>0</v>
      </c>
      <c r="Y115" s="464">
        <f t="shared" si="27"/>
        <v>0</v>
      </c>
      <c r="Z115" s="464">
        <f t="shared" si="27"/>
        <v>0</v>
      </c>
      <c r="AA115" s="464">
        <f t="shared" si="27"/>
        <v>0</v>
      </c>
      <c r="AB115" s="464">
        <f t="shared" si="27"/>
        <v>0</v>
      </c>
      <c r="AC115" s="464">
        <f t="shared" si="27"/>
        <v>0</v>
      </c>
      <c r="AD115" s="464">
        <f t="shared" si="27"/>
        <v>0</v>
      </c>
      <c r="AE115" s="464">
        <f t="shared" si="27"/>
        <v>0</v>
      </c>
      <c r="AF115" s="464">
        <f t="shared" si="27"/>
        <v>0</v>
      </c>
      <c r="AG115" s="464">
        <f t="shared" si="27"/>
        <v>0</v>
      </c>
      <c r="AH115" s="464">
        <f t="shared" si="27"/>
        <v>0</v>
      </c>
      <c r="AI115" s="464">
        <f t="shared" si="27"/>
        <v>0</v>
      </c>
      <c r="AJ115" s="464">
        <f t="shared" si="27"/>
        <v>0</v>
      </c>
      <c r="AK115" s="464">
        <f t="shared" si="27"/>
        <v>0</v>
      </c>
      <c r="AL115" s="464">
        <f t="shared" si="27"/>
        <v>0</v>
      </c>
      <c r="AM115" s="464">
        <f t="shared" si="27"/>
        <v>0</v>
      </c>
      <c r="AN115" s="464">
        <f t="shared" si="27"/>
        <v>0</v>
      </c>
      <c r="AO115" s="464">
        <f t="shared" si="27"/>
        <v>0</v>
      </c>
      <c r="AP115" s="464">
        <f t="shared" si="27"/>
        <v>0</v>
      </c>
      <c r="AQ115" s="464">
        <f t="shared" si="27"/>
        <v>0</v>
      </c>
      <c r="AR115" s="464">
        <f t="shared" si="27"/>
        <v>0</v>
      </c>
      <c r="AS115" s="464">
        <f t="shared" si="27"/>
        <v>0</v>
      </c>
      <c r="AT115" s="464">
        <f t="shared" si="27"/>
        <v>0</v>
      </c>
      <c r="AU115" s="464">
        <f t="shared" si="27"/>
        <v>0</v>
      </c>
      <c r="AV115" s="464">
        <f t="shared" si="27"/>
        <v>0</v>
      </c>
      <c r="AW115" s="464">
        <f t="shared" si="27"/>
        <v>0</v>
      </c>
      <c r="AX115" s="464">
        <f t="shared" si="27"/>
        <v>0</v>
      </c>
      <c r="AY115" s="464">
        <f t="shared" si="27"/>
        <v>0</v>
      </c>
      <c r="AZ115" s="464">
        <f t="shared" si="27"/>
        <v>0</v>
      </c>
    </row>
    <row r="116" ht="27.75" customHeight="1">
      <c r="A116" s="158"/>
      <c r="B116" s="463"/>
      <c r="C116" s="183"/>
      <c r="D116" s="447"/>
      <c r="E116" s="273"/>
      <c r="F116" s="176"/>
      <c r="G116" s="169"/>
      <c r="H116" s="447"/>
      <c r="I116" s="447"/>
      <c r="J116" s="447"/>
      <c r="K116" s="447"/>
      <c r="L116" s="447"/>
      <c r="M116" s="447"/>
      <c r="N116" s="447"/>
      <c r="O116" s="447"/>
      <c r="P116" s="169"/>
      <c r="Q116" s="169"/>
      <c r="R116" s="169"/>
      <c r="S116" s="169"/>
      <c r="T116" s="169"/>
      <c r="U116" s="169"/>
      <c r="V116" s="169"/>
      <c r="W116" s="169"/>
      <c r="X116" s="187"/>
      <c r="Y116" s="187"/>
      <c r="Z116" s="187"/>
      <c r="AA116" s="187"/>
      <c r="AB116" s="187"/>
      <c r="AC116" s="187"/>
      <c r="AD116" s="187"/>
      <c r="AE116" s="187"/>
      <c r="AF116" s="187"/>
      <c r="AG116" s="187"/>
      <c r="AH116" s="187"/>
      <c r="AI116" s="187"/>
      <c r="AJ116" s="187"/>
      <c r="AK116" s="187"/>
      <c r="AL116" s="187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187"/>
      <c r="AY116" s="187"/>
      <c r="AZ116" s="187"/>
    </row>
    <row r="117" ht="27.75" customHeight="1">
      <c r="A117" s="181"/>
      <c r="B117" s="183"/>
      <c r="C117" s="183"/>
      <c r="D117" s="447"/>
      <c r="E117" s="273"/>
      <c r="F117" s="176"/>
      <c r="G117" s="169"/>
      <c r="H117" s="447"/>
      <c r="I117" s="447"/>
      <c r="J117" s="447"/>
      <c r="K117" s="447"/>
      <c r="L117" s="447"/>
      <c r="M117" s="447"/>
      <c r="N117" s="447"/>
      <c r="O117" s="447"/>
      <c r="P117" s="169"/>
      <c r="Q117" s="169"/>
      <c r="R117" s="169"/>
      <c r="S117" s="169"/>
      <c r="T117" s="169"/>
      <c r="U117" s="169"/>
      <c r="V117" s="169"/>
      <c r="W117" s="169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87"/>
      <c r="AJ117" s="187"/>
      <c r="AK117" s="187"/>
      <c r="AL117" s="187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187"/>
      <c r="AY117" s="187"/>
      <c r="AZ117" s="187"/>
    </row>
    <row r="118" ht="27.75" customHeight="1">
      <c r="A118" s="181"/>
      <c r="B118" s="183"/>
      <c r="C118" s="183"/>
      <c r="D118" s="447"/>
      <c r="E118" s="273"/>
      <c r="F118" s="176"/>
      <c r="G118" s="169"/>
      <c r="H118" s="447"/>
      <c r="I118" s="447"/>
      <c r="J118" s="447"/>
      <c r="K118" s="447"/>
      <c r="L118" s="447"/>
      <c r="M118" s="447"/>
      <c r="N118" s="447"/>
      <c r="O118" s="447"/>
      <c r="P118" s="169"/>
      <c r="Q118" s="169"/>
      <c r="R118" s="169"/>
      <c r="S118" s="169"/>
      <c r="T118" s="169"/>
      <c r="U118" s="169"/>
      <c r="V118" s="169"/>
      <c r="W118" s="169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187"/>
      <c r="AJ118" s="187"/>
      <c r="AK118" s="187"/>
      <c r="AL118" s="187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187"/>
      <c r="AY118" s="187"/>
      <c r="AZ118" s="187"/>
    </row>
    <row r="119" ht="27.75" customHeight="1">
      <c r="A119" s="181"/>
      <c r="B119" s="183"/>
      <c r="C119" s="183"/>
      <c r="D119" s="447"/>
      <c r="E119" s="273"/>
      <c r="F119" s="176"/>
      <c r="G119" s="169"/>
      <c r="H119" s="447"/>
      <c r="I119" s="447"/>
      <c r="J119" s="447"/>
      <c r="K119" s="447"/>
      <c r="L119" s="447"/>
      <c r="M119" s="447"/>
      <c r="N119" s="447"/>
      <c r="O119" s="447"/>
      <c r="P119" s="169"/>
      <c r="Q119" s="169"/>
      <c r="R119" s="169"/>
      <c r="S119" s="169"/>
      <c r="T119" s="169"/>
      <c r="U119" s="169"/>
      <c r="V119" s="169"/>
      <c r="W119" s="169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  <c r="AJ119" s="187"/>
      <c r="AK119" s="187"/>
      <c r="AL119" s="187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187"/>
      <c r="AY119" s="187"/>
      <c r="AZ119" s="187"/>
    </row>
    <row r="120" ht="27.75" customHeight="1">
      <c r="A120" s="199"/>
      <c r="B120" s="273"/>
      <c r="C120" s="273"/>
      <c r="D120" s="447"/>
      <c r="E120" s="273"/>
      <c r="F120" s="176"/>
      <c r="G120" s="187"/>
      <c r="H120" s="273"/>
      <c r="I120" s="273"/>
      <c r="J120" s="273"/>
      <c r="K120" s="273"/>
      <c r="L120" s="273"/>
      <c r="M120" s="273"/>
      <c r="N120" s="273"/>
      <c r="O120" s="273"/>
      <c r="P120" s="169"/>
      <c r="Q120" s="169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  <c r="AJ120" s="187"/>
      <c r="AK120" s="187"/>
      <c r="AL120" s="187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187"/>
      <c r="AY120" s="187"/>
      <c r="AZ120" s="187"/>
    </row>
    <row r="121" ht="27.75" customHeight="1">
      <c r="A121" s="458" t="s">
        <v>46</v>
      </c>
      <c r="B121" s="73"/>
      <c r="C121" s="73"/>
      <c r="D121" s="73"/>
      <c r="E121" s="46"/>
      <c r="F121" s="464">
        <f t="shared" ref="F121:AZ121" si="28">SUM(F116:F120)</f>
        <v>0</v>
      </c>
      <c r="G121" s="464">
        <f t="shared" si="28"/>
        <v>0</v>
      </c>
      <c r="H121" s="464">
        <f t="shared" si="28"/>
        <v>0</v>
      </c>
      <c r="I121" s="464">
        <f t="shared" si="28"/>
        <v>0</v>
      </c>
      <c r="J121" s="464">
        <f t="shared" si="28"/>
        <v>0</v>
      </c>
      <c r="K121" s="464">
        <f t="shared" si="28"/>
        <v>0</v>
      </c>
      <c r="L121" s="464">
        <f t="shared" si="28"/>
        <v>0</v>
      </c>
      <c r="M121" s="464">
        <f t="shared" si="28"/>
        <v>0</v>
      </c>
      <c r="N121" s="464">
        <f t="shared" si="28"/>
        <v>0</v>
      </c>
      <c r="O121" s="464">
        <f t="shared" si="28"/>
        <v>0</v>
      </c>
      <c r="P121" s="464">
        <f t="shared" si="28"/>
        <v>0</v>
      </c>
      <c r="Q121" s="464">
        <f t="shared" si="28"/>
        <v>0</v>
      </c>
      <c r="R121" s="464">
        <f t="shared" si="28"/>
        <v>0</v>
      </c>
      <c r="S121" s="464">
        <f t="shared" si="28"/>
        <v>0</v>
      </c>
      <c r="T121" s="464">
        <f t="shared" si="28"/>
        <v>0</v>
      </c>
      <c r="U121" s="464">
        <f t="shared" si="28"/>
        <v>0</v>
      </c>
      <c r="V121" s="464">
        <f t="shared" si="28"/>
        <v>0</v>
      </c>
      <c r="W121" s="464">
        <f t="shared" si="28"/>
        <v>0</v>
      </c>
      <c r="X121" s="464">
        <f t="shared" si="28"/>
        <v>0</v>
      </c>
      <c r="Y121" s="464">
        <f t="shared" si="28"/>
        <v>0</v>
      </c>
      <c r="Z121" s="464">
        <f t="shared" si="28"/>
        <v>0</v>
      </c>
      <c r="AA121" s="464">
        <f t="shared" si="28"/>
        <v>0</v>
      </c>
      <c r="AB121" s="464">
        <f t="shared" si="28"/>
        <v>0</v>
      </c>
      <c r="AC121" s="464">
        <f t="shared" si="28"/>
        <v>0</v>
      </c>
      <c r="AD121" s="464">
        <f t="shared" si="28"/>
        <v>0</v>
      </c>
      <c r="AE121" s="464">
        <f t="shared" si="28"/>
        <v>0</v>
      </c>
      <c r="AF121" s="464">
        <f t="shared" si="28"/>
        <v>0</v>
      </c>
      <c r="AG121" s="464">
        <f t="shared" si="28"/>
        <v>0</v>
      </c>
      <c r="AH121" s="464">
        <f t="shared" si="28"/>
        <v>0</v>
      </c>
      <c r="AI121" s="464">
        <f t="shared" si="28"/>
        <v>0</v>
      </c>
      <c r="AJ121" s="464">
        <f t="shared" si="28"/>
        <v>0</v>
      </c>
      <c r="AK121" s="464">
        <f t="shared" si="28"/>
        <v>0</v>
      </c>
      <c r="AL121" s="464">
        <f t="shared" si="28"/>
        <v>0</v>
      </c>
      <c r="AM121" s="464">
        <f t="shared" si="28"/>
        <v>0</v>
      </c>
      <c r="AN121" s="464">
        <f t="shared" si="28"/>
        <v>0</v>
      </c>
      <c r="AO121" s="464">
        <f t="shared" si="28"/>
        <v>0</v>
      </c>
      <c r="AP121" s="464">
        <f t="shared" si="28"/>
        <v>0</v>
      </c>
      <c r="AQ121" s="464">
        <f t="shared" si="28"/>
        <v>0</v>
      </c>
      <c r="AR121" s="464">
        <f t="shared" si="28"/>
        <v>0</v>
      </c>
      <c r="AS121" s="464">
        <f t="shared" si="28"/>
        <v>0</v>
      </c>
      <c r="AT121" s="464">
        <f t="shared" si="28"/>
        <v>0</v>
      </c>
      <c r="AU121" s="464">
        <f t="shared" si="28"/>
        <v>0</v>
      </c>
      <c r="AV121" s="464">
        <f t="shared" si="28"/>
        <v>0</v>
      </c>
      <c r="AW121" s="464">
        <f t="shared" si="28"/>
        <v>0</v>
      </c>
      <c r="AX121" s="464">
        <f t="shared" si="28"/>
        <v>0</v>
      </c>
      <c r="AY121" s="464">
        <f t="shared" si="28"/>
        <v>0</v>
      </c>
      <c r="AZ121" s="464">
        <f t="shared" si="28"/>
        <v>0</v>
      </c>
    </row>
    <row r="122" ht="27.75" customHeight="1">
      <c r="A122" s="158"/>
      <c r="B122" s="463"/>
      <c r="C122" s="183"/>
      <c r="D122" s="447"/>
      <c r="E122" s="273"/>
      <c r="F122" s="176"/>
      <c r="G122" s="169"/>
      <c r="H122" s="447"/>
      <c r="I122" s="447"/>
      <c r="J122" s="447"/>
      <c r="K122" s="447"/>
      <c r="L122" s="447"/>
      <c r="M122" s="447"/>
      <c r="N122" s="447"/>
      <c r="O122" s="447"/>
      <c r="P122" s="169"/>
      <c r="Q122" s="169"/>
      <c r="R122" s="169"/>
      <c r="S122" s="169"/>
      <c r="T122" s="169"/>
      <c r="U122" s="169"/>
      <c r="V122" s="169"/>
      <c r="W122" s="169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  <c r="AJ122" s="187"/>
      <c r="AK122" s="187"/>
      <c r="AL122" s="187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187"/>
      <c r="AY122" s="187"/>
      <c r="AZ122" s="187"/>
    </row>
    <row r="123" ht="27.75" customHeight="1">
      <c r="A123" s="181"/>
      <c r="B123" s="183"/>
      <c r="C123" s="183"/>
      <c r="D123" s="447"/>
      <c r="E123" s="273"/>
      <c r="F123" s="176"/>
      <c r="G123" s="169"/>
      <c r="H123" s="447"/>
      <c r="I123" s="447"/>
      <c r="J123" s="447"/>
      <c r="K123" s="447"/>
      <c r="L123" s="447"/>
      <c r="M123" s="447"/>
      <c r="N123" s="447"/>
      <c r="O123" s="447"/>
      <c r="P123" s="169"/>
      <c r="Q123" s="169"/>
      <c r="R123" s="169"/>
      <c r="S123" s="169"/>
      <c r="T123" s="169"/>
      <c r="U123" s="169"/>
      <c r="V123" s="169"/>
      <c r="W123" s="169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  <c r="AJ123" s="187"/>
      <c r="AK123" s="187"/>
      <c r="AL123" s="187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187"/>
      <c r="AY123" s="187"/>
      <c r="AZ123" s="187"/>
    </row>
    <row r="124" ht="27.75" customHeight="1">
      <c r="A124" s="181"/>
      <c r="B124" s="183"/>
      <c r="C124" s="183"/>
      <c r="D124" s="447"/>
      <c r="E124" s="273"/>
      <c r="F124" s="176"/>
      <c r="G124" s="169"/>
      <c r="H124" s="447"/>
      <c r="I124" s="447"/>
      <c r="J124" s="447"/>
      <c r="K124" s="447"/>
      <c r="L124" s="447"/>
      <c r="M124" s="447"/>
      <c r="N124" s="447"/>
      <c r="O124" s="447"/>
      <c r="P124" s="169"/>
      <c r="Q124" s="169"/>
      <c r="R124" s="169"/>
      <c r="S124" s="169"/>
      <c r="T124" s="169"/>
      <c r="U124" s="169"/>
      <c r="V124" s="169"/>
      <c r="W124" s="169"/>
      <c r="X124" s="187"/>
      <c r="Y124" s="187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187"/>
      <c r="AJ124" s="187"/>
      <c r="AK124" s="187"/>
      <c r="AL124" s="187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187"/>
      <c r="AY124" s="187"/>
      <c r="AZ124" s="187"/>
    </row>
    <row r="125" ht="27.75" customHeight="1">
      <c r="A125" s="199"/>
      <c r="B125" s="273"/>
      <c r="C125" s="273"/>
      <c r="D125" s="447"/>
      <c r="E125" s="273"/>
      <c r="F125" s="176"/>
      <c r="G125" s="169"/>
      <c r="H125" s="447"/>
      <c r="I125" s="447"/>
      <c r="J125" s="447"/>
      <c r="K125" s="447"/>
      <c r="L125" s="447"/>
      <c r="M125" s="447"/>
      <c r="N125" s="447"/>
      <c r="O125" s="447"/>
      <c r="P125" s="169"/>
      <c r="Q125" s="169"/>
      <c r="R125" s="169"/>
      <c r="S125" s="169"/>
      <c r="T125" s="169"/>
      <c r="U125" s="169"/>
      <c r="V125" s="169"/>
      <c r="W125" s="169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  <c r="AK125" s="187"/>
      <c r="AL125" s="187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187"/>
      <c r="AY125" s="187"/>
      <c r="AZ125" s="187"/>
    </row>
    <row r="126" ht="27.75" customHeight="1">
      <c r="A126" s="458" t="s">
        <v>46</v>
      </c>
      <c r="B126" s="73"/>
      <c r="C126" s="73"/>
      <c r="D126" s="73"/>
      <c r="E126" s="46"/>
      <c r="F126" s="464">
        <f t="shared" ref="F126:AZ126" si="29">SUM(F122:F125)</f>
        <v>0</v>
      </c>
      <c r="G126" s="464">
        <f t="shared" si="29"/>
        <v>0</v>
      </c>
      <c r="H126" s="464">
        <f t="shared" si="29"/>
        <v>0</v>
      </c>
      <c r="I126" s="464">
        <f t="shared" si="29"/>
        <v>0</v>
      </c>
      <c r="J126" s="464">
        <f t="shared" si="29"/>
        <v>0</v>
      </c>
      <c r="K126" s="464">
        <f t="shared" si="29"/>
        <v>0</v>
      </c>
      <c r="L126" s="464">
        <f t="shared" si="29"/>
        <v>0</v>
      </c>
      <c r="M126" s="464">
        <f t="shared" si="29"/>
        <v>0</v>
      </c>
      <c r="N126" s="464">
        <f t="shared" si="29"/>
        <v>0</v>
      </c>
      <c r="O126" s="464">
        <f t="shared" si="29"/>
        <v>0</v>
      </c>
      <c r="P126" s="464">
        <f t="shared" si="29"/>
        <v>0</v>
      </c>
      <c r="Q126" s="464">
        <f t="shared" si="29"/>
        <v>0</v>
      </c>
      <c r="R126" s="464">
        <f t="shared" si="29"/>
        <v>0</v>
      </c>
      <c r="S126" s="464">
        <f t="shared" si="29"/>
        <v>0</v>
      </c>
      <c r="T126" s="464">
        <f t="shared" si="29"/>
        <v>0</v>
      </c>
      <c r="U126" s="464">
        <f t="shared" si="29"/>
        <v>0</v>
      </c>
      <c r="V126" s="464">
        <f t="shared" si="29"/>
        <v>0</v>
      </c>
      <c r="W126" s="464">
        <f t="shared" si="29"/>
        <v>0</v>
      </c>
      <c r="X126" s="464">
        <f t="shared" si="29"/>
        <v>0</v>
      </c>
      <c r="Y126" s="464">
        <f t="shared" si="29"/>
        <v>0</v>
      </c>
      <c r="Z126" s="464">
        <f t="shared" si="29"/>
        <v>0</v>
      </c>
      <c r="AA126" s="464">
        <f t="shared" si="29"/>
        <v>0</v>
      </c>
      <c r="AB126" s="464">
        <f t="shared" si="29"/>
        <v>0</v>
      </c>
      <c r="AC126" s="464">
        <f t="shared" si="29"/>
        <v>0</v>
      </c>
      <c r="AD126" s="464">
        <f t="shared" si="29"/>
        <v>0</v>
      </c>
      <c r="AE126" s="464">
        <f t="shared" si="29"/>
        <v>0</v>
      </c>
      <c r="AF126" s="464">
        <f t="shared" si="29"/>
        <v>0</v>
      </c>
      <c r="AG126" s="464">
        <f t="shared" si="29"/>
        <v>0</v>
      </c>
      <c r="AH126" s="464">
        <f t="shared" si="29"/>
        <v>0</v>
      </c>
      <c r="AI126" s="464">
        <f t="shared" si="29"/>
        <v>0</v>
      </c>
      <c r="AJ126" s="464">
        <f t="shared" si="29"/>
        <v>0</v>
      </c>
      <c r="AK126" s="464">
        <f t="shared" si="29"/>
        <v>0</v>
      </c>
      <c r="AL126" s="464">
        <f t="shared" si="29"/>
        <v>0</v>
      </c>
      <c r="AM126" s="464">
        <f t="shared" si="29"/>
        <v>0</v>
      </c>
      <c r="AN126" s="464">
        <f t="shared" si="29"/>
        <v>0</v>
      </c>
      <c r="AO126" s="464">
        <f t="shared" si="29"/>
        <v>0</v>
      </c>
      <c r="AP126" s="464">
        <f t="shared" si="29"/>
        <v>0</v>
      </c>
      <c r="AQ126" s="464">
        <f t="shared" si="29"/>
        <v>0</v>
      </c>
      <c r="AR126" s="464">
        <f t="shared" si="29"/>
        <v>0</v>
      </c>
      <c r="AS126" s="464">
        <f t="shared" si="29"/>
        <v>0</v>
      </c>
      <c r="AT126" s="464">
        <f t="shared" si="29"/>
        <v>0</v>
      </c>
      <c r="AU126" s="464">
        <f t="shared" si="29"/>
        <v>0</v>
      </c>
      <c r="AV126" s="464">
        <f t="shared" si="29"/>
        <v>0</v>
      </c>
      <c r="AW126" s="464">
        <f t="shared" si="29"/>
        <v>0</v>
      </c>
      <c r="AX126" s="464">
        <f t="shared" si="29"/>
        <v>0</v>
      </c>
      <c r="AY126" s="464">
        <f t="shared" si="29"/>
        <v>0</v>
      </c>
      <c r="AZ126" s="464">
        <f t="shared" si="29"/>
        <v>0</v>
      </c>
    </row>
    <row r="127" ht="27.75" customHeight="1">
      <c r="A127" s="158"/>
      <c r="B127" s="463"/>
      <c r="C127" s="183"/>
      <c r="D127" s="447"/>
      <c r="E127" s="273"/>
      <c r="F127" s="176"/>
      <c r="G127" s="187"/>
      <c r="H127" s="273"/>
      <c r="I127" s="273"/>
      <c r="J127" s="273"/>
      <c r="K127" s="273"/>
      <c r="L127" s="273"/>
      <c r="M127" s="273"/>
      <c r="N127" s="273"/>
      <c r="O127" s="273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  <c r="AJ127" s="187"/>
      <c r="AK127" s="187"/>
      <c r="AL127" s="187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187"/>
      <c r="AY127" s="187"/>
      <c r="AZ127" s="187"/>
    </row>
    <row r="128" ht="27.75" customHeight="1">
      <c r="A128" s="181"/>
      <c r="B128" s="183"/>
      <c r="C128" s="183"/>
      <c r="D128" s="447"/>
      <c r="E128" s="273"/>
      <c r="F128" s="176"/>
      <c r="G128" s="187"/>
      <c r="H128" s="273"/>
      <c r="I128" s="273"/>
      <c r="J128" s="273"/>
      <c r="K128" s="273"/>
      <c r="L128" s="273"/>
      <c r="M128" s="273"/>
      <c r="N128" s="273"/>
      <c r="O128" s="273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  <c r="AJ128" s="187"/>
      <c r="AK128" s="187"/>
      <c r="AL128" s="187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187"/>
      <c r="AY128" s="187"/>
      <c r="AZ128" s="187"/>
    </row>
    <row r="129" ht="27.75" customHeight="1">
      <c r="A129" s="181"/>
      <c r="B129" s="183"/>
      <c r="C129" s="183"/>
      <c r="D129" s="447"/>
      <c r="E129" s="273"/>
      <c r="F129" s="176"/>
      <c r="G129" s="187"/>
      <c r="H129" s="273"/>
      <c r="I129" s="273"/>
      <c r="J129" s="273"/>
      <c r="K129" s="273"/>
      <c r="L129" s="273"/>
      <c r="M129" s="273"/>
      <c r="N129" s="273"/>
      <c r="O129" s="273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  <c r="AJ129" s="187"/>
      <c r="AK129" s="187"/>
      <c r="AL129" s="187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187"/>
      <c r="AY129" s="187"/>
      <c r="AZ129" s="187"/>
    </row>
    <row r="130" ht="27.75" customHeight="1">
      <c r="A130" s="199"/>
      <c r="B130" s="273"/>
      <c r="C130" s="273"/>
      <c r="D130" s="447"/>
      <c r="E130" s="273"/>
      <c r="F130" s="176"/>
      <c r="G130" s="187"/>
      <c r="H130" s="273"/>
      <c r="I130" s="273"/>
      <c r="J130" s="273"/>
      <c r="K130" s="273"/>
      <c r="L130" s="273"/>
      <c r="M130" s="273"/>
      <c r="N130" s="273"/>
      <c r="O130" s="273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7"/>
      <c r="AJ130" s="187"/>
      <c r="AK130" s="187"/>
      <c r="AL130" s="187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187"/>
      <c r="AY130" s="187"/>
      <c r="AZ130" s="187"/>
    </row>
    <row r="131" ht="27.75" customHeight="1">
      <c r="A131" s="458" t="s">
        <v>46</v>
      </c>
      <c r="B131" s="73"/>
      <c r="C131" s="73"/>
      <c r="D131" s="73"/>
      <c r="E131" s="46"/>
      <c r="F131" s="464">
        <f t="shared" ref="F131:AZ131" si="30">SUM(F127:F130)</f>
        <v>0</v>
      </c>
      <c r="G131" s="464">
        <f t="shared" si="30"/>
        <v>0</v>
      </c>
      <c r="H131" s="464">
        <f t="shared" si="30"/>
        <v>0</v>
      </c>
      <c r="I131" s="464">
        <f t="shared" si="30"/>
        <v>0</v>
      </c>
      <c r="J131" s="464">
        <f t="shared" si="30"/>
        <v>0</v>
      </c>
      <c r="K131" s="464">
        <f t="shared" si="30"/>
        <v>0</v>
      </c>
      <c r="L131" s="464">
        <f t="shared" si="30"/>
        <v>0</v>
      </c>
      <c r="M131" s="464">
        <f t="shared" si="30"/>
        <v>0</v>
      </c>
      <c r="N131" s="464">
        <f t="shared" si="30"/>
        <v>0</v>
      </c>
      <c r="O131" s="464">
        <f t="shared" si="30"/>
        <v>0</v>
      </c>
      <c r="P131" s="464">
        <f t="shared" si="30"/>
        <v>0</v>
      </c>
      <c r="Q131" s="464">
        <f t="shared" si="30"/>
        <v>0</v>
      </c>
      <c r="R131" s="464">
        <f t="shared" si="30"/>
        <v>0</v>
      </c>
      <c r="S131" s="464">
        <f t="shared" si="30"/>
        <v>0</v>
      </c>
      <c r="T131" s="464">
        <f t="shared" si="30"/>
        <v>0</v>
      </c>
      <c r="U131" s="464">
        <f t="shared" si="30"/>
        <v>0</v>
      </c>
      <c r="V131" s="464">
        <f t="shared" si="30"/>
        <v>0</v>
      </c>
      <c r="W131" s="464">
        <f t="shared" si="30"/>
        <v>0</v>
      </c>
      <c r="X131" s="464">
        <f t="shared" si="30"/>
        <v>0</v>
      </c>
      <c r="Y131" s="464">
        <f t="shared" si="30"/>
        <v>0</v>
      </c>
      <c r="Z131" s="464">
        <f t="shared" si="30"/>
        <v>0</v>
      </c>
      <c r="AA131" s="464">
        <f t="shared" si="30"/>
        <v>0</v>
      </c>
      <c r="AB131" s="464">
        <f t="shared" si="30"/>
        <v>0</v>
      </c>
      <c r="AC131" s="464">
        <f t="shared" si="30"/>
        <v>0</v>
      </c>
      <c r="AD131" s="464">
        <f t="shared" si="30"/>
        <v>0</v>
      </c>
      <c r="AE131" s="464">
        <f t="shared" si="30"/>
        <v>0</v>
      </c>
      <c r="AF131" s="464">
        <f t="shared" si="30"/>
        <v>0</v>
      </c>
      <c r="AG131" s="464">
        <f t="shared" si="30"/>
        <v>0</v>
      </c>
      <c r="AH131" s="464">
        <f t="shared" si="30"/>
        <v>0</v>
      </c>
      <c r="AI131" s="464">
        <f t="shared" si="30"/>
        <v>0</v>
      </c>
      <c r="AJ131" s="464">
        <f t="shared" si="30"/>
        <v>0</v>
      </c>
      <c r="AK131" s="464">
        <f t="shared" si="30"/>
        <v>0</v>
      </c>
      <c r="AL131" s="464">
        <f t="shared" si="30"/>
        <v>0</v>
      </c>
      <c r="AM131" s="464">
        <f t="shared" si="30"/>
        <v>0</v>
      </c>
      <c r="AN131" s="464">
        <f t="shared" si="30"/>
        <v>0</v>
      </c>
      <c r="AO131" s="464">
        <f t="shared" si="30"/>
        <v>0</v>
      </c>
      <c r="AP131" s="464">
        <f t="shared" si="30"/>
        <v>0</v>
      </c>
      <c r="AQ131" s="464">
        <f t="shared" si="30"/>
        <v>0</v>
      </c>
      <c r="AR131" s="464">
        <f t="shared" si="30"/>
        <v>0</v>
      </c>
      <c r="AS131" s="464">
        <f t="shared" si="30"/>
        <v>0</v>
      </c>
      <c r="AT131" s="464">
        <f t="shared" si="30"/>
        <v>0</v>
      </c>
      <c r="AU131" s="464">
        <f t="shared" si="30"/>
        <v>0</v>
      </c>
      <c r="AV131" s="464">
        <f t="shared" si="30"/>
        <v>0</v>
      </c>
      <c r="AW131" s="464">
        <f t="shared" si="30"/>
        <v>0</v>
      </c>
      <c r="AX131" s="464">
        <f t="shared" si="30"/>
        <v>0</v>
      </c>
      <c r="AY131" s="464">
        <f t="shared" si="30"/>
        <v>0</v>
      </c>
      <c r="AZ131" s="464">
        <f t="shared" si="30"/>
        <v>0</v>
      </c>
    </row>
    <row r="132" ht="27.75" customHeight="1">
      <c r="A132" s="158"/>
      <c r="B132" s="483"/>
      <c r="C132" s="484"/>
      <c r="D132" s="447"/>
      <c r="E132" s="273"/>
      <c r="F132" s="176"/>
      <c r="G132" s="187"/>
      <c r="H132" s="273"/>
      <c r="I132" s="273"/>
      <c r="J132" s="273"/>
      <c r="K132" s="273"/>
      <c r="L132" s="273"/>
      <c r="M132" s="273"/>
      <c r="N132" s="273"/>
      <c r="O132" s="273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187"/>
      <c r="AJ132" s="187"/>
      <c r="AK132" s="187"/>
      <c r="AL132" s="187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187"/>
      <c r="AY132" s="187"/>
      <c r="AZ132" s="187"/>
    </row>
    <row r="133" ht="27.75" customHeight="1">
      <c r="A133" s="265"/>
      <c r="B133" s="484"/>
      <c r="C133" s="484"/>
      <c r="D133" s="447"/>
      <c r="E133" s="273"/>
      <c r="F133" s="176"/>
      <c r="G133" s="187"/>
      <c r="H133" s="273"/>
      <c r="I133" s="273"/>
      <c r="J133" s="273"/>
      <c r="K133" s="273"/>
      <c r="L133" s="273"/>
      <c r="M133" s="273"/>
      <c r="N133" s="273"/>
      <c r="O133" s="273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  <c r="AJ133" s="187"/>
      <c r="AK133" s="187"/>
      <c r="AL133" s="187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187"/>
      <c r="AY133" s="187"/>
      <c r="AZ133" s="187"/>
    </row>
    <row r="134" ht="27.75" customHeight="1">
      <c r="A134" s="265"/>
      <c r="B134" s="484"/>
      <c r="C134" s="484"/>
      <c r="D134" s="447"/>
      <c r="E134" s="273"/>
      <c r="F134" s="176"/>
      <c r="G134" s="187"/>
      <c r="H134" s="273"/>
      <c r="I134" s="273"/>
      <c r="J134" s="273"/>
      <c r="K134" s="273"/>
      <c r="L134" s="273"/>
      <c r="M134" s="273"/>
      <c r="N134" s="273"/>
      <c r="O134" s="273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  <c r="AJ134" s="187"/>
      <c r="AK134" s="187"/>
      <c r="AL134" s="187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187"/>
      <c r="AY134" s="187"/>
      <c r="AZ134" s="187"/>
    </row>
    <row r="135" ht="27.75" customHeight="1">
      <c r="A135" s="265"/>
      <c r="B135" s="484"/>
      <c r="C135" s="484"/>
      <c r="D135" s="447"/>
      <c r="E135" s="273"/>
      <c r="F135" s="176"/>
      <c r="G135" s="187"/>
      <c r="H135" s="273"/>
      <c r="I135" s="273"/>
      <c r="J135" s="273"/>
      <c r="K135" s="273"/>
      <c r="L135" s="273"/>
      <c r="M135" s="273"/>
      <c r="N135" s="273"/>
      <c r="O135" s="273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  <c r="AK135" s="187"/>
      <c r="AL135" s="187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187"/>
      <c r="AY135" s="187"/>
      <c r="AZ135" s="187"/>
    </row>
    <row r="136" ht="27.75" customHeight="1">
      <c r="A136" s="265"/>
      <c r="B136" s="484"/>
      <c r="C136" s="484"/>
      <c r="D136" s="447"/>
      <c r="E136" s="273"/>
      <c r="F136" s="176"/>
      <c r="G136" s="187"/>
      <c r="H136" s="273"/>
      <c r="I136" s="273"/>
      <c r="J136" s="273"/>
      <c r="K136" s="273"/>
      <c r="L136" s="273"/>
      <c r="M136" s="273"/>
      <c r="N136" s="273"/>
      <c r="O136" s="273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187"/>
      <c r="AJ136" s="187"/>
      <c r="AK136" s="187"/>
      <c r="AL136" s="187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187"/>
      <c r="AY136" s="187"/>
      <c r="AZ136" s="187"/>
    </row>
    <row r="137" ht="27.75" customHeight="1">
      <c r="A137" s="265"/>
      <c r="B137" s="484"/>
      <c r="C137" s="484"/>
      <c r="D137" s="447"/>
      <c r="E137" s="273"/>
      <c r="F137" s="176"/>
      <c r="G137" s="187"/>
      <c r="H137" s="273"/>
      <c r="I137" s="273"/>
      <c r="J137" s="273"/>
      <c r="K137" s="273"/>
      <c r="L137" s="273"/>
      <c r="M137" s="273"/>
      <c r="N137" s="273"/>
      <c r="O137" s="273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187"/>
      <c r="AJ137" s="187"/>
      <c r="AK137" s="187"/>
      <c r="AL137" s="187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187"/>
      <c r="AY137" s="187"/>
      <c r="AZ137" s="187"/>
    </row>
    <row r="138" ht="27.75" customHeight="1">
      <c r="A138" s="488"/>
      <c r="B138" s="489"/>
      <c r="C138" s="489"/>
      <c r="D138" s="447"/>
      <c r="E138" s="273"/>
      <c r="F138" s="176"/>
      <c r="G138" s="187"/>
      <c r="H138" s="273"/>
      <c r="I138" s="273"/>
      <c r="J138" s="273"/>
      <c r="K138" s="273"/>
      <c r="L138" s="273"/>
      <c r="M138" s="273"/>
      <c r="N138" s="273"/>
      <c r="O138" s="273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  <c r="AK138" s="187"/>
      <c r="AL138" s="187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187"/>
      <c r="AY138" s="187"/>
      <c r="AZ138" s="187"/>
    </row>
    <row r="139" ht="27.75" customHeight="1">
      <c r="A139" s="458" t="s">
        <v>46</v>
      </c>
      <c r="B139" s="73"/>
      <c r="C139" s="73"/>
      <c r="D139" s="73"/>
      <c r="E139" s="46"/>
      <c r="F139" s="464">
        <f t="shared" ref="F139:AX139" si="31">SUM(F132:F138)</f>
        <v>0</v>
      </c>
      <c r="G139" s="464">
        <f t="shared" si="31"/>
        <v>0</v>
      </c>
      <c r="H139" s="464">
        <f t="shared" si="31"/>
        <v>0</v>
      </c>
      <c r="I139" s="464">
        <f t="shared" si="31"/>
        <v>0</v>
      </c>
      <c r="J139" s="464">
        <f t="shared" si="31"/>
        <v>0</v>
      </c>
      <c r="K139" s="464">
        <f t="shared" si="31"/>
        <v>0</v>
      </c>
      <c r="L139" s="464">
        <f t="shared" si="31"/>
        <v>0</v>
      </c>
      <c r="M139" s="464">
        <f t="shared" si="31"/>
        <v>0</v>
      </c>
      <c r="N139" s="464">
        <f t="shared" si="31"/>
        <v>0</v>
      </c>
      <c r="O139" s="464">
        <f t="shared" si="31"/>
        <v>0</v>
      </c>
      <c r="P139" s="464">
        <f t="shared" si="31"/>
        <v>0</v>
      </c>
      <c r="Q139" s="464">
        <f t="shared" si="31"/>
        <v>0</v>
      </c>
      <c r="R139" s="464">
        <f t="shared" si="31"/>
        <v>0</v>
      </c>
      <c r="S139" s="464">
        <f t="shared" si="31"/>
        <v>0</v>
      </c>
      <c r="T139" s="464">
        <f t="shared" si="31"/>
        <v>0</v>
      </c>
      <c r="U139" s="464">
        <f t="shared" si="31"/>
        <v>0</v>
      </c>
      <c r="V139" s="464">
        <f t="shared" si="31"/>
        <v>0</v>
      </c>
      <c r="W139" s="464">
        <f t="shared" si="31"/>
        <v>0</v>
      </c>
      <c r="X139" s="464">
        <f t="shared" si="31"/>
        <v>0</v>
      </c>
      <c r="Y139" s="464">
        <f t="shared" si="31"/>
        <v>0</v>
      </c>
      <c r="Z139" s="464">
        <f t="shared" si="31"/>
        <v>0</v>
      </c>
      <c r="AA139" s="464">
        <f t="shared" si="31"/>
        <v>0</v>
      </c>
      <c r="AB139" s="464">
        <f t="shared" si="31"/>
        <v>0</v>
      </c>
      <c r="AC139" s="464">
        <f t="shared" si="31"/>
        <v>0</v>
      </c>
      <c r="AD139" s="464">
        <f t="shared" si="31"/>
        <v>0</v>
      </c>
      <c r="AE139" s="464">
        <f t="shared" si="31"/>
        <v>0</v>
      </c>
      <c r="AF139" s="464">
        <f t="shared" si="31"/>
        <v>0</v>
      </c>
      <c r="AG139" s="464">
        <f t="shared" si="31"/>
        <v>0</v>
      </c>
      <c r="AH139" s="464">
        <f t="shared" si="31"/>
        <v>0</v>
      </c>
      <c r="AI139" s="464">
        <f t="shared" si="31"/>
        <v>0</v>
      </c>
      <c r="AJ139" s="464">
        <f t="shared" si="31"/>
        <v>0</v>
      </c>
      <c r="AK139" s="464">
        <f t="shared" si="31"/>
        <v>0</v>
      </c>
      <c r="AL139" s="464">
        <f t="shared" si="31"/>
        <v>0</v>
      </c>
      <c r="AM139" s="464">
        <f t="shared" si="31"/>
        <v>0</v>
      </c>
      <c r="AN139" s="464">
        <f t="shared" si="31"/>
        <v>0</v>
      </c>
      <c r="AO139" s="464">
        <f t="shared" si="31"/>
        <v>0</v>
      </c>
      <c r="AP139" s="464">
        <f t="shared" si="31"/>
        <v>0</v>
      </c>
      <c r="AQ139" s="464">
        <f t="shared" si="31"/>
        <v>0</v>
      </c>
      <c r="AR139" s="464">
        <f t="shared" si="31"/>
        <v>0</v>
      </c>
      <c r="AS139" s="464">
        <f t="shared" si="31"/>
        <v>0</v>
      </c>
      <c r="AT139" s="464">
        <f t="shared" si="31"/>
        <v>0</v>
      </c>
      <c r="AU139" s="464">
        <f t="shared" si="31"/>
        <v>0</v>
      </c>
      <c r="AV139" s="464">
        <f t="shared" si="31"/>
        <v>0</v>
      </c>
      <c r="AW139" s="464">
        <f t="shared" si="31"/>
        <v>0</v>
      </c>
      <c r="AX139" s="464">
        <f t="shared" si="31"/>
        <v>0</v>
      </c>
      <c r="AY139" s="8"/>
      <c r="AZ139" s="8"/>
    </row>
    <row r="140" ht="27.75" customHeight="1">
      <c r="A140" s="494" t="s">
        <v>122</v>
      </c>
      <c r="B140" s="495" t="s">
        <v>123</v>
      </c>
      <c r="C140" s="494"/>
      <c r="D140" s="496" t="s">
        <v>124</v>
      </c>
      <c r="E140" s="46"/>
      <c r="F140" s="497">
        <f t="shared" ref="F140:AX140" si="32">F139+F131+F126+F121+F115+F107+F99+F92+F83</f>
        <v>20</v>
      </c>
      <c r="G140" s="497">
        <f t="shared" si="32"/>
        <v>0</v>
      </c>
      <c r="H140" s="497">
        <f t="shared" si="32"/>
        <v>0</v>
      </c>
      <c r="I140" s="497">
        <f t="shared" si="32"/>
        <v>0</v>
      </c>
      <c r="J140" s="497">
        <f t="shared" si="32"/>
        <v>0</v>
      </c>
      <c r="K140" s="497">
        <f t="shared" si="32"/>
        <v>0</v>
      </c>
      <c r="L140" s="497">
        <f t="shared" si="32"/>
        <v>20</v>
      </c>
      <c r="M140" s="497">
        <f t="shared" si="32"/>
        <v>5</v>
      </c>
      <c r="N140" s="497">
        <f t="shared" si="32"/>
        <v>0</v>
      </c>
      <c r="O140" s="497">
        <f t="shared" si="32"/>
        <v>0</v>
      </c>
      <c r="P140" s="497">
        <f t="shared" si="32"/>
        <v>0</v>
      </c>
      <c r="Q140" s="497">
        <f t="shared" si="32"/>
        <v>0</v>
      </c>
      <c r="R140" s="497">
        <f t="shared" si="32"/>
        <v>0</v>
      </c>
      <c r="S140" s="497">
        <f t="shared" si="32"/>
        <v>0</v>
      </c>
      <c r="T140" s="497">
        <f t="shared" si="32"/>
        <v>0</v>
      </c>
      <c r="U140" s="497">
        <f t="shared" si="32"/>
        <v>0</v>
      </c>
      <c r="V140" s="497">
        <f t="shared" si="32"/>
        <v>0</v>
      </c>
      <c r="W140" s="497">
        <f t="shared" si="32"/>
        <v>0</v>
      </c>
      <c r="X140" s="497">
        <f t="shared" si="32"/>
        <v>0</v>
      </c>
      <c r="Y140" s="497">
        <f t="shared" si="32"/>
        <v>0</v>
      </c>
      <c r="Z140" s="497">
        <f t="shared" si="32"/>
        <v>0</v>
      </c>
      <c r="AA140" s="497">
        <f t="shared" si="32"/>
        <v>0</v>
      </c>
      <c r="AB140" s="497">
        <f t="shared" si="32"/>
        <v>0</v>
      </c>
      <c r="AC140" s="497">
        <f t="shared" si="32"/>
        <v>0</v>
      </c>
      <c r="AD140" s="497">
        <f t="shared" si="32"/>
        <v>0</v>
      </c>
      <c r="AE140" s="497">
        <f t="shared" si="32"/>
        <v>0</v>
      </c>
      <c r="AF140" s="497">
        <f t="shared" si="32"/>
        <v>0</v>
      </c>
      <c r="AG140" s="497">
        <f t="shared" si="32"/>
        <v>0</v>
      </c>
      <c r="AH140" s="497">
        <f t="shared" si="32"/>
        <v>0</v>
      </c>
      <c r="AI140" s="497">
        <f t="shared" si="32"/>
        <v>0</v>
      </c>
      <c r="AJ140" s="497">
        <f t="shared" si="32"/>
        <v>0</v>
      </c>
      <c r="AK140" s="497">
        <f t="shared" si="32"/>
        <v>0</v>
      </c>
      <c r="AL140" s="497">
        <f t="shared" si="32"/>
        <v>0</v>
      </c>
      <c r="AM140" s="497">
        <f t="shared" si="32"/>
        <v>0</v>
      </c>
      <c r="AN140" s="497">
        <f t="shared" si="32"/>
        <v>5</v>
      </c>
      <c r="AO140" s="497">
        <f t="shared" si="32"/>
        <v>5</v>
      </c>
      <c r="AP140" s="497">
        <f t="shared" si="32"/>
        <v>0</v>
      </c>
      <c r="AQ140" s="497">
        <f t="shared" si="32"/>
        <v>0</v>
      </c>
      <c r="AR140" s="497">
        <f t="shared" si="32"/>
        <v>0</v>
      </c>
      <c r="AS140" s="497">
        <f t="shared" si="32"/>
        <v>0</v>
      </c>
      <c r="AT140" s="497">
        <f t="shared" si="32"/>
        <v>0</v>
      </c>
      <c r="AU140" s="497">
        <f t="shared" si="32"/>
        <v>0</v>
      </c>
      <c r="AV140" s="497">
        <f t="shared" si="32"/>
        <v>0</v>
      </c>
      <c r="AW140" s="497">
        <f t="shared" si="32"/>
        <v>0</v>
      </c>
      <c r="AX140" s="497">
        <f t="shared" si="32"/>
        <v>0</v>
      </c>
      <c r="AY140" s="8"/>
      <c r="AZ140" s="8"/>
    </row>
    <row r="141" ht="27.75" customHeight="1">
      <c r="A141" s="9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ht="27.75" customHeight="1">
      <c r="A142" s="9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ht="27.75" customHeight="1">
      <c r="A143" s="9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ht="27.75" customHeight="1">
      <c r="A144" s="9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ht="27.75" customHeight="1">
      <c r="A145" s="9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ht="27.75" customHeight="1">
      <c r="A146" s="9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ht="27.75" customHeight="1">
      <c r="A147" s="9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ht="27.75" customHeight="1">
      <c r="A148" s="9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ht="27.75" customHeight="1">
      <c r="A149" s="9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ht="27.75" customHeight="1">
      <c r="A150" s="9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ht="27.75" customHeight="1">
      <c r="A151" s="9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ht="27.75" customHeight="1">
      <c r="A152" s="9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ht="27.75" customHeight="1">
      <c r="A153" s="9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ht="27.75" customHeight="1">
      <c r="A154" s="9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ht="27.75" customHeight="1">
      <c r="A155" s="9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ht="27.75" customHeight="1">
      <c r="A156" s="9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ht="27.75" customHeight="1">
      <c r="A157" s="9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ht="27.75" customHeight="1">
      <c r="A158" s="9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ht="27.75" customHeight="1">
      <c r="A159" s="9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ht="27.75" customHeight="1">
      <c r="A160" s="9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ht="27.75" customHeight="1">
      <c r="A161" s="9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ht="27.75" customHeight="1">
      <c r="A162" s="9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ht="27.75" customHeight="1">
      <c r="A163" s="9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ht="27.75" customHeight="1">
      <c r="A164" s="9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ht="27.75" customHeight="1">
      <c r="A165" s="9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ht="27.75" customHeight="1">
      <c r="A166" s="9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ht="27.75" customHeight="1">
      <c r="A167" s="9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ht="27.75" customHeight="1">
      <c r="A168" s="9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ht="27.75" customHeight="1">
      <c r="A169" s="9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ht="27.75" customHeight="1">
      <c r="A170" s="9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ht="27.75" customHeight="1">
      <c r="A171" s="9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ht="27.75" customHeight="1">
      <c r="A172" s="9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ht="27.75" customHeight="1">
      <c r="A173" s="9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ht="27.75" customHeight="1">
      <c r="A174" s="9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ht="27.75" customHeight="1">
      <c r="A175" s="9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ht="27.75" customHeight="1">
      <c r="A176" s="9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ht="27.75" customHeight="1">
      <c r="A177" s="9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ht="27.75" customHeight="1">
      <c r="A178" s="9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ht="27.75" customHeight="1">
      <c r="A179" s="9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ht="27.75" customHeight="1">
      <c r="A180" s="9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ht="27.75" customHeight="1">
      <c r="A181" s="9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ht="27.75" customHeight="1">
      <c r="A182" s="9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ht="27.75" customHeight="1">
      <c r="A183" s="9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ht="27.75" customHeight="1">
      <c r="A184" s="9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ht="27.75" customHeight="1">
      <c r="A185" s="9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ht="27.75" customHeight="1">
      <c r="A186" s="9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ht="27.75" customHeight="1">
      <c r="A187" s="9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ht="27.75" customHeight="1">
      <c r="A188" s="9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ht="27.75" customHeight="1">
      <c r="A189" s="9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ht="27.75" customHeight="1">
      <c r="A190" s="9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ht="27.75" customHeight="1">
      <c r="A191" s="9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ht="27.75" customHeight="1">
      <c r="A192" s="9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ht="27.75" customHeight="1">
      <c r="A193" s="9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ht="27.75" customHeight="1">
      <c r="A194" s="9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ht="27.75" customHeight="1">
      <c r="A195" s="9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ht="27.75" customHeight="1">
      <c r="A196" s="9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ht="27.75" customHeight="1">
      <c r="A197" s="9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ht="27.75" customHeight="1">
      <c r="A198" s="9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ht="27.75" customHeight="1">
      <c r="A199" s="9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ht="27.75" customHeight="1">
      <c r="A200" s="9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ht="27.75" customHeight="1">
      <c r="A201" s="9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ht="27.75" customHeight="1">
      <c r="A202" s="9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ht="27.75" customHeight="1">
      <c r="A203" s="9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ht="27.75" customHeight="1">
      <c r="A204" s="9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ht="27.75" customHeight="1">
      <c r="A205" s="9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ht="27.75" customHeight="1">
      <c r="A206" s="9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ht="27.75" customHeight="1">
      <c r="A207" s="9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ht="27.75" customHeight="1">
      <c r="A208" s="9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ht="27.75" customHeight="1">
      <c r="A209" s="9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ht="27.75" customHeight="1">
      <c r="A210" s="9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ht="27.75" customHeight="1">
      <c r="A211" s="9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ht="27.75" customHeight="1">
      <c r="A212" s="9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ht="27.75" customHeight="1">
      <c r="A213" s="9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ht="27.75" customHeight="1">
      <c r="A214" s="9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ht="27.75" customHeight="1">
      <c r="A215" s="9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ht="27.75" customHeight="1">
      <c r="A216" s="9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ht="27.75" customHeight="1">
      <c r="A217" s="9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ht="27.75" customHeight="1">
      <c r="A218" s="9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ht="27.75" customHeight="1">
      <c r="A219" s="9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ht="27.75" customHeight="1">
      <c r="A220" s="9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ht="27.75" customHeight="1">
      <c r="A221" s="9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ht="27.75" customHeight="1">
      <c r="A222" s="9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ht="27.75" customHeight="1">
      <c r="A223" s="9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ht="27.75" customHeight="1">
      <c r="A224" s="9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ht="27.75" customHeight="1">
      <c r="A225" s="9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ht="27.75" customHeight="1">
      <c r="A226" s="9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ht="27.75" customHeight="1">
      <c r="A227" s="9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ht="27.75" customHeight="1">
      <c r="A228" s="9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ht="27.75" customHeight="1">
      <c r="A229" s="9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ht="27.75" customHeight="1">
      <c r="A230" s="9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ht="27.75" customHeight="1">
      <c r="A231" s="9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ht="27.75" customHeight="1">
      <c r="A232" s="9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ht="27.75" customHeight="1">
      <c r="A233" s="9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ht="27.75" customHeight="1">
      <c r="A234" s="9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ht="27.75" customHeight="1">
      <c r="A235" s="9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ht="27.75" customHeight="1">
      <c r="A236" s="9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ht="27.75" customHeight="1">
      <c r="A237" s="9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ht="27.75" customHeight="1">
      <c r="A238" s="9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ht="27.75" customHeight="1">
      <c r="A239" s="9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ht="27.75" customHeight="1">
      <c r="A240" s="9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ht="27.75" customHeight="1">
      <c r="A241" s="9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ht="27.75" customHeight="1">
      <c r="A242" s="9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ht="27.75" customHeight="1">
      <c r="A243" s="9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ht="27.75" customHeight="1">
      <c r="A244" s="9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ht="27.75" customHeight="1">
      <c r="A245" s="9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ht="27.75" customHeight="1">
      <c r="A246" s="9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ht="27.75" customHeight="1">
      <c r="A247" s="9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ht="27.75" customHeight="1">
      <c r="A248" s="9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ht="27.75" customHeight="1">
      <c r="A249" s="9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ht="27.75" customHeight="1">
      <c r="A250" s="9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ht="27.75" customHeight="1">
      <c r="A251" s="9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ht="27.75" customHeight="1">
      <c r="A252" s="9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ht="27.75" customHeight="1">
      <c r="A253" s="9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ht="27.75" customHeight="1">
      <c r="A254" s="9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ht="27.75" customHeight="1">
      <c r="A255" s="9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ht="27.75" customHeight="1">
      <c r="A256" s="9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ht="27.75" customHeight="1">
      <c r="A257" s="9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ht="27.75" customHeight="1">
      <c r="A258" s="9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ht="27.75" customHeight="1">
      <c r="A259" s="9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ht="27.75" customHeight="1">
      <c r="A260" s="9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ht="27.75" customHeight="1">
      <c r="A261" s="9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ht="27.75" customHeight="1">
      <c r="A262" s="9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ht="27.75" customHeight="1">
      <c r="A263" s="9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ht="27.75" customHeight="1">
      <c r="A264" s="9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ht="27.75" customHeight="1">
      <c r="A265" s="9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ht="27.75" customHeight="1">
      <c r="A266" s="9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ht="27.75" customHeight="1">
      <c r="A267" s="9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ht="27.75" customHeight="1">
      <c r="A268" s="9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ht="27.75" customHeight="1">
      <c r="A269" s="9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ht="27.75" customHeight="1">
      <c r="A270" s="9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ht="27.75" customHeight="1">
      <c r="A271" s="9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ht="27.75" customHeight="1">
      <c r="A272" s="9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ht="27.75" customHeight="1">
      <c r="A273" s="9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ht="27.75" customHeight="1">
      <c r="A274" s="9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ht="27.75" customHeight="1">
      <c r="A275" s="9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ht="27.75" customHeight="1">
      <c r="A276" s="9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ht="27.75" customHeight="1">
      <c r="A277" s="9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ht="27.75" customHeight="1">
      <c r="A278" s="9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ht="27.75" customHeight="1">
      <c r="A279" s="9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ht="27.75" customHeight="1">
      <c r="A280" s="9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ht="27.75" customHeight="1">
      <c r="A281" s="9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ht="27.75" customHeight="1">
      <c r="A282" s="9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ht="27.75" customHeight="1">
      <c r="A283" s="9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ht="27.75" customHeight="1">
      <c r="A284" s="9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ht="27.75" customHeight="1">
      <c r="A285" s="9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ht="27.75" customHeight="1">
      <c r="A286" s="9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ht="27.75" customHeight="1">
      <c r="A287" s="9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ht="27.75" customHeight="1">
      <c r="A288" s="9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ht="27.75" customHeight="1">
      <c r="A289" s="9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ht="27.75" customHeight="1">
      <c r="A290" s="9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ht="27.75" customHeight="1">
      <c r="A291" s="9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ht="27.75" customHeight="1">
      <c r="A292" s="9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ht="27.75" customHeight="1">
      <c r="A293" s="9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ht="27.75" customHeight="1">
      <c r="A294" s="9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ht="27.75" customHeight="1">
      <c r="A295" s="9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ht="27.75" customHeight="1">
      <c r="A296" s="9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ht="27.75" customHeight="1">
      <c r="A297" s="9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ht="27.75" customHeight="1">
      <c r="A298" s="9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ht="27.75" customHeight="1">
      <c r="A299" s="9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ht="27.75" customHeight="1">
      <c r="A300" s="9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ht="27.75" customHeight="1">
      <c r="A301" s="9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ht="27.75" customHeight="1">
      <c r="A302" s="9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ht="27.75" customHeight="1">
      <c r="A303" s="9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ht="27.75" customHeight="1">
      <c r="A304" s="9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ht="27.75" customHeight="1">
      <c r="A305" s="9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ht="27.75" customHeight="1">
      <c r="A306" s="9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ht="27.75" customHeight="1">
      <c r="A307" s="9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ht="27.75" customHeight="1">
      <c r="A308" s="9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ht="27.75" customHeight="1">
      <c r="A309" s="9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ht="27.75" customHeight="1">
      <c r="A310" s="9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ht="27.75" customHeight="1">
      <c r="A311" s="9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ht="27.75" customHeight="1">
      <c r="A312" s="9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ht="27.75" customHeight="1">
      <c r="A313" s="9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ht="27.75" customHeight="1">
      <c r="A314" s="9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ht="27.75" customHeight="1">
      <c r="A315" s="9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ht="27.75" customHeight="1">
      <c r="A316" s="9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ht="27.75" customHeight="1">
      <c r="A317" s="9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ht="27.75" customHeight="1">
      <c r="A318" s="9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ht="27.75" customHeight="1">
      <c r="A319" s="9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ht="27.75" customHeight="1">
      <c r="A320" s="9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ht="27.75" customHeight="1">
      <c r="A321" s="9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ht="27.75" customHeight="1">
      <c r="A322" s="9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ht="27.75" customHeight="1">
      <c r="A323" s="9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ht="27.75" customHeight="1">
      <c r="A324" s="9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ht="27.75" customHeight="1">
      <c r="A325" s="9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ht="27.75" customHeight="1">
      <c r="A326" s="9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ht="27.75" customHeight="1">
      <c r="A327" s="9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ht="27.75" customHeight="1">
      <c r="A328" s="9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ht="27.75" customHeight="1">
      <c r="A329" s="9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ht="27.75" customHeight="1">
      <c r="A330" s="9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ht="27.75" customHeight="1">
      <c r="A331" s="9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ht="27.75" customHeight="1">
      <c r="A332" s="9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ht="27.75" customHeight="1">
      <c r="A333" s="9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ht="27.75" customHeight="1">
      <c r="A334" s="9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ht="27.75" customHeight="1">
      <c r="A335" s="9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ht="27.75" customHeight="1">
      <c r="A336" s="9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ht="27.75" customHeight="1">
      <c r="A337" s="9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ht="27.75" customHeight="1">
      <c r="A338" s="9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ht="27.75" customHeight="1">
      <c r="A339" s="9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ht="27.75" customHeight="1">
      <c r="A340" s="9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ht="27.75" customHeight="1">
      <c r="A341" s="9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ht="27.75" customHeight="1">
      <c r="A342" s="9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ht="27.75" customHeight="1">
      <c r="A343" s="9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ht="27.75" customHeight="1">
      <c r="A344" s="9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ht="27.75" customHeight="1">
      <c r="A345" s="9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ht="27.75" customHeight="1">
      <c r="A346" s="9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ht="27.75" customHeight="1">
      <c r="A347" s="9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ht="27.75" customHeight="1">
      <c r="A348" s="9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ht="27.75" customHeight="1">
      <c r="A349" s="9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ht="27.75" customHeight="1">
      <c r="A350" s="9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ht="27.75" customHeight="1">
      <c r="A351" s="9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ht="27.75" customHeight="1">
      <c r="A352" s="9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ht="27.75" customHeight="1">
      <c r="A353" s="9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ht="27.75" customHeight="1">
      <c r="A354" s="9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ht="27.75" customHeight="1">
      <c r="A355" s="9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ht="27.75" customHeight="1">
      <c r="A356" s="9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ht="27.75" customHeight="1">
      <c r="A357" s="9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ht="27.75" customHeight="1">
      <c r="A358" s="9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ht="27.75" customHeight="1">
      <c r="A359" s="9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ht="27.75" customHeight="1">
      <c r="A360" s="9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ht="27.75" customHeight="1">
      <c r="A361" s="9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ht="27.75" customHeight="1">
      <c r="A362" s="9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ht="27.75" customHeight="1">
      <c r="A363" s="9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ht="27.75" customHeight="1">
      <c r="A364" s="9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ht="27.75" customHeight="1">
      <c r="A365" s="9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ht="27.75" customHeight="1">
      <c r="A366" s="9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ht="27.75" customHeight="1">
      <c r="A367" s="9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ht="27.75" customHeight="1">
      <c r="A368" s="91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ht="27.75" customHeight="1">
      <c r="A369" s="9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ht="27.75" customHeight="1">
      <c r="A370" s="91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ht="27.75" customHeight="1">
      <c r="A371" s="9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ht="27.75" customHeight="1">
      <c r="A372" s="91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ht="27.75" customHeight="1">
      <c r="A373" s="9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ht="27.75" customHeight="1">
      <c r="A374" s="91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ht="27.75" customHeight="1">
      <c r="A375" s="9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ht="27.75" customHeight="1">
      <c r="A376" s="91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ht="27.75" customHeight="1">
      <c r="A377" s="9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ht="27.75" customHeight="1">
      <c r="A378" s="91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ht="27.75" customHeight="1">
      <c r="A379" s="9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ht="27.75" customHeight="1">
      <c r="A380" s="91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ht="27.75" customHeight="1">
      <c r="A381" s="9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ht="27.75" customHeight="1">
      <c r="A382" s="91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ht="27.75" customHeight="1">
      <c r="A383" s="9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ht="27.75" customHeight="1">
      <c r="A384" s="91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ht="27.75" customHeight="1">
      <c r="A385" s="9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ht="27.75" customHeight="1">
      <c r="A386" s="91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ht="27.75" customHeight="1">
      <c r="A387" s="9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ht="27.75" customHeight="1">
      <c r="A388" s="91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ht="27.75" customHeight="1">
      <c r="A389" s="9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ht="27.75" customHeight="1">
      <c r="A390" s="91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ht="27.75" customHeight="1">
      <c r="A391" s="9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ht="27.75" customHeight="1">
      <c r="A392" s="91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ht="27.75" customHeight="1">
      <c r="A393" s="9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ht="27.75" customHeight="1">
      <c r="A394" s="91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ht="27.75" customHeight="1">
      <c r="A395" s="9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ht="27.75" customHeight="1">
      <c r="A396" s="91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ht="27.75" customHeight="1">
      <c r="A397" s="9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ht="27.75" customHeight="1">
      <c r="A398" s="91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ht="27.75" customHeight="1">
      <c r="A399" s="9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ht="27.75" customHeight="1">
      <c r="A400" s="91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ht="27.75" customHeight="1">
      <c r="A401" s="9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ht="27.75" customHeight="1">
      <c r="A402" s="91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ht="27.75" customHeight="1">
      <c r="A403" s="9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ht="27.75" customHeight="1">
      <c r="A404" s="91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ht="27.75" customHeight="1">
      <c r="A405" s="9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ht="27.75" customHeight="1">
      <c r="A406" s="91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ht="27.75" customHeight="1">
      <c r="A407" s="9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ht="27.75" customHeight="1">
      <c r="A408" s="91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ht="27.75" customHeight="1">
      <c r="A409" s="9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ht="27.75" customHeight="1">
      <c r="A410" s="91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ht="27.75" customHeight="1">
      <c r="A411" s="9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ht="27.75" customHeight="1">
      <c r="A412" s="91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ht="27.75" customHeight="1">
      <c r="A413" s="9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ht="27.75" customHeight="1">
      <c r="A414" s="91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ht="27.75" customHeight="1">
      <c r="A415" s="9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ht="27.75" customHeight="1">
      <c r="A416" s="91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ht="27.75" customHeight="1">
      <c r="A417" s="9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ht="27.75" customHeight="1">
      <c r="A418" s="91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ht="27.75" customHeight="1">
      <c r="A419" s="9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ht="27.75" customHeight="1">
      <c r="A420" s="91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ht="27.75" customHeight="1">
      <c r="A421" s="9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ht="27.75" customHeight="1">
      <c r="A422" s="91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ht="27.75" customHeight="1">
      <c r="A423" s="9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ht="27.75" customHeight="1">
      <c r="A424" s="91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ht="27.75" customHeight="1">
      <c r="A425" s="9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ht="27.75" customHeight="1">
      <c r="A426" s="91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ht="27.75" customHeight="1">
      <c r="A427" s="9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ht="27.75" customHeight="1">
      <c r="A428" s="91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ht="27.75" customHeight="1">
      <c r="A429" s="9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ht="27.75" customHeight="1">
      <c r="A430" s="91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ht="27.75" customHeight="1">
      <c r="A431" s="9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ht="27.75" customHeight="1">
      <c r="A432" s="91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ht="27.75" customHeight="1">
      <c r="A433" s="9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ht="27.75" customHeight="1">
      <c r="A434" s="91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ht="27.75" customHeight="1">
      <c r="A435" s="9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ht="27.75" customHeight="1">
      <c r="A436" s="91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ht="27.75" customHeight="1">
      <c r="A437" s="9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ht="27.75" customHeight="1">
      <c r="A438" s="91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ht="27.75" customHeight="1">
      <c r="A439" s="9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ht="27.75" customHeight="1">
      <c r="A440" s="91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ht="27.75" customHeight="1">
      <c r="A441" s="9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ht="27.75" customHeight="1">
      <c r="A442" s="91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ht="27.75" customHeight="1">
      <c r="A443" s="9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ht="27.75" customHeight="1">
      <c r="A444" s="91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ht="27.75" customHeight="1">
      <c r="A445" s="9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ht="27.75" customHeight="1">
      <c r="A446" s="91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ht="27.75" customHeight="1">
      <c r="A447" s="9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ht="27.75" customHeight="1">
      <c r="A448" s="91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ht="27.75" customHeight="1">
      <c r="A449" s="9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ht="27.75" customHeight="1">
      <c r="A450" s="91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ht="27.75" customHeight="1">
      <c r="A451" s="9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ht="27.75" customHeight="1">
      <c r="A452" s="91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ht="27.75" customHeight="1">
      <c r="A453" s="9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ht="27.75" customHeight="1">
      <c r="A454" s="91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ht="27.75" customHeight="1">
      <c r="A455" s="9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ht="27.75" customHeight="1">
      <c r="A456" s="91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ht="27.75" customHeight="1">
      <c r="A457" s="9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ht="27.75" customHeight="1">
      <c r="A458" s="91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ht="27.75" customHeight="1">
      <c r="A459" s="9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ht="27.75" customHeight="1">
      <c r="A460" s="91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ht="27.75" customHeight="1">
      <c r="A461" s="9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ht="27.75" customHeight="1">
      <c r="A462" s="91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ht="27.75" customHeight="1">
      <c r="A463" s="9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ht="27.75" customHeight="1">
      <c r="A464" s="91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ht="27.75" customHeight="1">
      <c r="A465" s="9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ht="27.75" customHeight="1">
      <c r="A466" s="91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ht="27.75" customHeight="1">
      <c r="A467" s="9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ht="27.75" customHeight="1">
      <c r="A468" s="91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ht="27.75" customHeight="1">
      <c r="A469" s="9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ht="27.75" customHeight="1">
      <c r="A470" s="91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ht="27.75" customHeight="1">
      <c r="A471" s="9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ht="27.75" customHeight="1">
      <c r="A472" s="91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ht="27.75" customHeight="1">
      <c r="A473" s="9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ht="27.75" customHeight="1">
      <c r="A474" s="91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ht="27.75" customHeight="1">
      <c r="A475" s="9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ht="27.75" customHeight="1">
      <c r="A476" s="91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ht="27.75" customHeight="1">
      <c r="A477" s="9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ht="27.75" customHeight="1">
      <c r="A478" s="91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ht="27.75" customHeight="1">
      <c r="A479" s="9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ht="27.75" customHeight="1">
      <c r="A480" s="91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ht="27.75" customHeight="1">
      <c r="A481" s="9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ht="27.75" customHeight="1">
      <c r="A482" s="91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ht="27.75" customHeight="1">
      <c r="A483" s="9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ht="27.75" customHeight="1">
      <c r="A484" s="91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ht="27.75" customHeight="1">
      <c r="A485" s="9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ht="27.75" customHeight="1">
      <c r="A486" s="91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ht="27.75" customHeight="1">
      <c r="A487" s="9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ht="27.75" customHeight="1">
      <c r="A488" s="91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ht="27.75" customHeight="1">
      <c r="A489" s="9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ht="27.75" customHeight="1">
      <c r="A490" s="91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ht="27.75" customHeight="1">
      <c r="A491" s="9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ht="27.75" customHeight="1">
      <c r="A492" s="91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ht="27.75" customHeight="1">
      <c r="A493" s="9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ht="27.75" customHeight="1">
      <c r="A494" s="91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ht="27.75" customHeight="1">
      <c r="A495" s="9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ht="27.75" customHeight="1">
      <c r="A496" s="91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ht="27.75" customHeight="1">
      <c r="A497" s="9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ht="27.75" customHeight="1">
      <c r="A498" s="91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ht="27.75" customHeight="1">
      <c r="A499" s="9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ht="27.75" customHeight="1">
      <c r="A500" s="91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ht="27.75" customHeight="1">
      <c r="A501" s="9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ht="27.75" customHeight="1">
      <c r="A502" s="91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ht="27.75" customHeight="1">
      <c r="A503" s="9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ht="27.75" customHeight="1">
      <c r="A504" s="91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ht="27.75" customHeight="1">
      <c r="A505" s="9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ht="27.75" customHeight="1">
      <c r="A506" s="91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ht="27.75" customHeight="1">
      <c r="A507" s="9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ht="27.75" customHeight="1">
      <c r="A508" s="91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ht="27.75" customHeight="1">
      <c r="A509" s="9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ht="27.75" customHeight="1">
      <c r="A510" s="91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ht="27.75" customHeight="1">
      <c r="A511" s="9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ht="27.75" customHeight="1">
      <c r="A512" s="91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ht="27.75" customHeight="1">
      <c r="A513" s="91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ht="27.75" customHeight="1">
      <c r="A514" s="91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ht="27.75" customHeight="1">
      <c r="A515" s="91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ht="27.75" customHeight="1">
      <c r="A516" s="91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ht="27.75" customHeight="1">
      <c r="A517" s="91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ht="27.75" customHeight="1">
      <c r="A518" s="91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ht="27.75" customHeight="1">
      <c r="A519" s="91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ht="27.75" customHeight="1">
      <c r="A520" s="91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ht="27.75" customHeight="1">
      <c r="A521" s="91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ht="27.75" customHeight="1">
      <c r="A522" s="91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ht="27.75" customHeight="1">
      <c r="A523" s="91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ht="27.75" customHeight="1">
      <c r="A524" s="91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ht="27.75" customHeight="1">
      <c r="A525" s="91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ht="27.75" customHeight="1">
      <c r="A526" s="91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ht="27.75" customHeight="1">
      <c r="A527" s="91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ht="27.75" customHeight="1">
      <c r="A528" s="91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ht="27.75" customHeight="1">
      <c r="A529" s="91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ht="27.75" customHeight="1">
      <c r="A530" s="91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ht="27.75" customHeight="1">
      <c r="A531" s="91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ht="27.75" customHeight="1">
      <c r="A532" s="91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ht="27.75" customHeight="1">
      <c r="A533" s="91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ht="27.75" customHeight="1">
      <c r="A534" s="91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ht="27.75" customHeight="1">
      <c r="A535" s="91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ht="27.75" customHeight="1">
      <c r="A536" s="91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ht="27.75" customHeight="1">
      <c r="A537" s="91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ht="27.75" customHeight="1">
      <c r="A538" s="91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ht="27.75" customHeight="1">
      <c r="A539" s="91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ht="27.75" customHeight="1">
      <c r="A540" s="91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ht="27.75" customHeight="1">
      <c r="A541" s="91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ht="27.75" customHeight="1">
      <c r="A542" s="91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ht="27.75" customHeight="1">
      <c r="A543" s="91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ht="27.75" customHeight="1">
      <c r="A544" s="91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ht="27.75" customHeight="1">
      <c r="A545" s="91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ht="27.75" customHeight="1">
      <c r="A546" s="91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ht="27.75" customHeight="1">
      <c r="A547" s="91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ht="27.75" customHeight="1">
      <c r="A548" s="91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ht="27.75" customHeight="1">
      <c r="A549" s="91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ht="27.75" customHeight="1">
      <c r="A550" s="91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ht="27.75" customHeight="1">
      <c r="A551" s="91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ht="27.75" customHeight="1">
      <c r="A552" s="91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ht="27.75" customHeight="1">
      <c r="A553" s="91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ht="27.75" customHeight="1">
      <c r="A554" s="91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ht="27.75" customHeight="1">
      <c r="A555" s="91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ht="27.75" customHeight="1">
      <c r="A556" s="91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ht="27.75" customHeight="1">
      <c r="A557" s="91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ht="27.75" customHeight="1">
      <c r="A558" s="91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ht="27.75" customHeight="1">
      <c r="A559" s="91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ht="27.75" customHeight="1">
      <c r="A560" s="91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ht="27.75" customHeight="1">
      <c r="A561" s="91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ht="27.75" customHeight="1">
      <c r="A562" s="91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ht="27.75" customHeight="1">
      <c r="A563" s="91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ht="27.75" customHeight="1">
      <c r="A564" s="91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ht="27.75" customHeight="1">
      <c r="A565" s="91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ht="27.75" customHeight="1">
      <c r="A566" s="91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ht="27.75" customHeight="1">
      <c r="A567" s="91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ht="27.75" customHeight="1">
      <c r="A568" s="91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ht="27.75" customHeight="1">
      <c r="A569" s="91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ht="27.75" customHeight="1">
      <c r="A570" s="91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ht="27.75" customHeight="1">
      <c r="A571" s="91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ht="27.75" customHeight="1">
      <c r="A572" s="91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ht="27.75" customHeight="1">
      <c r="A573" s="91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ht="27.75" customHeight="1">
      <c r="A574" s="91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ht="27.75" customHeight="1">
      <c r="A575" s="91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ht="27.75" customHeight="1">
      <c r="A576" s="91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ht="27.75" customHeight="1">
      <c r="A577" s="91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ht="27.75" customHeight="1">
      <c r="A578" s="91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ht="27.75" customHeight="1">
      <c r="A579" s="91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ht="27.75" customHeight="1">
      <c r="A580" s="91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ht="27.75" customHeight="1">
      <c r="A581" s="91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ht="27.75" customHeight="1">
      <c r="A582" s="91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ht="27.75" customHeight="1">
      <c r="A583" s="91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ht="27.75" customHeight="1">
      <c r="A584" s="91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ht="27.75" customHeight="1">
      <c r="A585" s="9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ht="27.75" customHeight="1">
      <c r="A586" s="91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ht="27.75" customHeight="1">
      <c r="A587" s="91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ht="27.75" customHeight="1">
      <c r="A588" s="91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ht="27.75" customHeight="1">
      <c r="A589" s="91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ht="27.75" customHeight="1">
      <c r="A590" s="91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ht="27.75" customHeight="1">
      <c r="A591" s="91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ht="27.75" customHeight="1">
      <c r="A592" s="91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ht="27.75" customHeight="1">
      <c r="A593" s="91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ht="27.75" customHeight="1">
      <c r="A594" s="91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ht="27.75" customHeight="1">
      <c r="A595" s="91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ht="27.75" customHeight="1">
      <c r="A596" s="91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ht="27.75" customHeight="1">
      <c r="A597" s="91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ht="27.75" customHeight="1">
      <c r="A598" s="91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ht="27.75" customHeight="1">
      <c r="A599" s="91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ht="27.75" customHeight="1">
      <c r="A600" s="91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ht="27.75" customHeight="1">
      <c r="A601" s="91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ht="27.75" customHeight="1">
      <c r="A602" s="91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ht="27.75" customHeight="1">
      <c r="A603" s="91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ht="27.75" customHeight="1">
      <c r="A604" s="91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ht="27.75" customHeight="1">
      <c r="A605" s="91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ht="27.75" customHeight="1">
      <c r="A606" s="91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ht="27.75" customHeight="1">
      <c r="A607" s="91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ht="27.75" customHeight="1">
      <c r="A608" s="91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ht="27.75" customHeight="1">
      <c r="A609" s="91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ht="27.75" customHeight="1">
      <c r="A610" s="91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ht="27.75" customHeight="1">
      <c r="A611" s="91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ht="27.75" customHeight="1">
      <c r="A612" s="91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ht="27.75" customHeight="1">
      <c r="A613" s="91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ht="27.75" customHeight="1">
      <c r="A614" s="91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ht="27.75" customHeight="1">
      <c r="A615" s="91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ht="27.75" customHeight="1">
      <c r="A616" s="91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ht="27.75" customHeight="1">
      <c r="A617" s="91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ht="27.75" customHeight="1">
      <c r="A618" s="91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ht="27.75" customHeight="1">
      <c r="A619" s="91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ht="27.75" customHeight="1">
      <c r="A620" s="91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ht="27.75" customHeight="1">
      <c r="A621" s="91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ht="27.75" customHeight="1">
      <c r="A622" s="91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ht="27.75" customHeight="1">
      <c r="A623" s="91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ht="27.75" customHeight="1">
      <c r="A624" s="91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ht="27.75" customHeight="1">
      <c r="A625" s="91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ht="27.75" customHeight="1">
      <c r="A626" s="91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ht="27.75" customHeight="1">
      <c r="A627" s="91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ht="27.75" customHeight="1">
      <c r="A628" s="91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ht="27.75" customHeight="1">
      <c r="A629" s="91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ht="27.75" customHeight="1">
      <c r="A630" s="91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ht="27.75" customHeight="1">
      <c r="A631" s="91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ht="27.75" customHeight="1">
      <c r="A632" s="91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ht="27.75" customHeight="1">
      <c r="A633" s="91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ht="27.75" customHeight="1">
      <c r="A634" s="91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ht="27.75" customHeight="1">
      <c r="A635" s="91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ht="27.75" customHeight="1">
      <c r="A636" s="91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ht="27.75" customHeight="1">
      <c r="A637" s="91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ht="27.75" customHeight="1">
      <c r="A638" s="91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ht="27.75" customHeight="1">
      <c r="A639" s="91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ht="27.75" customHeight="1">
      <c r="A640" s="91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ht="27.75" customHeight="1">
      <c r="A641" s="91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ht="27.75" customHeight="1">
      <c r="A642" s="91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ht="27.75" customHeight="1">
      <c r="A643" s="91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ht="27.75" customHeight="1">
      <c r="A644" s="91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ht="27.75" customHeight="1">
      <c r="A645" s="91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ht="27.75" customHeight="1">
      <c r="A646" s="91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ht="27.75" customHeight="1">
      <c r="A647" s="91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ht="27.75" customHeight="1">
      <c r="A648" s="91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ht="27.75" customHeight="1">
      <c r="A649" s="91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ht="27.75" customHeight="1">
      <c r="A650" s="91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ht="27.75" customHeight="1">
      <c r="A651" s="91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ht="27.75" customHeight="1">
      <c r="A652" s="91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ht="27.75" customHeight="1">
      <c r="A653" s="91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ht="27.75" customHeight="1">
      <c r="A654" s="91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ht="27.75" customHeight="1">
      <c r="A655" s="91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ht="27.75" customHeight="1">
      <c r="A656" s="91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ht="27.75" customHeight="1">
      <c r="A657" s="91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ht="27.75" customHeight="1">
      <c r="A658" s="91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ht="27.75" customHeight="1">
      <c r="A659" s="91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ht="27.75" customHeight="1">
      <c r="A660" s="91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ht="27.75" customHeight="1">
      <c r="A661" s="91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ht="27.75" customHeight="1">
      <c r="A662" s="91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ht="27.75" customHeight="1">
      <c r="A663" s="91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ht="27.75" customHeight="1">
      <c r="A664" s="91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ht="27.75" customHeight="1">
      <c r="A665" s="91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ht="27.75" customHeight="1">
      <c r="A666" s="91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ht="27.75" customHeight="1">
      <c r="A667" s="91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ht="27.75" customHeight="1">
      <c r="A668" s="91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ht="27.75" customHeight="1">
      <c r="A669" s="91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ht="27.75" customHeight="1">
      <c r="A670" s="91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ht="27.75" customHeight="1">
      <c r="A671" s="91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ht="27.75" customHeight="1">
      <c r="A672" s="91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ht="27.75" customHeight="1">
      <c r="A673" s="91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ht="27.75" customHeight="1">
      <c r="A674" s="91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ht="27.75" customHeight="1">
      <c r="A675" s="91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ht="27.75" customHeight="1">
      <c r="A676" s="91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ht="27.75" customHeight="1">
      <c r="A677" s="91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ht="27.75" customHeight="1">
      <c r="A678" s="91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ht="27.75" customHeight="1">
      <c r="A679" s="91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ht="27.75" customHeight="1">
      <c r="A680" s="91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ht="27.75" customHeight="1">
      <c r="A681" s="91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ht="27.75" customHeight="1">
      <c r="A682" s="91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ht="27.75" customHeight="1">
      <c r="A683" s="91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ht="27.75" customHeight="1">
      <c r="A684" s="91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ht="27.75" customHeight="1">
      <c r="A685" s="91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ht="27.75" customHeight="1">
      <c r="A686" s="91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ht="27.75" customHeight="1">
      <c r="A687" s="91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ht="27.75" customHeight="1">
      <c r="A688" s="91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ht="27.75" customHeight="1">
      <c r="A689" s="91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ht="27.75" customHeight="1">
      <c r="A690" s="91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ht="27.75" customHeight="1">
      <c r="A691" s="91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ht="27.75" customHeight="1">
      <c r="A692" s="91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ht="27.75" customHeight="1">
      <c r="A693" s="91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ht="27.75" customHeight="1">
      <c r="A694" s="91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ht="27.75" customHeight="1">
      <c r="A695" s="91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ht="27.75" customHeight="1">
      <c r="A696" s="91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ht="27.75" customHeight="1">
      <c r="A697" s="91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ht="27.75" customHeight="1">
      <c r="A698" s="91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ht="27.75" customHeight="1">
      <c r="A699" s="91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ht="27.75" customHeight="1">
      <c r="A700" s="91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ht="27.75" customHeight="1">
      <c r="A701" s="91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ht="27.75" customHeight="1">
      <c r="A702" s="91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ht="27.75" customHeight="1">
      <c r="A703" s="91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ht="27.75" customHeight="1">
      <c r="A704" s="91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ht="27.75" customHeight="1">
      <c r="A705" s="91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ht="27.75" customHeight="1">
      <c r="A706" s="91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ht="27.75" customHeight="1">
      <c r="A707" s="91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ht="27.75" customHeight="1">
      <c r="A708" s="91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ht="27.75" customHeight="1">
      <c r="A709" s="91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ht="27.75" customHeight="1">
      <c r="A710" s="91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ht="27.75" customHeight="1">
      <c r="A711" s="91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ht="27.75" customHeight="1">
      <c r="A712" s="91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ht="27.75" customHeight="1">
      <c r="A713" s="91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ht="27.75" customHeight="1">
      <c r="A714" s="91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ht="27.75" customHeight="1">
      <c r="A715" s="91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ht="27.75" customHeight="1">
      <c r="A716" s="91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ht="27.75" customHeight="1">
      <c r="A717" s="91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ht="27.75" customHeight="1">
      <c r="A718" s="91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ht="27.75" customHeight="1">
      <c r="A719" s="91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ht="27.75" customHeight="1">
      <c r="A720" s="91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ht="27.75" customHeight="1">
      <c r="A721" s="91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ht="27.75" customHeight="1">
      <c r="A722" s="91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ht="27.75" customHeight="1">
      <c r="A723" s="91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ht="27.75" customHeight="1">
      <c r="A724" s="91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ht="27.75" customHeight="1">
      <c r="A725" s="91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ht="27.75" customHeight="1">
      <c r="A726" s="91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ht="27.75" customHeight="1">
      <c r="A727" s="91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ht="27.75" customHeight="1">
      <c r="A728" s="91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ht="27.75" customHeight="1">
      <c r="A729" s="91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ht="27.75" customHeight="1">
      <c r="A730" s="91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ht="27.75" customHeight="1">
      <c r="A731" s="91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ht="27.75" customHeight="1">
      <c r="A732" s="91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ht="27.75" customHeight="1">
      <c r="A733" s="91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ht="27.75" customHeight="1">
      <c r="A734" s="91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ht="27.75" customHeight="1">
      <c r="A735" s="91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ht="27.75" customHeight="1">
      <c r="A736" s="91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ht="27.75" customHeight="1">
      <c r="A737" s="91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ht="27.75" customHeight="1">
      <c r="A738" s="91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ht="27.75" customHeight="1">
      <c r="A739" s="91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ht="27.75" customHeight="1">
      <c r="A740" s="91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ht="27.75" customHeight="1">
      <c r="A741" s="91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ht="27.75" customHeight="1">
      <c r="A742" s="91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ht="27.75" customHeight="1">
      <c r="A743" s="91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ht="27.75" customHeight="1">
      <c r="A744" s="91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ht="27.75" customHeight="1">
      <c r="A745" s="91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ht="27.75" customHeight="1">
      <c r="A746" s="91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ht="27.75" customHeight="1">
      <c r="A747" s="91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ht="27.75" customHeight="1">
      <c r="A748" s="91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ht="27.75" customHeight="1">
      <c r="A749" s="91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ht="27.75" customHeight="1">
      <c r="A750" s="91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ht="27.75" customHeight="1">
      <c r="A751" s="91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ht="27.75" customHeight="1">
      <c r="A752" s="91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ht="27.75" customHeight="1">
      <c r="A753" s="91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ht="27.75" customHeight="1">
      <c r="A754" s="91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ht="27.75" customHeight="1">
      <c r="A755" s="91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ht="27.75" customHeight="1">
      <c r="A756" s="91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ht="27.75" customHeight="1">
      <c r="A757" s="91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ht="27.75" customHeight="1">
      <c r="A758" s="91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ht="27.75" customHeight="1">
      <c r="A759" s="91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ht="27.75" customHeight="1">
      <c r="A760" s="91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ht="27.75" customHeight="1">
      <c r="A761" s="91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ht="27.75" customHeight="1">
      <c r="A762" s="91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ht="27.75" customHeight="1">
      <c r="A763" s="91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ht="27.75" customHeight="1">
      <c r="A764" s="91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ht="27.75" customHeight="1">
      <c r="A765" s="91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ht="27.75" customHeight="1">
      <c r="A766" s="91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ht="27.75" customHeight="1">
      <c r="A767" s="91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ht="27.75" customHeight="1">
      <c r="A768" s="91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ht="27.75" customHeight="1">
      <c r="A769" s="91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ht="27.75" customHeight="1">
      <c r="A770" s="91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ht="27.75" customHeight="1">
      <c r="A771" s="91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ht="27.75" customHeight="1">
      <c r="A772" s="91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ht="27.75" customHeight="1">
      <c r="A773" s="91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ht="27.75" customHeight="1">
      <c r="A774" s="91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ht="27.75" customHeight="1">
      <c r="A775" s="91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ht="27.75" customHeight="1">
      <c r="A776" s="91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ht="27.75" customHeight="1">
      <c r="A777" s="91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ht="27.75" customHeight="1">
      <c r="A778" s="91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ht="27.75" customHeight="1">
      <c r="A779" s="91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ht="27.75" customHeight="1">
      <c r="A780" s="91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ht="27.75" customHeight="1">
      <c r="A781" s="91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ht="27.75" customHeight="1">
      <c r="A782" s="91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ht="27.75" customHeight="1">
      <c r="A783" s="91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ht="27.75" customHeight="1">
      <c r="A784" s="91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ht="27.75" customHeight="1">
      <c r="A785" s="91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ht="27.75" customHeight="1">
      <c r="A786" s="91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ht="27.75" customHeight="1">
      <c r="A787" s="91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ht="27.75" customHeight="1">
      <c r="A788" s="91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ht="27.75" customHeight="1">
      <c r="A789" s="91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ht="27.75" customHeight="1">
      <c r="A790" s="91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ht="27.75" customHeight="1">
      <c r="A791" s="91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ht="27.75" customHeight="1">
      <c r="A792" s="91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ht="27.75" customHeight="1">
      <c r="A793" s="91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ht="27.75" customHeight="1">
      <c r="A794" s="91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ht="27.75" customHeight="1">
      <c r="A795" s="91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ht="27.75" customHeight="1">
      <c r="A796" s="91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ht="27.75" customHeight="1">
      <c r="A797" s="91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ht="27.75" customHeight="1">
      <c r="A798" s="91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ht="27.75" customHeight="1">
      <c r="A799" s="91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ht="27.75" customHeight="1">
      <c r="A800" s="91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ht="27.75" customHeight="1">
      <c r="A801" s="91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ht="27.75" customHeight="1">
      <c r="A802" s="91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ht="27.75" customHeight="1">
      <c r="A803" s="91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ht="27.75" customHeight="1">
      <c r="A804" s="91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ht="27.75" customHeight="1">
      <c r="A805" s="91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ht="27.75" customHeight="1">
      <c r="A806" s="91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ht="27.75" customHeight="1">
      <c r="A807" s="91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ht="27.75" customHeight="1">
      <c r="A808" s="91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ht="27.75" customHeight="1">
      <c r="A809" s="91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ht="27.75" customHeight="1">
      <c r="A810" s="91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ht="27.75" customHeight="1">
      <c r="A811" s="91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ht="27.75" customHeight="1">
      <c r="A812" s="91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ht="27.75" customHeight="1">
      <c r="A813" s="91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ht="27.75" customHeight="1">
      <c r="A814" s="91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ht="27.75" customHeight="1">
      <c r="A815" s="91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ht="27.75" customHeight="1">
      <c r="A816" s="91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ht="27.75" customHeight="1">
      <c r="A817" s="91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ht="27.75" customHeight="1">
      <c r="A818" s="91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ht="27.75" customHeight="1">
      <c r="A819" s="91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ht="27.75" customHeight="1">
      <c r="A820" s="91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ht="27.75" customHeight="1">
      <c r="A821" s="91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ht="27.75" customHeight="1">
      <c r="A822" s="91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ht="27.75" customHeight="1">
      <c r="A823" s="91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ht="27.75" customHeight="1">
      <c r="A824" s="91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ht="27.75" customHeight="1">
      <c r="A825" s="91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ht="27.75" customHeight="1">
      <c r="A826" s="91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ht="27.75" customHeight="1">
      <c r="A827" s="9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ht="27.75" customHeight="1">
      <c r="A828" s="91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ht="27.75" customHeight="1">
      <c r="A829" s="91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ht="27.75" customHeight="1">
      <c r="A830" s="91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ht="27.75" customHeight="1">
      <c r="A831" s="91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ht="27.75" customHeight="1">
      <c r="A832" s="91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ht="27.75" customHeight="1">
      <c r="A833" s="91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ht="27.75" customHeight="1">
      <c r="A834" s="91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ht="27.75" customHeight="1">
      <c r="A835" s="91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ht="27.75" customHeight="1">
      <c r="A836" s="91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ht="27.75" customHeight="1">
      <c r="A837" s="91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ht="27.75" customHeight="1">
      <c r="A838" s="91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ht="27.75" customHeight="1">
      <c r="A839" s="91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ht="27.75" customHeight="1">
      <c r="A840" s="91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ht="27.75" customHeight="1">
      <c r="A841" s="91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ht="27.75" customHeight="1">
      <c r="A842" s="91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ht="27.75" customHeight="1">
      <c r="A843" s="91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ht="27.75" customHeight="1">
      <c r="A844" s="91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ht="27.75" customHeight="1">
      <c r="A845" s="91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ht="27.75" customHeight="1">
      <c r="A846" s="91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ht="27.75" customHeight="1">
      <c r="A847" s="91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ht="27.75" customHeight="1">
      <c r="A848" s="91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ht="27.75" customHeight="1">
      <c r="A849" s="91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ht="27.75" customHeight="1">
      <c r="A850" s="91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ht="27.75" customHeight="1">
      <c r="A851" s="91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ht="27.75" customHeight="1">
      <c r="A852" s="91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ht="27.75" customHeight="1">
      <c r="A853" s="91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ht="27.75" customHeight="1">
      <c r="A854" s="91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ht="27.75" customHeight="1">
      <c r="A855" s="91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ht="27.75" customHeight="1">
      <c r="A856" s="91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ht="27.75" customHeight="1">
      <c r="A857" s="91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ht="27.75" customHeight="1">
      <c r="A858" s="91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ht="27.75" customHeight="1">
      <c r="A859" s="91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ht="27.75" customHeight="1">
      <c r="A860" s="91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ht="27.75" customHeight="1">
      <c r="A861" s="91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ht="27.75" customHeight="1">
      <c r="A862" s="91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ht="27.75" customHeight="1">
      <c r="A863" s="91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ht="27.75" customHeight="1">
      <c r="A864" s="91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ht="27.75" customHeight="1">
      <c r="A865" s="91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ht="27.75" customHeight="1">
      <c r="A866" s="91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ht="27.75" customHeight="1">
      <c r="A867" s="91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ht="27.75" customHeight="1">
      <c r="A868" s="91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ht="27.75" customHeight="1">
      <c r="A869" s="91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ht="27.75" customHeight="1">
      <c r="A870" s="91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ht="27.75" customHeight="1">
      <c r="A871" s="91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ht="27.75" customHeight="1">
      <c r="A872" s="91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ht="27.75" customHeight="1">
      <c r="A873" s="91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ht="27.75" customHeight="1">
      <c r="A874" s="91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ht="27.75" customHeight="1">
      <c r="A875" s="91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ht="27.75" customHeight="1">
      <c r="A876" s="91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ht="27.75" customHeight="1">
      <c r="A877" s="91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ht="27.75" customHeight="1">
      <c r="A878" s="91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ht="27.75" customHeight="1">
      <c r="A879" s="91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ht="27.75" customHeight="1">
      <c r="A880" s="91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ht="27.75" customHeight="1">
      <c r="A881" s="91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ht="27.75" customHeight="1">
      <c r="A882" s="91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ht="27.75" customHeight="1">
      <c r="A883" s="91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ht="27.75" customHeight="1">
      <c r="A884" s="91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ht="27.75" customHeight="1">
      <c r="A885" s="91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ht="27.75" customHeight="1">
      <c r="A886" s="91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ht="27.75" customHeight="1">
      <c r="A887" s="91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ht="27.75" customHeight="1">
      <c r="A888" s="91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ht="27.75" customHeight="1">
      <c r="A889" s="91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ht="27.75" customHeight="1">
      <c r="A890" s="91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ht="27.75" customHeight="1">
      <c r="A891" s="91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ht="27.75" customHeight="1">
      <c r="A892" s="91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ht="27.75" customHeight="1">
      <c r="A893" s="91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ht="27.75" customHeight="1">
      <c r="A894" s="91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ht="27.75" customHeight="1">
      <c r="A895" s="91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ht="27.75" customHeight="1">
      <c r="A896" s="91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ht="27.75" customHeight="1">
      <c r="A897" s="91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ht="27.75" customHeight="1">
      <c r="A898" s="91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ht="27.75" customHeight="1">
      <c r="A899" s="91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ht="27.75" customHeight="1">
      <c r="A900" s="91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ht="27.75" customHeight="1">
      <c r="A901" s="91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ht="27.75" customHeight="1">
      <c r="A902" s="91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ht="27.75" customHeight="1">
      <c r="A903" s="91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ht="27.75" customHeight="1">
      <c r="A904" s="91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ht="27.75" customHeight="1">
      <c r="A905" s="91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ht="27.75" customHeight="1">
      <c r="A906" s="91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ht="27.75" customHeight="1">
      <c r="A907" s="91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ht="27.75" customHeight="1">
      <c r="A908" s="91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ht="27.75" customHeight="1">
      <c r="A909" s="91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ht="27.75" customHeight="1">
      <c r="A910" s="91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ht="27.75" customHeight="1">
      <c r="A911" s="91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ht="27.75" customHeight="1">
      <c r="A912" s="91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ht="27.75" customHeight="1">
      <c r="A913" s="91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ht="27.75" customHeight="1">
      <c r="A914" s="91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ht="27.75" customHeight="1">
      <c r="A915" s="91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ht="27.75" customHeight="1">
      <c r="A916" s="91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ht="27.75" customHeight="1">
      <c r="A917" s="91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ht="27.75" customHeight="1">
      <c r="A918" s="91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ht="27.75" customHeight="1">
      <c r="A919" s="91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ht="27.75" customHeight="1">
      <c r="A920" s="91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ht="27.75" customHeight="1">
      <c r="A921" s="91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ht="27.75" customHeight="1">
      <c r="A922" s="91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ht="27.75" customHeight="1">
      <c r="A923" s="91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ht="27.75" customHeight="1">
      <c r="A924" s="91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ht="27.75" customHeight="1">
      <c r="A925" s="91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ht="27.75" customHeight="1">
      <c r="A926" s="91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ht="27.75" customHeight="1">
      <c r="A927" s="91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ht="27.75" customHeight="1">
      <c r="A928" s="91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ht="27.75" customHeight="1">
      <c r="A929" s="91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ht="27.75" customHeight="1">
      <c r="A930" s="91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ht="27.75" customHeight="1">
      <c r="A931" s="91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ht="27.75" customHeight="1">
      <c r="A932" s="91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ht="27.75" customHeight="1">
      <c r="A933" s="91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ht="27.75" customHeight="1">
      <c r="A934" s="91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ht="27.75" customHeight="1">
      <c r="A935" s="91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ht="27.75" customHeight="1">
      <c r="A936" s="91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ht="27.75" customHeight="1">
      <c r="A937" s="91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ht="27.75" customHeight="1">
      <c r="A938" s="91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ht="27.75" customHeight="1">
      <c r="A939" s="91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ht="27.75" customHeight="1">
      <c r="A940" s="91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ht="27.75" customHeight="1">
      <c r="A941" s="91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ht="27.75" customHeight="1">
      <c r="A942" s="91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ht="27.75" customHeight="1">
      <c r="A943" s="91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ht="27.75" customHeight="1">
      <c r="A944" s="91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ht="27.75" customHeight="1">
      <c r="A945" s="91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ht="27.75" customHeight="1">
      <c r="A946" s="91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ht="27.75" customHeight="1">
      <c r="A947" s="91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ht="27.75" customHeight="1">
      <c r="A948" s="91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ht="27.75" customHeight="1">
      <c r="A949" s="91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ht="27.75" customHeight="1">
      <c r="A950" s="91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ht="27.75" customHeight="1">
      <c r="A951" s="91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ht="27.75" customHeight="1">
      <c r="A952" s="91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ht="27.75" customHeight="1">
      <c r="A953" s="91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ht="27.75" customHeight="1">
      <c r="A954" s="91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ht="27.75" customHeight="1">
      <c r="A955" s="91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ht="27.75" customHeight="1">
      <c r="A956" s="91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ht="27.75" customHeight="1">
      <c r="A957" s="91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ht="27.75" customHeight="1">
      <c r="A958" s="91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ht="27.75" customHeight="1">
      <c r="A959" s="91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ht="27.75" customHeight="1">
      <c r="A960" s="91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ht="27.75" customHeight="1">
      <c r="A961" s="91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ht="27.75" customHeight="1">
      <c r="A962" s="91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ht="27.75" customHeight="1">
      <c r="A963" s="91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ht="27.75" customHeight="1">
      <c r="A964" s="91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ht="27.75" customHeight="1">
      <c r="A965" s="91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ht="27.75" customHeight="1">
      <c r="A966" s="91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ht="27.75" customHeight="1">
      <c r="A967" s="91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ht="27.75" customHeight="1">
      <c r="A968" s="91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ht="27.75" customHeight="1">
      <c r="A969" s="91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ht="27.75" customHeight="1">
      <c r="A970" s="91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ht="27.75" customHeight="1">
      <c r="A971" s="91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ht="27.75" customHeight="1">
      <c r="A972" s="91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ht="27.75" customHeight="1">
      <c r="A973" s="91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ht="27.75" customHeight="1">
      <c r="A974" s="91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ht="27.75" customHeight="1">
      <c r="A975" s="91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ht="27.75" customHeight="1">
      <c r="A976" s="91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ht="27.75" customHeight="1">
      <c r="A977" s="91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ht="27.75" customHeight="1">
      <c r="A978" s="91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ht="27.75" customHeight="1">
      <c r="A979" s="91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ht="27.75" customHeight="1">
      <c r="A980" s="91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ht="27.75" customHeight="1">
      <c r="A981" s="91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ht="27.75" customHeight="1">
      <c r="A982" s="91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ht="27.75" customHeight="1">
      <c r="A983" s="91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ht="27.75" customHeight="1">
      <c r="A984" s="91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ht="27.75" customHeight="1">
      <c r="A985" s="91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ht="27.75" customHeight="1">
      <c r="A986" s="91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ht="27.75" customHeight="1">
      <c r="A987" s="91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ht="27.75" customHeight="1">
      <c r="A988" s="91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ht="27.75" customHeight="1">
      <c r="A989" s="91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 ht="27.75" customHeight="1">
      <c r="A990" s="91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 ht="27.75" customHeight="1">
      <c r="A991" s="91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 ht="27.75" customHeight="1">
      <c r="A992" s="91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 ht="27.75" customHeight="1">
      <c r="A993" s="91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 ht="27.75" customHeight="1">
      <c r="A994" s="91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 ht="27.75" customHeight="1">
      <c r="A995" s="91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 ht="27.75" customHeight="1">
      <c r="A996" s="91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 ht="27.75" customHeight="1">
      <c r="A997" s="91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 ht="27.75" customHeight="1">
      <c r="A998" s="91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 ht="27.75" customHeight="1">
      <c r="A999" s="91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 ht="27.75" customHeight="1">
      <c r="A1000" s="91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  <row r="1001" ht="27.75" customHeight="1">
      <c r="A1001" s="91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</row>
    <row r="1002" ht="27.75" customHeight="1">
      <c r="A1002" s="91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</row>
    <row r="1003" ht="27.75" customHeight="1">
      <c r="A1003" s="91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</row>
    <row r="1004" ht="27.75" customHeight="1">
      <c r="A1004" s="91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</row>
    <row r="1005" ht="27.75" customHeight="1">
      <c r="A1005" s="91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</row>
    <row r="1006" ht="27.75" customHeight="1">
      <c r="A1006" s="91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</row>
    <row r="1007" ht="27.75" customHeight="1">
      <c r="A1007" s="91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</row>
    <row r="1008" ht="27.75" customHeight="1">
      <c r="A1008" s="91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</row>
    <row r="1009" ht="27.75" customHeight="1">
      <c r="A1009" s="91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</row>
    <row r="1010" ht="27.75" customHeight="1">
      <c r="A1010" s="91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</row>
    <row r="1011" ht="27.75" customHeight="1">
      <c r="A1011" s="91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</row>
    <row r="1012" ht="27.75" customHeight="1">
      <c r="A1012" s="91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</row>
    <row r="1013" ht="27.75" customHeight="1">
      <c r="A1013" s="91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</row>
    <row r="1014" ht="27.75" customHeight="1">
      <c r="A1014" s="91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</row>
    <row r="1015" ht="27.75" customHeight="1">
      <c r="A1015" s="91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</row>
    <row r="1016" ht="27.75" customHeight="1">
      <c r="A1016" s="91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</row>
    <row r="1017" ht="27.75" customHeight="1">
      <c r="A1017" s="91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</row>
    <row r="1018" ht="27.75" customHeight="1">
      <c r="A1018" s="91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</row>
    <row r="1019" ht="27.75" customHeight="1">
      <c r="A1019" s="91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</row>
    <row r="1020" ht="27.75" customHeight="1">
      <c r="A1020" s="91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</row>
    <row r="1021" ht="27.75" customHeight="1">
      <c r="A1021" s="91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</row>
    <row r="1022" ht="27.75" customHeight="1">
      <c r="A1022" s="91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</row>
    <row r="1023" ht="27.75" customHeight="1">
      <c r="A1023" s="91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</row>
    <row r="1024" ht="27.75" customHeight="1">
      <c r="A1024" s="91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</row>
    <row r="1025" ht="27.75" customHeight="1">
      <c r="A1025" s="91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</row>
    <row r="1026" ht="27.75" customHeight="1">
      <c r="A1026" s="91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</row>
    <row r="1027" ht="27.75" customHeight="1">
      <c r="A1027" s="91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</row>
    <row r="1028" ht="27.75" customHeight="1">
      <c r="A1028" s="91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</row>
    <row r="1029" ht="27.75" customHeight="1">
      <c r="A1029" s="91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</row>
  </sheetData>
  <mergeCells count="103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27:B27"/>
    <mergeCell ref="A65:A68"/>
    <mergeCell ref="B65:B68"/>
    <mergeCell ref="C65:C68"/>
    <mergeCell ref="D65:D68"/>
    <mergeCell ref="I67:I68"/>
    <mergeCell ref="A121:E121"/>
    <mergeCell ref="A126:E126"/>
    <mergeCell ref="A131:E131"/>
    <mergeCell ref="A139:E139"/>
    <mergeCell ref="D140:E140"/>
    <mergeCell ref="G67:G68"/>
    <mergeCell ref="H67:H68"/>
    <mergeCell ref="A83:E83"/>
    <mergeCell ref="A92:E92"/>
    <mergeCell ref="A99:E99"/>
    <mergeCell ref="A107:E107"/>
    <mergeCell ref="A115:E115"/>
    <mergeCell ref="L67:L68"/>
    <mergeCell ref="M67:M68"/>
    <mergeCell ref="N67:N68"/>
    <mergeCell ref="O67:O68"/>
    <mergeCell ref="P67:P68"/>
    <mergeCell ref="Q67:Q68"/>
    <mergeCell ref="R65:W66"/>
    <mergeCell ref="V67:W67"/>
    <mergeCell ref="E65:E68"/>
    <mergeCell ref="F65:F68"/>
    <mergeCell ref="G65:J65"/>
    <mergeCell ref="K65:Q66"/>
    <mergeCell ref="X65:AJ66"/>
    <mergeCell ref="AK65:AL66"/>
    <mergeCell ref="R67:R68"/>
    <mergeCell ref="AR67:AR68"/>
    <mergeCell ref="AS67:AS68"/>
    <mergeCell ref="AT67:AT68"/>
    <mergeCell ref="AU67:AU68"/>
    <mergeCell ref="AV67:AV68"/>
    <mergeCell ref="AW67:AW68"/>
    <mergeCell ref="AM65:AW66"/>
    <mergeCell ref="AX65:AX68"/>
    <mergeCell ref="AY65:AY68"/>
    <mergeCell ref="AZ65:AZ68"/>
    <mergeCell ref="AM67:AM68"/>
    <mergeCell ref="AN67:AN68"/>
    <mergeCell ref="AO67:AO68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J67:J68"/>
    <mergeCell ref="K67:K68"/>
    <mergeCell ref="AP67:AP68"/>
    <mergeCell ref="AQ67:AQ6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9" t="s">
        <v>0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</row>
    <row r="2" ht="27.75" customHeight="1">
      <c r="A2" s="25"/>
      <c r="B2" s="30" t="s">
        <v>1</v>
      </c>
      <c r="C2" s="30"/>
      <c r="D2" s="30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36"/>
      <c r="AL2" s="36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</row>
    <row r="3" ht="14.25" customHeight="1">
      <c r="A3" s="25"/>
      <c r="B3" s="30"/>
      <c r="C3" s="30"/>
      <c r="D3" s="30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36"/>
      <c r="AL3" s="36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</row>
    <row r="4" ht="34.5" customHeight="1">
      <c r="A4" s="43" t="s">
        <v>8</v>
      </c>
      <c r="B4" s="50"/>
      <c r="C4" s="50"/>
      <c r="D4" s="50"/>
      <c r="E4" s="50"/>
      <c r="F4" s="50"/>
      <c r="G4" s="50"/>
      <c r="H4" s="50"/>
      <c r="I4" s="50"/>
      <c r="J4" s="54" t="s">
        <v>4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</row>
    <row r="5" ht="12.75" customHeight="1">
      <c r="A5" s="66"/>
      <c r="B5" s="64"/>
      <c r="C5" s="64"/>
      <c r="D5" s="64"/>
      <c r="E5" s="64"/>
      <c r="F5" s="64"/>
      <c r="G5" s="64"/>
      <c r="H5" s="64"/>
      <c r="I5" s="64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</row>
    <row r="6" ht="27.75" customHeight="1">
      <c r="A6" s="77" t="s">
        <v>5</v>
      </c>
      <c r="B6" s="79" t="s">
        <v>6</v>
      </c>
      <c r="C6" s="42"/>
      <c r="D6" s="77" t="s">
        <v>7</v>
      </c>
      <c r="E6" s="81" t="s">
        <v>9</v>
      </c>
      <c r="F6" s="46"/>
      <c r="G6" s="79" t="s">
        <v>10</v>
      </c>
      <c r="H6" s="48"/>
      <c r="I6" s="42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</row>
    <row r="7" ht="27.75" customHeight="1">
      <c r="A7" s="55"/>
      <c r="B7" s="57"/>
      <c r="C7" s="59"/>
      <c r="D7" s="55"/>
      <c r="E7" s="85" t="s">
        <v>11</v>
      </c>
      <c r="F7" s="85" t="s">
        <v>12</v>
      </c>
      <c r="G7" s="57"/>
      <c r="H7" s="62"/>
      <c r="I7" s="59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</row>
    <row r="8" ht="27.75" customHeight="1">
      <c r="A8" s="88">
        <v>1.0</v>
      </c>
      <c r="B8" s="90"/>
      <c r="C8" s="46"/>
      <c r="D8" s="93"/>
      <c r="E8" s="93"/>
      <c r="F8" s="93"/>
      <c r="G8" s="90"/>
      <c r="H8" s="73"/>
      <c r="I8" s="4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</row>
    <row r="9" ht="27.75" customHeight="1">
      <c r="A9" s="88">
        <v>2.0</v>
      </c>
      <c r="B9" s="90"/>
      <c r="C9" s="46"/>
      <c r="D9" s="93"/>
      <c r="E9" s="93"/>
      <c r="F9" s="93"/>
      <c r="G9" s="90"/>
      <c r="H9" s="73"/>
      <c r="I9" s="4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</row>
    <row r="10" ht="27.75" customHeight="1">
      <c r="A10" s="88">
        <v>3.0</v>
      </c>
      <c r="B10" s="90"/>
      <c r="C10" s="46"/>
      <c r="D10" s="93"/>
      <c r="E10" s="93"/>
      <c r="F10" s="93"/>
      <c r="G10" s="90"/>
      <c r="H10" s="73"/>
      <c r="I10" s="4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</row>
    <row r="11" ht="27.75" customHeight="1">
      <c r="A11" s="88">
        <v>4.0</v>
      </c>
      <c r="B11" s="90"/>
      <c r="C11" s="46"/>
      <c r="D11" s="93"/>
      <c r="E11" s="93"/>
      <c r="F11" s="93"/>
      <c r="G11" s="90"/>
      <c r="H11" s="73"/>
      <c r="I11" s="4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</row>
    <row r="12" ht="27.75" customHeight="1">
      <c r="A12" s="88">
        <v>5.0</v>
      </c>
      <c r="B12" s="90"/>
      <c r="C12" s="46"/>
      <c r="D12" s="93"/>
      <c r="E12" s="93"/>
      <c r="F12" s="93"/>
      <c r="G12" s="90"/>
      <c r="H12" s="73"/>
      <c r="I12" s="4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</row>
    <row r="13" ht="27.75" customHeight="1">
      <c r="A13" s="118"/>
      <c r="B13" s="19"/>
      <c r="C13" s="19"/>
      <c r="D13" s="19"/>
      <c r="E13" s="19"/>
      <c r="F13" s="19"/>
      <c r="G13" s="19"/>
      <c r="H13" s="19"/>
      <c r="I13" s="19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</row>
    <row r="14" ht="35.25" customHeight="1">
      <c r="A14" s="126" t="s">
        <v>30</v>
      </c>
      <c r="B14" s="95"/>
      <c r="C14" s="95"/>
      <c r="D14" s="95"/>
      <c r="E14" s="95"/>
      <c r="F14" s="97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</row>
    <row r="15" ht="15.75" customHeight="1">
      <c r="A15" s="1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</row>
    <row r="16" ht="27.75" customHeight="1">
      <c r="A16" s="77" t="s">
        <v>5</v>
      </c>
      <c r="B16" s="77" t="s">
        <v>15</v>
      </c>
      <c r="C16" s="77" t="s">
        <v>16</v>
      </c>
      <c r="D16" s="143" t="s">
        <v>17</v>
      </c>
      <c r="E16" s="73"/>
      <c r="F16" s="73"/>
      <c r="G16" s="73"/>
      <c r="H16" s="46"/>
      <c r="I16" s="146" t="s">
        <v>18</v>
      </c>
      <c r="J16" s="104"/>
      <c r="K16" s="104"/>
      <c r="L16" s="104"/>
      <c r="M16" s="105"/>
      <c r="N16" s="143" t="s">
        <v>19</v>
      </c>
      <c r="O16" s="73"/>
      <c r="P16" s="73"/>
      <c r="Q16" s="73"/>
      <c r="R16" s="46"/>
      <c r="S16" s="152" t="s">
        <v>20</v>
      </c>
      <c r="T16" s="73"/>
      <c r="U16" s="73"/>
      <c r="V16" s="73"/>
      <c r="W16" s="73"/>
      <c r="X16" s="46"/>
      <c r="Y16" s="154" t="s">
        <v>21</v>
      </c>
      <c r="Z16" s="104"/>
      <c r="AA16" s="104"/>
      <c r="AB16" s="104"/>
      <c r="AC16" s="105"/>
      <c r="AD16" s="157" t="s">
        <v>22</v>
      </c>
      <c r="AE16" s="73"/>
      <c r="AF16" s="73"/>
      <c r="AG16" s="73"/>
      <c r="AH16" s="46"/>
      <c r="AI16" s="143" t="s">
        <v>23</v>
      </c>
      <c r="AJ16" s="73"/>
      <c r="AK16" s="73"/>
      <c r="AL16" s="73"/>
      <c r="AM16" s="46"/>
      <c r="AN16" s="157" t="s">
        <v>25</v>
      </c>
      <c r="AO16" s="73"/>
      <c r="AP16" s="73"/>
      <c r="AQ16" s="73"/>
      <c r="AR16" s="46"/>
      <c r="AS16" s="165"/>
      <c r="AT16" s="165"/>
      <c r="AU16" s="165"/>
      <c r="AV16" s="165"/>
      <c r="AW16" s="165"/>
      <c r="AX16" s="165"/>
      <c r="AY16" s="165"/>
      <c r="AZ16" s="165"/>
    </row>
    <row r="17" ht="27.75" customHeight="1">
      <c r="A17" s="115"/>
      <c r="B17" s="115"/>
      <c r="C17" s="115"/>
      <c r="D17" s="170" t="s">
        <v>26</v>
      </c>
      <c r="E17" s="170" t="s">
        <v>27</v>
      </c>
      <c r="F17" s="143" t="s">
        <v>28</v>
      </c>
      <c r="G17" s="73"/>
      <c r="H17" s="46"/>
      <c r="I17" s="178" t="s">
        <v>26</v>
      </c>
      <c r="J17" s="178" t="s">
        <v>27</v>
      </c>
      <c r="K17" s="182" t="s">
        <v>28</v>
      </c>
      <c r="L17" s="122"/>
      <c r="M17" s="185" t="s">
        <v>29</v>
      </c>
      <c r="N17" s="170" t="s">
        <v>26</v>
      </c>
      <c r="O17" s="170" t="s">
        <v>27</v>
      </c>
      <c r="P17" s="143" t="s">
        <v>28</v>
      </c>
      <c r="Q17" s="46"/>
      <c r="R17" s="188" t="s">
        <v>31</v>
      </c>
      <c r="S17" s="189" t="s">
        <v>26</v>
      </c>
      <c r="T17" s="189" t="s">
        <v>27</v>
      </c>
      <c r="U17" s="182" t="s">
        <v>28</v>
      </c>
      <c r="V17" s="46"/>
      <c r="W17" s="182" t="s">
        <v>32</v>
      </c>
      <c r="X17" s="46"/>
      <c r="Y17" s="170" t="s">
        <v>26</v>
      </c>
      <c r="Z17" s="170" t="s">
        <v>27</v>
      </c>
      <c r="AA17" s="143" t="s">
        <v>28</v>
      </c>
      <c r="AB17" s="122"/>
      <c r="AC17" s="188" t="s">
        <v>33</v>
      </c>
      <c r="AD17" s="192" t="s">
        <v>26</v>
      </c>
      <c r="AE17" s="192" t="s">
        <v>27</v>
      </c>
      <c r="AF17" s="157" t="s">
        <v>28</v>
      </c>
      <c r="AG17" s="46"/>
      <c r="AH17" s="193" t="s">
        <v>34</v>
      </c>
      <c r="AI17" s="170" t="s">
        <v>26</v>
      </c>
      <c r="AJ17" s="170" t="s">
        <v>27</v>
      </c>
      <c r="AK17" s="143" t="s">
        <v>28</v>
      </c>
      <c r="AL17" s="46"/>
      <c r="AM17" s="195" t="s">
        <v>35</v>
      </c>
      <c r="AN17" s="192" t="s">
        <v>26</v>
      </c>
      <c r="AO17" s="192" t="s">
        <v>27</v>
      </c>
      <c r="AP17" s="157" t="s">
        <v>28</v>
      </c>
      <c r="AQ17" s="46"/>
      <c r="AR17" s="198" t="s">
        <v>36</v>
      </c>
      <c r="AS17" s="165"/>
      <c r="AT17" s="165"/>
      <c r="AU17" s="165"/>
      <c r="AV17" s="165"/>
      <c r="AW17" s="165"/>
      <c r="AX17" s="165"/>
      <c r="AY17" s="165"/>
      <c r="AZ17" s="165"/>
    </row>
    <row r="18" ht="66.0" customHeight="1">
      <c r="A18" s="55"/>
      <c r="B18" s="55"/>
      <c r="C18" s="55"/>
      <c r="D18" s="55"/>
      <c r="E18" s="55"/>
      <c r="F18" s="188" t="s">
        <v>37</v>
      </c>
      <c r="G18" s="188" t="s">
        <v>38</v>
      </c>
      <c r="H18" s="188" t="s">
        <v>39</v>
      </c>
      <c r="I18" s="55"/>
      <c r="J18" s="55"/>
      <c r="K18" s="185" t="s">
        <v>37</v>
      </c>
      <c r="L18" s="185" t="s">
        <v>40</v>
      </c>
      <c r="M18" s="200" t="s">
        <v>41</v>
      </c>
      <c r="N18" s="55"/>
      <c r="O18" s="55"/>
      <c r="P18" s="188" t="s">
        <v>37</v>
      </c>
      <c r="Q18" s="188" t="s">
        <v>40</v>
      </c>
      <c r="R18" s="188" t="s">
        <v>42</v>
      </c>
      <c r="S18" s="147"/>
      <c r="T18" s="147"/>
      <c r="U18" s="185" t="s">
        <v>37</v>
      </c>
      <c r="V18" s="185" t="s">
        <v>40</v>
      </c>
      <c r="W18" s="185" t="s">
        <v>43</v>
      </c>
      <c r="X18" s="185" t="s">
        <v>44</v>
      </c>
      <c r="Y18" s="55"/>
      <c r="Z18" s="55"/>
      <c r="AA18" s="188" t="s">
        <v>37</v>
      </c>
      <c r="AB18" s="188" t="s">
        <v>40</v>
      </c>
      <c r="AC18" s="203" t="s">
        <v>42</v>
      </c>
      <c r="AD18" s="55"/>
      <c r="AE18" s="55"/>
      <c r="AF18" s="198" t="s">
        <v>37</v>
      </c>
      <c r="AG18" s="198" t="s">
        <v>40</v>
      </c>
      <c r="AH18" s="198" t="s">
        <v>44</v>
      </c>
      <c r="AI18" s="55"/>
      <c r="AJ18" s="55"/>
      <c r="AK18" s="188" t="s">
        <v>37</v>
      </c>
      <c r="AL18" s="188" t="s">
        <v>40</v>
      </c>
      <c r="AM18" s="188" t="s">
        <v>42</v>
      </c>
      <c r="AN18" s="55"/>
      <c r="AO18" s="55"/>
      <c r="AP18" s="198" t="s">
        <v>37</v>
      </c>
      <c r="AQ18" s="198" t="s">
        <v>40</v>
      </c>
      <c r="AR18" s="198" t="s">
        <v>42</v>
      </c>
      <c r="AS18" s="165"/>
      <c r="AT18" s="165"/>
      <c r="AU18" s="165"/>
      <c r="AV18" s="165"/>
      <c r="AW18" s="165"/>
      <c r="AX18" s="165"/>
      <c r="AY18" s="165"/>
      <c r="AZ18" s="165"/>
    </row>
    <row r="19" ht="27.75" customHeight="1">
      <c r="A19" s="208">
        <v>1.0</v>
      </c>
      <c r="B19" s="209"/>
      <c r="C19" s="210"/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5"/>
      <c r="T19" s="218"/>
      <c r="U19" s="220"/>
      <c r="V19" s="222"/>
      <c r="W19" s="211"/>
      <c r="X19" s="211"/>
      <c r="Y19" s="211"/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1"/>
      <c r="AN19" s="211"/>
      <c r="AO19" s="211"/>
      <c r="AP19" s="211"/>
      <c r="AQ19" s="211"/>
      <c r="AR19" s="211"/>
      <c r="AS19" s="165"/>
      <c r="AT19" s="165"/>
      <c r="AU19" s="165"/>
      <c r="AV19" s="165"/>
      <c r="AW19" s="165"/>
      <c r="AX19" s="165"/>
      <c r="AY19" s="165"/>
      <c r="AZ19" s="19"/>
    </row>
    <row r="20" ht="27.75" customHeight="1">
      <c r="A20" s="226"/>
      <c r="B20" s="228"/>
      <c r="C20" s="21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15"/>
      <c r="T20" s="218"/>
      <c r="U20" s="220"/>
      <c r="V20" s="222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230"/>
      <c r="AS20" s="165"/>
      <c r="AT20" s="165"/>
      <c r="AU20" s="165"/>
      <c r="AV20" s="165"/>
      <c r="AW20" s="165"/>
      <c r="AX20" s="165"/>
      <c r="AY20" s="165"/>
      <c r="AZ20" s="19"/>
    </row>
    <row r="21" ht="27.75" customHeight="1">
      <c r="A21" s="226"/>
      <c r="B21" s="228"/>
      <c r="C21" s="21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  <c r="S21" s="215"/>
      <c r="T21" s="218"/>
      <c r="U21" s="220"/>
      <c r="V21" s="222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165"/>
      <c r="AT21" s="165"/>
      <c r="AU21" s="165"/>
      <c r="AV21" s="165"/>
      <c r="AW21" s="165"/>
      <c r="AX21" s="165"/>
      <c r="AY21" s="165"/>
      <c r="AZ21" s="19"/>
    </row>
    <row r="22" ht="27.75" customHeight="1">
      <c r="A22" s="226"/>
      <c r="B22" s="228"/>
      <c r="C22" s="21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15"/>
      <c r="T22" s="218"/>
      <c r="U22" s="220"/>
      <c r="V22" s="222"/>
      <c r="W22" s="230"/>
      <c r="X22" s="230"/>
      <c r="Y22" s="230"/>
      <c r="Z22" s="230"/>
      <c r="AA22" s="230"/>
      <c r="AB22" s="230"/>
      <c r="AC22" s="230"/>
      <c r="AD22" s="230"/>
      <c r="AE22" s="230"/>
      <c r="AF22" s="230"/>
      <c r="AG22" s="230"/>
      <c r="AH22" s="230"/>
      <c r="AI22" s="230"/>
      <c r="AJ22" s="230"/>
      <c r="AK22" s="230"/>
      <c r="AL22" s="230"/>
      <c r="AM22" s="230"/>
      <c r="AN22" s="230"/>
      <c r="AO22" s="230"/>
      <c r="AP22" s="230"/>
      <c r="AQ22" s="230"/>
      <c r="AR22" s="230"/>
      <c r="AS22" s="165"/>
      <c r="AT22" s="165"/>
      <c r="AU22" s="165"/>
      <c r="AV22" s="165"/>
      <c r="AW22" s="165"/>
      <c r="AX22" s="165"/>
      <c r="AY22" s="165"/>
      <c r="AZ22" s="19"/>
    </row>
    <row r="23" ht="27.75" customHeight="1">
      <c r="A23" s="226"/>
      <c r="B23" s="228"/>
      <c r="C23" s="21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15"/>
      <c r="T23" s="218"/>
      <c r="U23" s="220"/>
      <c r="V23" s="222"/>
      <c r="W23" s="230"/>
      <c r="X23" s="230"/>
      <c r="Y23" s="230"/>
      <c r="Z23" s="230"/>
      <c r="AA23" s="230"/>
      <c r="AB23" s="230"/>
      <c r="AC23" s="230"/>
      <c r="AD23" s="230"/>
      <c r="AE23" s="230"/>
      <c r="AF23" s="230"/>
      <c r="AG23" s="230"/>
      <c r="AH23" s="230"/>
      <c r="AI23" s="230"/>
      <c r="AJ23" s="230"/>
      <c r="AK23" s="230"/>
      <c r="AL23" s="230"/>
      <c r="AM23" s="230"/>
      <c r="AN23" s="230"/>
      <c r="AO23" s="230"/>
      <c r="AP23" s="230"/>
      <c r="AQ23" s="230"/>
      <c r="AR23" s="230"/>
      <c r="AS23" s="165"/>
      <c r="AT23" s="165"/>
      <c r="AU23" s="165"/>
      <c r="AV23" s="165"/>
      <c r="AW23" s="165"/>
      <c r="AX23" s="165"/>
      <c r="AY23" s="165"/>
      <c r="AZ23" s="19"/>
    </row>
    <row r="24" ht="27.75" customHeight="1">
      <c r="A24" s="240"/>
      <c r="B24" s="215"/>
      <c r="C24" s="21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15"/>
      <c r="T24" s="218"/>
      <c r="U24" s="220"/>
      <c r="V24" s="222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230"/>
      <c r="AS24" s="165"/>
      <c r="AT24" s="165"/>
      <c r="AU24" s="165"/>
      <c r="AV24" s="165"/>
      <c r="AW24" s="165"/>
      <c r="AX24" s="165"/>
      <c r="AY24" s="165"/>
      <c r="AZ24" s="19"/>
    </row>
    <row r="25" ht="27.75" customHeight="1">
      <c r="A25" s="244" t="s">
        <v>46</v>
      </c>
      <c r="B25" s="245"/>
      <c r="C25" s="245"/>
      <c r="D25" s="248">
        <f t="shared" ref="D25:AR25" si="1">SUM(D19:D24)</f>
        <v>0</v>
      </c>
      <c r="E25" s="248">
        <f t="shared" si="1"/>
        <v>0</v>
      </c>
      <c r="F25" s="248">
        <f t="shared" si="1"/>
        <v>0</v>
      </c>
      <c r="G25" s="248">
        <f t="shared" si="1"/>
        <v>0</v>
      </c>
      <c r="H25" s="248">
        <f t="shared" si="1"/>
        <v>0</v>
      </c>
      <c r="I25" s="248">
        <f t="shared" si="1"/>
        <v>0</v>
      </c>
      <c r="J25" s="248">
        <f t="shared" si="1"/>
        <v>0</v>
      </c>
      <c r="K25" s="248">
        <f t="shared" si="1"/>
        <v>0</v>
      </c>
      <c r="L25" s="248">
        <f t="shared" si="1"/>
        <v>0</v>
      </c>
      <c r="M25" s="248">
        <f t="shared" si="1"/>
        <v>0</v>
      </c>
      <c r="N25" s="248">
        <f t="shared" si="1"/>
        <v>0</v>
      </c>
      <c r="O25" s="248">
        <f t="shared" si="1"/>
        <v>0</v>
      </c>
      <c r="P25" s="248">
        <f t="shared" si="1"/>
        <v>0</v>
      </c>
      <c r="Q25" s="248">
        <f t="shared" si="1"/>
        <v>0</v>
      </c>
      <c r="R25" s="248">
        <f t="shared" si="1"/>
        <v>0</v>
      </c>
      <c r="S25" s="248">
        <f t="shared" si="1"/>
        <v>0</v>
      </c>
      <c r="T25" s="248">
        <f t="shared" si="1"/>
        <v>0</v>
      </c>
      <c r="U25" s="248">
        <f t="shared" si="1"/>
        <v>0</v>
      </c>
      <c r="V25" s="248">
        <f t="shared" si="1"/>
        <v>0</v>
      </c>
      <c r="W25" s="248">
        <f t="shared" si="1"/>
        <v>0</v>
      </c>
      <c r="X25" s="248">
        <f t="shared" si="1"/>
        <v>0</v>
      </c>
      <c r="Y25" s="248">
        <f t="shared" si="1"/>
        <v>0</v>
      </c>
      <c r="Z25" s="248">
        <f t="shared" si="1"/>
        <v>0</v>
      </c>
      <c r="AA25" s="248">
        <f t="shared" si="1"/>
        <v>0</v>
      </c>
      <c r="AB25" s="248">
        <f t="shared" si="1"/>
        <v>0</v>
      </c>
      <c r="AC25" s="248">
        <f t="shared" si="1"/>
        <v>0</v>
      </c>
      <c r="AD25" s="248">
        <f t="shared" si="1"/>
        <v>0</v>
      </c>
      <c r="AE25" s="248">
        <f t="shared" si="1"/>
        <v>0</v>
      </c>
      <c r="AF25" s="248">
        <f t="shared" si="1"/>
        <v>0</v>
      </c>
      <c r="AG25" s="248">
        <f t="shared" si="1"/>
        <v>0</v>
      </c>
      <c r="AH25" s="248">
        <f t="shared" si="1"/>
        <v>0</v>
      </c>
      <c r="AI25" s="248">
        <f t="shared" si="1"/>
        <v>0</v>
      </c>
      <c r="AJ25" s="248">
        <f t="shared" si="1"/>
        <v>0</v>
      </c>
      <c r="AK25" s="248">
        <f t="shared" si="1"/>
        <v>0</v>
      </c>
      <c r="AL25" s="248">
        <f t="shared" si="1"/>
        <v>0</v>
      </c>
      <c r="AM25" s="248">
        <f t="shared" si="1"/>
        <v>0</v>
      </c>
      <c r="AN25" s="248">
        <f t="shared" si="1"/>
        <v>0</v>
      </c>
      <c r="AO25" s="248">
        <f t="shared" si="1"/>
        <v>0</v>
      </c>
      <c r="AP25" s="248">
        <f t="shared" si="1"/>
        <v>0</v>
      </c>
      <c r="AQ25" s="248">
        <f t="shared" si="1"/>
        <v>0</v>
      </c>
      <c r="AR25" s="248">
        <f t="shared" si="1"/>
        <v>0</v>
      </c>
      <c r="AS25" s="165"/>
      <c r="AT25" s="165"/>
      <c r="AU25" s="165"/>
      <c r="AV25" s="165"/>
      <c r="AW25" s="165"/>
      <c r="AX25" s="165"/>
      <c r="AY25" s="165"/>
      <c r="AZ25" s="19"/>
    </row>
    <row r="26" ht="27.75" customHeight="1">
      <c r="A26" s="208">
        <v>2.0</v>
      </c>
      <c r="B26" s="209"/>
      <c r="C26" s="210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5"/>
      <c r="T26" s="218"/>
      <c r="U26" s="220"/>
      <c r="V26" s="222"/>
      <c r="W26" s="211"/>
      <c r="X26" s="211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1"/>
      <c r="AQ26" s="211"/>
      <c r="AR26" s="211"/>
      <c r="AS26" s="165"/>
      <c r="AT26" s="165"/>
      <c r="AU26" s="165"/>
      <c r="AV26" s="165"/>
      <c r="AW26" s="165"/>
      <c r="AX26" s="165"/>
      <c r="AY26" s="165"/>
      <c r="AZ26" s="19"/>
    </row>
    <row r="27" ht="27.75" customHeight="1">
      <c r="A27" s="226"/>
      <c r="B27" s="228"/>
      <c r="C27" s="21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15"/>
      <c r="T27" s="218"/>
      <c r="U27" s="220"/>
      <c r="V27" s="222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165"/>
      <c r="AT27" s="165"/>
      <c r="AU27" s="165"/>
      <c r="AV27" s="165"/>
      <c r="AW27" s="165"/>
      <c r="AX27" s="165"/>
      <c r="AY27" s="165"/>
      <c r="AZ27" s="19"/>
    </row>
    <row r="28" ht="27.75" customHeight="1">
      <c r="A28" s="226"/>
      <c r="B28" s="228"/>
      <c r="C28" s="21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15"/>
      <c r="T28" s="218"/>
      <c r="U28" s="220"/>
      <c r="V28" s="222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165"/>
      <c r="AT28" s="165"/>
      <c r="AU28" s="165"/>
      <c r="AV28" s="165"/>
      <c r="AW28" s="165"/>
      <c r="AX28" s="165"/>
      <c r="AY28" s="165"/>
      <c r="AZ28" s="19"/>
    </row>
    <row r="29" ht="27.75" customHeight="1">
      <c r="A29" s="226"/>
      <c r="B29" s="228"/>
      <c r="C29" s="21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15"/>
      <c r="T29" s="218"/>
      <c r="U29" s="220"/>
      <c r="V29" s="222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165"/>
      <c r="AT29" s="165"/>
      <c r="AU29" s="165"/>
      <c r="AV29" s="165"/>
      <c r="AW29" s="165"/>
      <c r="AX29" s="165"/>
      <c r="AY29" s="165"/>
      <c r="AZ29" s="19"/>
    </row>
    <row r="30" ht="27.75" customHeight="1">
      <c r="A30" s="226"/>
      <c r="B30" s="228"/>
      <c r="C30" s="21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15"/>
      <c r="T30" s="218"/>
      <c r="U30" s="220"/>
      <c r="V30" s="222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165"/>
      <c r="AT30" s="165"/>
      <c r="AU30" s="165"/>
      <c r="AV30" s="165"/>
      <c r="AW30" s="165"/>
      <c r="AX30" s="165"/>
      <c r="AY30" s="165"/>
      <c r="AZ30" s="19"/>
    </row>
    <row r="31" ht="27.75" customHeight="1">
      <c r="A31" s="240"/>
      <c r="B31" s="215"/>
      <c r="C31" s="21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  <c r="S31" s="215"/>
      <c r="T31" s="218"/>
      <c r="U31" s="220"/>
      <c r="V31" s="222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0"/>
      <c r="AQ31" s="230"/>
      <c r="AR31" s="230"/>
      <c r="AS31" s="165"/>
      <c r="AT31" s="165"/>
      <c r="AU31" s="165"/>
      <c r="AV31" s="165"/>
      <c r="AW31" s="165"/>
      <c r="AX31" s="165"/>
      <c r="AY31" s="165"/>
      <c r="AZ31" s="19"/>
    </row>
    <row r="32" ht="27.75" customHeight="1">
      <c r="A32" s="244" t="s">
        <v>46</v>
      </c>
      <c r="B32" s="245"/>
      <c r="C32" s="245"/>
      <c r="D32" s="248">
        <f t="shared" ref="D32:AR32" si="2">SUM(D26:D31)</f>
        <v>0</v>
      </c>
      <c r="E32" s="248">
        <f t="shared" si="2"/>
        <v>0</v>
      </c>
      <c r="F32" s="248">
        <f t="shared" si="2"/>
        <v>0</v>
      </c>
      <c r="G32" s="248">
        <f t="shared" si="2"/>
        <v>0</v>
      </c>
      <c r="H32" s="248">
        <f t="shared" si="2"/>
        <v>0</v>
      </c>
      <c r="I32" s="248">
        <f t="shared" si="2"/>
        <v>0</v>
      </c>
      <c r="J32" s="248">
        <f t="shared" si="2"/>
        <v>0</v>
      </c>
      <c r="K32" s="248">
        <f t="shared" si="2"/>
        <v>0</v>
      </c>
      <c r="L32" s="248">
        <f t="shared" si="2"/>
        <v>0</v>
      </c>
      <c r="M32" s="248">
        <f t="shared" si="2"/>
        <v>0</v>
      </c>
      <c r="N32" s="248">
        <f t="shared" si="2"/>
        <v>0</v>
      </c>
      <c r="O32" s="248">
        <f t="shared" si="2"/>
        <v>0</v>
      </c>
      <c r="P32" s="248">
        <f t="shared" si="2"/>
        <v>0</v>
      </c>
      <c r="Q32" s="248">
        <f t="shared" si="2"/>
        <v>0</v>
      </c>
      <c r="R32" s="248">
        <f t="shared" si="2"/>
        <v>0</v>
      </c>
      <c r="S32" s="248">
        <f t="shared" si="2"/>
        <v>0</v>
      </c>
      <c r="T32" s="248">
        <f t="shared" si="2"/>
        <v>0</v>
      </c>
      <c r="U32" s="248">
        <f t="shared" si="2"/>
        <v>0</v>
      </c>
      <c r="V32" s="248">
        <f t="shared" si="2"/>
        <v>0</v>
      </c>
      <c r="W32" s="248">
        <f t="shared" si="2"/>
        <v>0</v>
      </c>
      <c r="X32" s="248">
        <f t="shared" si="2"/>
        <v>0</v>
      </c>
      <c r="Y32" s="248">
        <f t="shared" si="2"/>
        <v>0</v>
      </c>
      <c r="Z32" s="248">
        <f t="shared" si="2"/>
        <v>0</v>
      </c>
      <c r="AA32" s="248">
        <f t="shared" si="2"/>
        <v>0</v>
      </c>
      <c r="AB32" s="248">
        <f t="shared" si="2"/>
        <v>0</v>
      </c>
      <c r="AC32" s="248">
        <f t="shared" si="2"/>
        <v>0</v>
      </c>
      <c r="AD32" s="248">
        <f t="shared" si="2"/>
        <v>0</v>
      </c>
      <c r="AE32" s="248">
        <f t="shared" si="2"/>
        <v>0</v>
      </c>
      <c r="AF32" s="248">
        <f t="shared" si="2"/>
        <v>0</v>
      </c>
      <c r="AG32" s="248">
        <f t="shared" si="2"/>
        <v>0</v>
      </c>
      <c r="AH32" s="248">
        <f t="shared" si="2"/>
        <v>0</v>
      </c>
      <c r="AI32" s="248">
        <f t="shared" si="2"/>
        <v>0</v>
      </c>
      <c r="AJ32" s="248">
        <f t="shared" si="2"/>
        <v>0</v>
      </c>
      <c r="AK32" s="248">
        <f t="shared" si="2"/>
        <v>0</v>
      </c>
      <c r="AL32" s="248">
        <f t="shared" si="2"/>
        <v>0</v>
      </c>
      <c r="AM32" s="248">
        <f t="shared" si="2"/>
        <v>0</v>
      </c>
      <c r="AN32" s="248">
        <f t="shared" si="2"/>
        <v>0</v>
      </c>
      <c r="AO32" s="248">
        <f t="shared" si="2"/>
        <v>0</v>
      </c>
      <c r="AP32" s="248">
        <f t="shared" si="2"/>
        <v>0</v>
      </c>
      <c r="AQ32" s="248">
        <f t="shared" si="2"/>
        <v>0</v>
      </c>
      <c r="AR32" s="248">
        <f t="shared" si="2"/>
        <v>0</v>
      </c>
      <c r="AS32" s="165"/>
      <c r="AT32" s="165"/>
      <c r="AU32" s="165"/>
      <c r="AV32" s="165"/>
      <c r="AW32" s="165"/>
      <c r="AX32" s="165"/>
      <c r="AY32" s="165"/>
      <c r="AZ32" s="19"/>
    </row>
    <row r="33" ht="27.75" customHeight="1">
      <c r="A33" s="208">
        <v>3.0</v>
      </c>
      <c r="B33" s="209"/>
      <c r="C33" s="210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5"/>
      <c r="T33" s="218"/>
      <c r="U33" s="220"/>
      <c r="V33" s="222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165"/>
      <c r="AT33" s="165"/>
      <c r="AU33" s="165"/>
      <c r="AV33" s="165"/>
      <c r="AW33" s="165"/>
      <c r="AX33" s="165"/>
      <c r="AY33" s="165"/>
      <c r="AZ33" s="19"/>
    </row>
    <row r="34" ht="27.75" customHeight="1">
      <c r="A34" s="226"/>
      <c r="B34" s="228"/>
      <c r="C34" s="21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15"/>
      <c r="T34" s="218"/>
      <c r="U34" s="220"/>
      <c r="V34" s="222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  <c r="AO34" s="230"/>
      <c r="AP34" s="230"/>
      <c r="AQ34" s="230"/>
      <c r="AR34" s="230"/>
      <c r="AS34" s="165"/>
      <c r="AT34" s="165"/>
      <c r="AU34" s="165"/>
      <c r="AV34" s="165"/>
      <c r="AW34" s="165"/>
      <c r="AX34" s="165"/>
      <c r="AY34" s="165"/>
      <c r="AZ34" s="19"/>
    </row>
    <row r="35" ht="27.75" customHeight="1">
      <c r="A35" s="226"/>
      <c r="B35" s="228"/>
      <c r="C35" s="21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15"/>
      <c r="T35" s="218"/>
      <c r="U35" s="220"/>
      <c r="V35" s="222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165"/>
      <c r="AT35" s="165"/>
      <c r="AU35" s="165"/>
      <c r="AV35" s="165"/>
      <c r="AW35" s="165"/>
      <c r="AX35" s="165"/>
      <c r="AY35" s="165"/>
      <c r="AZ35" s="19"/>
    </row>
    <row r="36" ht="27.75" customHeight="1">
      <c r="A36" s="226"/>
      <c r="B36" s="228"/>
      <c r="C36" s="21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15"/>
      <c r="T36" s="218"/>
      <c r="U36" s="220"/>
      <c r="V36" s="222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/>
      <c r="AP36" s="230"/>
      <c r="AQ36" s="230"/>
      <c r="AR36" s="230"/>
      <c r="AS36" s="165"/>
      <c r="AT36" s="165"/>
      <c r="AU36" s="165"/>
      <c r="AV36" s="165"/>
      <c r="AW36" s="165"/>
      <c r="AX36" s="165"/>
      <c r="AY36" s="165"/>
      <c r="AZ36" s="19"/>
    </row>
    <row r="37" ht="27.75" customHeight="1">
      <c r="A37" s="226"/>
      <c r="B37" s="228"/>
      <c r="C37" s="210"/>
      <c r="D37" s="230"/>
      <c r="E37" s="230"/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15"/>
      <c r="T37" s="218"/>
      <c r="U37" s="220"/>
      <c r="V37" s="222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165"/>
      <c r="AT37" s="165"/>
      <c r="AU37" s="165"/>
      <c r="AV37" s="165"/>
      <c r="AW37" s="165"/>
      <c r="AX37" s="165"/>
      <c r="AY37" s="165"/>
      <c r="AZ37" s="19"/>
    </row>
    <row r="38" ht="27.75" customHeight="1">
      <c r="A38" s="240"/>
      <c r="B38" s="215"/>
      <c r="C38" s="21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15"/>
      <c r="T38" s="218"/>
      <c r="U38" s="220"/>
      <c r="V38" s="222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165"/>
      <c r="AT38" s="165"/>
      <c r="AU38" s="165"/>
      <c r="AV38" s="165"/>
      <c r="AW38" s="165"/>
      <c r="AX38" s="165"/>
      <c r="AY38" s="165"/>
      <c r="AZ38" s="19"/>
    </row>
    <row r="39" ht="27.75" customHeight="1">
      <c r="A39" s="244" t="s">
        <v>46</v>
      </c>
      <c r="B39" s="245"/>
      <c r="C39" s="245"/>
      <c r="D39" s="248">
        <f t="shared" ref="D39:AR39" si="3">SUM(D33:D38)</f>
        <v>0</v>
      </c>
      <c r="E39" s="248">
        <f t="shared" si="3"/>
        <v>0</v>
      </c>
      <c r="F39" s="248">
        <f t="shared" si="3"/>
        <v>0</v>
      </c>
      <c r="G39" s="248">
        <f t="shared" si="3"/>
        <v>0</v>
      </c>
      <c r="H39" s="248">
        <f t="shared" si="3"/>
        <v>0</v>
      </c>
      <c r="I39" s="248">
        <f t="shared" si="3"/>
        <v>0</v>
      </c>
      <c r="J39" s="248">
        <f t="shared" si="3"/>
        <v>0</v>
      </c>
      <c r="K39" s="248">
        <f t="shared" si="3"/>
        <v>0</v>
      </c>
      <c r="L39" s="248">
        <f t="shared" si="3"/>
        <v>0</v>
      </c>
      <c r="M39" s="248">
        <f t="shared" si="3"/>
        <v>0</v>
      </c>
      <c r="N39" s="248">
        <f t="shared" si="3"/>
        <v>0</v>
      </c>
      <c r="O39" s="248">
        <f t="shared" si="3"/>
        <v>0</v>
      </c>
      <c r="P39" s="248">
        <f t="shared" si="3"/>
        <v>0</v>
      </c>
      <c r="Q39" s="248">
        <f t="shared" si="3"/>
        <v>0</v>
      </c>
      <c r="R39" s="248">
        <f t="shared" si="3"/>
        <v>0</v>
      </c>
      <c r="S39" s="248">
        <f t="shared" si="3"/>
        <v>0</v>
      </c>
      <c r="T39" s="248">
        <f t="shared" si="3"/>
        <v>0</v>
      </c>
      <c r="U39" s="248">
        <f t="shared" si="3"/>
        <v>0</v>
      </c>
      <c r="V39" s="248">
        <f t="shared" si="3"/>
        <v>0</v>
      </c>
      <c r="W39" s="248">
        <f t="shared" si="3"/>
        <v>0</v>
      </c>
      <c r="X39" s="248">
        <f t="shared" si="3"/>
        <v>0</v>
      </c>
      <c r="Y39" s="248">
        <f t="shared" si="3"/>
        <v>0</v>
      </c>
      <c r="Z39" s="248">
        <f t="shared" si="3"/>
        <v>0</v>
      </c>
      <c r="AA39" s="248">
        <f t="shared" si="3"/>
        <v>0</v>
      </c>
      <c r="AB39" s="248">
        <f t="shared" si="3"/>
        <v>0</v>
      </c>
      <c r="AC39" s="248">
        <f t="shared" si="3"/>
        <v>0</v>
      </c>
      <c r="AD39" s="248">
        <f t="shared" si="3"/>
        <v>0</v>
      </c>
      <c r="AE39" s="248">
        <f t="shared" si="3"/>
        <v>0</v>
      </c>
      <c r="AF39" s="248">
        <f t="shared" si="3"/>
        <v>0</v>
      </c>
      <c r="AG39" s="248">
        <f t="shared" si="3"/>
        <v>0</v>
      </c>
      <c r="AH39" s="248">
        <f t="shared" si="3"/>
        <v>0</v>
      </c>
      <c r="AI39" s="248">
        <f t="shared" si="3"/>
        <v>0</v>
      </c>
      <c r="AJ39" s="248">
        <f t="shared" si="3"/>
        <v>0</v>
      </c>
      <c r="AK39" s="248">
        <f t="shared" si="3"/>
        <v>0</v>
      </c>
      <c r="AL39" s="248">
        <f t="shared" si="3"/>
        <v>0</v>
      </c>
      <c r="AM39" s="248">
        <f t="shared" si="3"/>
        <v>0</v>
      </c>
      <c r="AN39" s="248">
        <f t="shared" si="3"/>
        <v>0</v>
      </c>
      <c r="AO39" s="248">
        <f t="shared" si="3"/>
        <v>0</v>
      </c>
      <c r="AP39" s="248">
        <f t="shared" si="3"/>
        <v>0</v>
      </c>
      <c r="AQ39" s="248">
        <f t="shared" si="3"/>
        <v>0</v>
      </c>
      <c r="AR39" s="248">
        <f t="shared" si="3"/>
        <v>0</v>
      </c>
      <c r="AS39" s="165"/>
      <c r="AT39" s="165"/>
      <c r="AU39" s="165"/>
      <c r="AV39" s="165"/>
      <c r="AW39" s="165"/>
      <c r="AX39" s="165"/>
      <c r="AY39" s="165"/>
      <c r="AZ39" s="19"/>
    </row>
    <row r="40" ht="27.75" customHeight="1">
      <c r="A40" s="208">
        <v>4.0</v>
      </c>
      <c r="B40" s="209"/>
      <c r="C40" s="210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5"/>
      <c r="T40" s="218"/>
      <c r="U40" s="220"/>
      <c r="V40" s="222"/>
      <c r="W40" s="211"/>
      <c r="X40" s="211"/>
      <c r="Y40" s="211"/>
      <c r="Z40" s="211"/>
      <c r="AA40" s="211"/>
      <c r="AB40" s="211"/>
      <c r="AC40" s="211"/>
      <c r="AD40" s="211"/>
      <c r="AE40" s="211"/>
      <c r="AF40" s="211"/>
      <c r="AG40" s="211"/>
      <c r="AH40" s="211"/>
      <c r="AI40" s="211"/>
      <c r="AJ40" s="211"/>
      <c r="AK40" s="211"/>
      <c r="AL40" s="211"/>
      <c r="AM40" s="211"/>
      <c r="AN40" s="211"/>
      <c r="AO40" s="211"/>
      <c r="AP40" s="211"/>
      <c r="AQ40" s="211"/>
      <c r="AR40" s="211"/>
      <c r="AS40" s="165"/>
      <c r="AT40" s="165"/>
      <c r="AU40" s="165"/>
      <c r="AV40" s="165"/>
      <c r="AW40" s="165"/>
      <c r="AX40" s="165"/>
      <c r="AY40" s="165"/>
      <c r="AZ40" s="19"/>
    </row>
    <row r="41" ht="27.75" customHeight="1">
      <c r="A41" s="226"/>
      <c r="B41" s="228"/>
      <c r="C41" s="21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15"/>
      <c r="T41" s="218"/>
      <c r="U41" s="220"/>
      <c r="V41" s="222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230"/>
      <c r="AP41" s="230"/>
      <c r="AQ41" s="230"/>
      <c r="AR41" s="230"/>
      <c r="AS41" s="165"/>
      <c r="AT41" s="165"/>
      <c r="AU41" s="165"/>
      <c r="AV41" s="165"/>
      <c r="AW41" s="165"/>
      <c r="AX41" s="165"/>
      <c r="AY41" s="165"/>
      <c r="AZ41" s="19"/>
    </row>
    <row r="42" ht="27.75" customHeight="1">
      <c r="A42" s="226"/>
      <c r="B42" s="228"/>
      <c r="C42" s="21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15"/>
      <c r="T42" s="218"/>
      <c r="U42" s="220"/>
      <c r="V42" s="222"/>
      <c r="W42" s="230"/>
      <c r="X42" s="230"/>
      <c r="Y42" s="230"/>
      <c r="Z42" s="230"/>
      <c r="AA42" s="230"/>
      <c r="AB42" s="230"/>
      <c r="AC42" s="230"/>
      <c r="AD42" s="230"/>
      <c r="AE42" s="230"/>
      <c r="AF42" s="230"/>
      <c r="AG42" s="230"/>
      <c r="AH42" s="230"/>
      <c r="AI42" s="230"/>
      <c r="AJ42" s="230"/>
      <c r="AK42" s="230"/>
      <c r="AL42" s="230"/>
      <c r="AM42" s="230"/>
      <c r="AN42" s="230"/>
      <c r="AO42" s="230"/>
      <c r="AP42" s="230"/>
      <c r="AQ42" s="230"/>
      <c r="AR42" s="230"/>
      <c r="AS42" s="165"/>
      <c r="AT42" s="165"/>
      <c r="AU42" s="165"/>
      <c r="AV42" s="165"/>
      <c r="AW42" s="165"/>
      <c r="AX42" s="165"/>
      <c r="AY42" s="165"/>
      <c r="AZ42" s="19"/>
    </row>
    <row r="43" ht="27.75" customHeight="1">
      <c r="A43" s="226"/>
      <c r="B43" s="228"/>
      <c r="C43" s="21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15"/>
      <c r="T43" s="218"/>
      <c r="U43" s="220"/>
      <c r="V43" s="222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/>
      <c r="AI43" s="230"/>
      <c r="AJ43" s="230"/>
      <c r="AK43" s="230"/>
      <c r="AL43" s="230"/>
      <c r="AM43" s="230"/>
      <c r="AN43" s="230"/>
      <c r="AO43" s="230"/>
      <c r="AP43" s="230"/>
      <c r="AQ43" s="230"/>
      <c r="AR43" s="230"/>
      <c r="AS43" s="165"/>
      <c r="AT43" s="165"/>
      <c r="AU43" s="165"/>
      <c r="AV43" s="165"/>
      <c r="AW43" s="165"/>
      <c r="AX43" s="165"/>
      <c r="AY43" s="165"/>
      <c r="AZ43" s="19"/>
    </row>
    <row r="44" ht="27.75" customHeight="1">
      <c r="A44" s="226"/>
      <c r="B44" s="228"/>
      <c r="C44" s="21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15"/>
      <c r="T44" s="218"/>
      <c r="U44" s="220"/>
      <c r="V44" s="222"/>
      <c r="W44" s="230"/>
      <c r="X44" s="230"/>
      <c r="Y44" s="230"/>
      <c r="Z44" s="230"/>
      <c r="AA44" s="230"/>
      <c r="AB44" s="230"/>
      <c r="AC44" s="230"/>
      <c r="AD44" s="230"/>
      <c r="AE44" s="230"/>
      <c r="AF44" s="230"/>
      <c r="AG44" s="230"/>
      <c r="AH44" s="230"/>
      <c r="AI44" s="230"/>
      <c r="AJ44" s="230"/>
      <c r="AK44" s="230"/>
      <c r="AL44" s="230"/>
      <c r="AM44" s="230"/>
      <c r="AN44" s="230"/>
      <c r="AO44" s="230"/>
      <c r="AP44" s="230"/>
      <c r="AQ44" s="230"/>
      <c r="AR44" s="230"/>
      <c r="AS44" s="165"/>
      <c r="AT44" s="165"/>
      <c r="AU44" s="165"/>
      <c r="AV44" s="165"/>
      <c r="AW44" s="165"/>
      <c r="AX44" s="165"/>
      <c r="AY44" s="165"/>
      <c r="AZ44" s="19"/>
    </row>
    <row r="45" ht="27.75" customHeight="1">
      <c r="A45" s="240"/>
      <c r="B45" s="215"/>
      <c r="C45" s="21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15"/>
      <c r="T45" s="218"/>
      <c r="U45" s="220"/>
      <c r="V45" s="222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/>
      <c r="AP45" s="230"/>
      <c r="AQ45" s="230"/>
      <c r="AR45" s="230"/>
      <c r="AS45" s="165"/>
      <c r="AT45" s="165"/>
      <c r="AU45" s="165"/>
      <c r="AV45" s="165"/>
      <c r="AW45" s="165"/>
      <c r="AX45" s="165"/>
      <c r="AY45" s="165"/>
      <c r="AZ45" s="19"/>
    </row>
    <row r="46" ht="27.75" customHeight="1">
      <c r="A46" s="244" t="s">
        <v>46</v>
      </c>
      <c r="B46" s="245"/>
      <c r="C46" s="245"/>
      <c r="D46" s="248">
        <f t="shared" ref="D46:AR46" si="4">SUM(D40:D45)</f>
        <v>0</v>
      </c>
      <c r="E46" s="248">
        <f t="shared" si="4"/>
        <v>0</v>
      </c>
      <c r="F46" s="248">
        <f t="shared" si="4"/>
        <v>0</v>
      </c>
      <c r="G46" s="248">
        <f t="shared" si="4"/>
        <v>0</v>
      </c>
      <c r="H46" s="248">
        <f t="shared" si="4"/>
        <v>0</v>
      </c>
      <c r="I46" s="248">
        <f t="shared" si="4"/>
        <v>0</v>
      </c>
      <c r="J46" s="248">
        <f t="shared" si="4"/>
        <v>0</v>
      </c>
      <c r="K46" s="248">
        <f t="shared" si="4"/>
        <v>0</v>
      </c>
      <c r="L46" s="248">
        <f t="shared" si="4"/>
        <v>0</v>
      </c>
      <c r="M46" s="248">
        <f t="shared" si="4"/>
        <v>0</v>
      </c>
      <c r="N46" s="248">
        <f t="shared" si="4"/>
        <v>0</v>
      </c>
      <c r="O46" s="248">
        <f t="shared" si="4"/>
        <v>0</v>
      </c>
      <c r="P46" s="248">
        <f t="shared" si="4"/>
        <v>0</v>
      </c>
      <c r="Q46" s="248">
        <f t="shared" si="4"/>
        <v>0</v>
      </c>
      <c r="R46" s="248">
        <f t="shared" si="4"/>
        <v>0</v>
      </c>
      <c r="S46" s="248">
        <f t="shared" si="4"/>
        <v>0</v>
      </c>
      <c r="T46" s="248">
        <f t="shared" si="4"/>
        <v>0</v>
      </c>
      <c r="U46" s="248">
        <f t="shared" si="4"/>
        <v>0</v>
      </c>
      <c r="V46" s="248">
        <f t="shared" si="4"/>
        <v>0</v>
      </c>
      <c r="W46" s="248">
        <f t="shared" si="4"/>
        <v>0</v>
      </c>
      <c r="X46" s="248">
        <f t="shared" si="4"/>
        <v>0</v>
      </c>
      <c r="Y46" s="248">
        <f t="shared" si="4"/>
        <v>0</v>
      </c>
      <c r="Z46" s="248">
        <f t="shared" si="4"/>
        <v>0</v>
      </c>
      <c r="AA46" s="248">
        <f t="shared" si="4"/>
        <v>0</v>
      </c>
      <c r="AB46" s="248">
        <f t="shared" si="4"/>
        <v>0</v>
      </c>
      <c r="AC46" s="248">
        <f t="shared" si="4"/>
        <v>0</v>
      </c>
      <c r="AD46" s="248">
        <f t="shared" si="4"/>
        <v>0</v>
      </c>
      <c r="AE46" s="248">
        <f t="shared" si="4"/>
        <v>0</v>
      </c>
      <c r="AF46" s="248">
        <f t="shared" si="4"/>
        <v>0</v>
      </c>
      <c r="AG46" s="248">
        <f t="shared" si="4"/>
        <v>0</v>
      </c>
      <c r="AH46" s="248">
        <f t="shared" si="4"/>
        <v>0</v>
      </c>
      <c r="AI46" s="248">
        <f t="shared" si="4"/>
        <v>0</v>
      </c>
      <c r="AJ46" s="248">
        <f t="shared" si="4"/>
        <v>0</v>
      </c>
      <c r="AK46" s="248">
        <f t="shared" si="4"/>
        <v>0</v>
      </c>
      <c r="AL46" s="248">
        <f t="shared" si="4"/>
        <v>0</v>
      </c>
      <c r="AM46" s="248">
        <f t="shared" si="4"/>
        <v>0</v>
      </c>
      <c r="AN46" s="248">
        <f t="shared" si="4"/>
        <v>0</v>
      </c>
      <c r="AO46" s="248">
        <f t="shared" si="4"/>
        <v>0</v>
      </c>
      <c r="AP46" s="248">
        <f t="shared" si="4"/>
        <v>0</v>
      </c>
      <c r="AQ46" s="248">
        <f t="shared" si="4"/>
        <v>0</v>
      </c>
      <c r="AR46" s="248">
        <f t="shared" si="4"/>
        <v>0</v>
      </c>
      <c r="AS46" s="165"/>
      <c r="AT46" s="165"/>
      <c r="AU46" s="165"/>
      <c r="AV46" s="165"/>
      <c r="AW46" s="165"/>
      <c r="AX46" s="165"/>
      <c r="AY46" s="165"/>
      <c r="AZ46" s="19"/>
    </row>
    <row r="47" ht="27.75" customHeight="1">
      <c r="A47" s="286" t="s">
        <v>46</v>
      </c>
      <c r="B47" s="287"/>
      <c r="C47" s="287"/>
      <c r="D47" s="286">
        <f t="shared" ref="D47:AR47" si="5">SUM(D19:D46)</f>
        <v>0</v>
      </c>
      <c r="E47" s="286">
        <f t="shared" si="5"/>
        <v>0</v>
      </c>
      <c r="F47" s="286">
        <f t="shared" si="5"/>
        <v>0</v>
      </c>
      <c r="G47" s="286">
        <f t="shared" si="5"/>
        <v>0</v>
      </c>
      <c r="H47" s="286">
        <f t="shared" si="5"/>
        <v>0</v>
      </c>
      <c r="I47" s="286">
        <f t="shared" si="5"/>
        <v>0</v>
      </c>
      <c r="J47" s="286">
        <f t="shared" si="5"/>
        <v>0</v>
      </c>
      <c r="K47" s="286">
        <f t="shared" si="5"/>
        <v>0</v>
      </c>
      <c r="L47" s="286">
        <f t="shared" si="5"/>
        <v>0</v>
      </c>
      <c r="M47" s="286">
        <f t="shared" si="5"/>
        <v>0</v>
      </c>
      <c r="N47" s="286">
        <f t="shared" si="5"/>
        <v>0</v>
      </c>
      <c r="O47" s="286">
        <f t="shared" si="5"/>
        <v>0</v>
      </c>
      <c r="P47" s="286">
        <f t="shared" si="5"/>
        <v>0</v>
      </c>
      <c r="Q47" s="286">
        <f t="shared" si="5"/>
        <v>0</v>
      </c>
      <c r="R47" s="286">
        <f t="shared" si="5"/>
        <v>0</v>
      </c>
      <c r="S47" s="286">
        <f t="shared" si="5"/>
        <v>0</v>
      </c>
      <c r="T47" s="286">
        <f t="shared" si="5"/>
        <v>0</v>
      </c>
      <c r="U47" s="286">
        <f t="shared" si="5"/>
        <v>0</v>
      </c>
      <c r="V47" s="286">
        <f t="shared" si="5"/>
        <v>0</v>
      </c>
      <c r="W47" s="286">
        <f t="shared" si="5"/>
        <v>0</v>
      </c>
      <c r="X47" s="286">
        <f t="shared" si="5"/>
        <v>0</v>
      </c>
      <c r="Y47" s="286">
        <f t="shared" si="5"/>
        <v>0</v>
      </c>
      <c r="Z47" s="286">
        <f t="shared" si="5"/>
        <v>0</v>
      </c>
      <c r="AA47" s="286">
        <f t="shared" si="5"/>
        <v>0</v>
      </c>
      <c r="AB47" s="286">
        <f t="shared" si="5"/>
        <v>0</v>
      </c>
      <c r="AC47" s="286">
        <f t="shared" si="5"/>
        <v>0</v>
      </c>
      <c r="AD47" s="286">
        <f t="shared" si="5"/>
        <v>0</v>
      </c>
      <c r="AE47" s="286">
        <f t="shared" si="5"/>
        <v>0</v>
      </c>
      <c r="AF47" s="286">
        <f t="shared" si="5"/>
        <v>0</v>
      </c>
      <c r="AG47" s="286">
        <f t="shared" si="5"/>
        <v>0</v>
      </c>
      <c r="AH47" s="286">
        <f t="shared" si="5"/>
        <v>0</v>
      </c>
      <c r="AI47" s="286">
        <f t="shared" si="5"/>
        <v>0</v>
      </c>
      <c r="AJ47" s="286">
        <f t="shared" si="5"/>
        <v>0</v>
      </c>
      <c r="AK47" s="286">
        <f t="shared" si="5"/>
        <v>0</v>
      </c>
      <c r="AL47" s="286">
        <f t="shared" si="5"/>
        <v>0</v>
      </c>
      <c r="AM47" s="286">
        <f t="shared" si="5"/>
        <v>0</v>
      </c>
      <c r="AN47" s="286">
        <f t="shared" si="5"/>
        <v>0</v>
      </c>
      <c r="AO47" s="286">
        <f t="shared" si="5"/>
        <v>0</v>
      </c>
      <c r="AP47" s="286">
        <f t="shared" si="5"/>
        <v>0</v>
      </c>
      <c r="AQ47" s="286">
        <f t="shared" si="5"/>
        <v>0</v>
      </c>
      <c r="AR47" s="286">
        <f t="shared" si="5"/>
        <v>0</v>
      </c>
      <c r="AS47" s="83"/>
      <c r="AT47" s="83"/>
      <c r="AU47" s="83"/>
      <c r="AV47" s="83"/>
      <c r="AW47" s="83"/>
      <c r="AX47" s="83"/>
      <c r="AY47" s="83"/>
      <c r="AZ47" s="83"/>
    </row>
    <row r="48" ht="27.75" customHeight="1">
      <c r="A48" s="295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5"/>
      <c r="W48" s="295"/>
      <c r="X48" s="295"/>
      <c r="Y48" s="295"/>
      <c r="Z48" s="295"/>
      <c r="AA48" s="295"/>
      <c r="AB48" s="295"/>
      <c r="AC48" s="295"/>
      <c r="AD48" s="295"/>
      <c r="AE48" s="295"/>
      <c r="AF48" s="295"/>
      <c r="AG48" s="295"/>
      <c r="AH48" s="295"/>
      <c r="AI48" s="295"/>
      <c r="AJ48" s="295"/>
      <c r="AK48" s="295"/>
      <c r="AL48" s="295"/>
      <c r="AM48" s="295"/>
      <c r="AN48" s="295"/>
      <c r="AO48" s="295"/>
      <c r="AP48" s="295"/>
      <c r="AQ48" s="295"/>
      <c r="AR48" s="295"/>
      <c r="AS48" s="19"/>
      <c r="AT48" s="19"/>
      <c r="AU48" s="19"/>
      <c r="AV48" s="19"/>
      <c r="AW48" s="19"/>
      <c r="AX48" s="19"/>
      <c r="AY48" s="19"/>
      <c r="AZ48" s="19"/>
    </row>
    <row r="49" ht="27.7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</row>
    <row r="50" ht="42.75" customHeight="1">
      <c r="A50" s="50" t="s">
        <v>52</v>
      </c>
      <c r="B50" s="50"/>
      <c r="C50" s="50"/>
      <c r="D50" s="50"/>
      <c r="E50" s="50"/>
      <c r="F50" s="50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</row>
    <row r="51" ht="21.0" customHeight="1">
      <c r="A51" s="118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</row>
    <row r="52" ht="45.0" customHeight="1">
      <c r="A52" s="77" t="s">
        <v>53</v>
      </c>
      <c r="B52" s="77" t="s">
        <v>54</v>
      </c>
      <c r="C52" s="303" t="s">
        <v>55</v>
      </c>
      <c r="D52" s="77" t="s">
        <v>56</v>
      </c>
      <c r="E52" s="77" t="s">
        <v>57</v>
      </c>
      <c r="F52" s="77" t="s">
        <v>58</v>
      </c>
      <c r="G52" s="308" t="s">
        <v>59</v>
      </c>
      <c r="H52" s="73"/>
      <c r="I52" s="73"/>
      <c r="J52" s="46"/>
      <c r="K52" s="311" t="s">
        <v>60</v>
      </c>
      <c r="L52" s="312"/>
      <c r="M52" s="312"/>
      <c r="N52" s="312"/>
      <c r="O52" s="312"/>
      <c r="P52" s="312"/>
      <c r="Q52" s="313"/>
      <c r="R52" s="317" t="s">
        <v>61</v>
      </c>
      <c r="S52" s="48"/>
      <c r="T52" s="48"/>
      <c r="U52" s="48"/>
      <c r="V52" s="48"/>
      <c r="W52" s="42"/>
      <c r="X52" s="319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20" t="s">
        <v>64</v>
      </c>
      <c r="AL52" s="42"/>
      <c r="AM52" s="321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24" t="s">
        <v>66</v>
      </c>
      <c r="AY52" s="324" t="s">
        <v>67</v>
      </c>
      <c r="AZ52" s="326" t="s">
        <v>68</v>
      </c>
    </row>
    <row r="53" ht="54.75" customHeight="1">
      <c r="A53" s="115"/>
      <c r="B53" s="115"/>
      <c r="C53" s="115"/>
      <c r="D53" s="115"/>
      <c r="E53" s="115"/>
      <c r="F53" s="115"/>
      <c r="G53" s="331" t="s">
        <v>69</v>
      </c>
      <c r="H53" s="331" t="s">
        <v>70</v>
      </c>
      <c r="I53" s="331" t="s">
        <v>71</v>
      </c>
      <c r="J53" s="331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35" t="s">
        <v>73</v>
      </c>
      <c r="H54" s="335" t="s">
        <v>73</v>
      </c>
      <c r="I54" s="335" t="s">
        <v>73</v>
      </c>
      <c r="J54" s="335" t="s">
        <v>73</v>
      </c>
      <c r="K54" s="338" t="s">
        <v>74</v>
      </c>
      <c r="L54" s="342" t="s">
        <v>75</v>
      </c>
      <c r="M54" s="342" t="s">
        <v>76</v>
      </c>
      <c r="N54" s="342" t="s">
        <v>77</v>
      </c>
      <c r="O54" s="342" t="s">
        <v>78</v>
      </c>
      <c r="P54" s="342" t="s">
        <v>79</v>
      </c>
      <c r="Q54" s="342" t="s">
        <v>80</v>
      </c>
      <c r="R54" s="349" t="s">
        <v>81</v>
      </c>
      <c r="S54" s="350" t="s">
        <v>82</v>
      </c>
      <c r="T54" s="350" t="s">
        <v>83</v>
      </c>
      <c r="U54" s="350" t="s">
        <v>84</v>
      </c>
      <c r="V54" s="351" t="s">
        <v>85</v>
      </c>
      <c r="W54" s="46"/>
      <c r="X54" s="352" t="s">
        <v>87</v>
      </c>
      <c r="Y54" s="352" t="s">
        <v>88</v>
      </c>
      <c r="Z54" s="352" t="s">
        <v>89</v>
      </c>
      <c r="AA54" s="352" t="s">
        <v>90</v>
      </c>
      <c r="AB54" s="352" t="s">
        <v>91</v>
      </c>
      <c r="AC54" s="352" t="s">
        <v>92</v>
      </c>
      <c r="AD54" s="352" t="s">
        <v>93</v>
      </c>
      <c r="AE54" s="352" t="s">
        <v>94</v>
      </c>
      <c r="AF54" s="352" t="s">
        <v>95</v>
      </c>
      <c r="AG54" s="352" t="s">
        <v>96</v>
      </c>
      <c r="AH54" s="352" t="s">
        <v>97</v>
      </c>
      <c r="AI54" s="352" t="s">
        <v>98</v>
      </c>
      <c r="AJ54" s="352" t="s">
        <v>99</v>
      </c>
      <c r="AK54" s="352" t="s">
        <v>100</v>
      </c>
      <c r="AL54" s="352" t="s">
        <v>101</v>
      </c>
      <c r="AM54" s="335" t="s">
        <v>102</v>
      </c>
      <c r="AN54" s="335" t="s">
        <v>103</v>
      </c>
      <c r="AO54" s="335" t="s">
        <v>104</v>
      </c>
      <c r="AP54" s="335" t="s">
        <v>105</v>
      </c>
      <c r="AQ54" s="335" t="s">
        <v>106</v>
      </c>
      <c r="AR54" s="335" t="s">
        <v>107</v>
      </c>
      <c r="AS54" s="335" t="s">
        <v>108</v>
      </c>
      <c r="AT54" s="335" t="s">
        <v>109</v>
      </c>
      <c r="AU54" s="335" t="s">
        <v>110</v>
      </c>
      <c r="AV54" s="335" t="s">
        <v>111</v>
      </c>
      <c r="AW54" s="335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0"/>
      <c r="T55" s="350"/>
      <c r="U55" s="350"/>
      <c r="V55" s="350" t="s">
        <v>112</v>
      </c>
      <c r="W55" s="350" t="s">
        <v>113</v>
      </c>
      <c r="X55" s="365"/>
      <c r="Y55" s="365"/>
      <c r="Z55" s="365"/>
      <c r="AA55" s="365"/>
      <c r="AB55" s="365"/>
      <c r="AC55" s="365"/>
      <c r="AD55" s="365"/>
      <c r="AE55" s="365"/>
      <c r="AF55" s="365"/>
      <c r="AG55" s="365"/>
      <c r="AH55" s="365"/>
      <c r="AI55" s="365"/>
      <c r="AJ55" s="365"/>
      <c r="AK55" s="365"/>
      <c r="AL55" s="36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26">
        <v>1.0</v>
      </c>
      <c r="B56" s="228"/>
      <c r="C56" s="228"/>
      <c r="D56" s="210"/>
      <c r="E56" s="369"/>
      <c r="F56" s="372"/>
      <c r="G56" s="372"/>
      <c r="H56" s="373"/>
      <c r="I56" s="373"/>
      <c r="J56" s="373"/>
      <c r="K56" s="373"/>
      <c r="L56" s="373"/>
      <c r="M56" s="373"/>
      <c r="N56" s="373"/>
      <c r="O56" s="373"/>
      <c r="P56" s="230"/>
      <c r="Q56" s="230"/>
      <c r="R56" s="230"/>
      <c r="S56" s="230"/>
      <c r="T56" s="230"/>
      <c r="U56" s="230"/>
      <c r="V56" s="230"/>
      <c r="W56" s="19"/>
      <c r="X56" s="377"/>
      <c r="Y56" s="377"/>
      <c r="Z56" s="377"/>
      <c r="AA56" s="377"/>
      <c r="AB56" s="377"/>
      <c r="AC56" s="377"/>
      <c r="AD56" s="377"/>
      <c r="AE56" s="377"/>
      <c r="AF56" s="377"/>
      <c r="AG56" s="377"/>
      <c r="AH56" s="377"/>
      <c r="AI56" s="377"/>
      <c r="AJ56" s="377"/>
      <c r="AK56" s="377"/>
      <c r="AL56" s="377"/>
      <c r="AM56" s="379"/>
      <c r="AN56" s="379"/>
      <c r="AO56" s="379"/>
      <c r="AP56" s="379"/>
      <c r="AQ56" s="379"/>
      <c r="AR56" s="379"/>
      <c r="AS56" s="379"/>
      <c r="AT56" s="379"/>
      <c r="AU56" s="379"/>
      <c r="AV56" s="379"/>
      <c r="AW56" s="379"/>
      <c r="AX56" s="377"/>
      <c r="AY56" s="377"/>
      <c r="AZ56" s="377"/>
    </row>
    <row r="57" ht="27.75" customHeight="1">
      <c r="A57" s="226"/>
      <c r="B57" s="228"/>
      <c r="C57" s="228"/>
      <c r="D57" s="210"/>
      <c r="E57" s="215"/>
      <c r="F57" s="382"/>
      <c r="G57" s="230"/>
      <c r="H57" s="215"/>
      <c r="I57" s="215"/>
      <c r="J57" s="215"/>
      <c r="K57" s="215"/>
      <c r="L57" s="215"/>
      <c r="M57" s="215"/>
      <c r="N57" s="215"/>
      <c r="O57" s="215"/>
      <c r="P57" s="230"/>
      <c r="Q57" s="230"/>
      <c r="R57" s="377"/>
      <c r="S57" s="377"/>
      <c r="T57" s="377"/>
      <c r="U57" s="377"/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  <c r="AI57" s="230"/>
      <c r="AJ57" s="230"/>
      <c r="AK57" s="230"/>
      <c r="AL57" s="230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230"/>
      <c r="AY57" s="230"/>
      <c r="AZ57" s="230"/>
    </row>
    <row r="58" ht="27.75" customHeight="1">
      <c r="A58" s="226"/>
      <c r="B58" s="228"/>
      <c r="C58" s="228"/>
      <c r="D58" s="210"/>
      <c r="E58" s="215"/>
      <c r="F58" s="222"/>
      <c r="G58" s="211"/>
      <c r="H58" s="210"/>
      <c r="I58" s="210"/>
      <c r="J58" s="210"/>
      <c r="K58" s="210"/>
      <c r="L58" s="210"/>
      <c r="M58" s="210"/>
      <c r="N58" s="210"/>
      <c r="O58" s="210"/>
      <c r="P58" s="230"/>
      <c r="Q58" s="230"/>
      <c r="R58" s="211"/>
      <c r="S58" s="211"/>
      <c r="T58" s="211"/>
      <c r="U58" s="211"/>
      <c r="V58" s="211"/>
      <c r="W58" s="211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  <c r="AJ58" s="230"/>
      <c r="AK58" s="230"/>
      <c r="AL58" s="230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230"/>
      <c r="AY58" s="230"/>
      <c r="AZ58" s="230"/>
    </row>
    <row r="59" ht="27.75" customHeight="1">
      <c r="A59" s="226"/>
      <c r="B59" s="228"/>
      <c r="C59" s="228"/>
      <c r="D59" s="210"/>
      <c r="E59" s="215"/>
      <c r="F59" s="222"/>
      <c r="G59" s="211"/>
      <c r="H59" s="210"/>
      <c r="I59" s="210"/>
      <c r="J59" s="210"/>
      <c r="K59" s="210"/>
      <c r="L59" s="210"/>
      <c r="M59" s="210"/>
      <c r="N59" s="210"/>
      <c r="O59" s="210"/>
      <c r="P59" s="230"/>
      <c r="Q59" s="230"/>
      <c r="R59" s="211"/>
      <c r="S59" s="211"/>
      <c r="T59" s="211"/>
      <c r="U59" s="211"/>
      <c r="V59" s="211"/>
      <c r="W59" s="211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230"/>
      <c r="AY59" s="230"/>
      <c r="AZ59" s="230"/>
    </row>
    <row r="60" ht="27.75" customHeight="1">
      <c r="A60" s="226"/>
      <c r="B60" s="228"/>
      <c r="C60" s="228"/>
      <c r="D60" s="210"/>
      <c r="E60" s="215"/>
      <c r="F60" s="222"/>
      <c r="G60" s="211"/>
      <c r="H60" s="210"/>
      <c r="I60" s="210"/>
      <c r="J60" s="210"/>
      <c r="K60" s="210"/>
      <c r="L60" s="210"/>
      <c r="M60" s="210"/>
      <c r="N60" s="210"/>
      <c r="O60" s="210"/>
      <c r="P60" s="230"/>
      <c r="Q60" s="230"/>
      <c r="R60" s="211"/>
      <c r="S60" s="211"/>
      <c r="T60" s="211"/>
      <c r="U60" s="211"/>
      <c r="V60" s="211"/>
      <c r="W60" s="211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230"/>
      <c r="AY60" s="230"/>
      <c r="AZ60" s="230"/>
    </row>
    <row r="61" ht="27.75" customHeight="1">
      <c r="A61" s="226"/>
      <c r="B61" s="228"/>
      <c r="C61" s="228"/>
      <c r="D61" s="210"/>
      <c r="E61" s="215"/>
      <c r="F61" s="222"/>
      <c r="G61" s="211"/>
      <c r="H61" s="210"/>
      <c r="I61" s="210"/>
      <c r="J61" s="210"/>
      <c r="K61" s="210"/>
      <c r="L61" s="210"/>
      <c r="M61" s="210"/>
      <c r="N61" s="210"/>
      <c r="O61" s="210"/>
      <c r="P61" s="230"/>
      <c r="Q61" s="230"/>
      <c r="R61" s="211"/>
      <c r="S61" s="211"/>
      <c r="T61" s="211"/>
      <c r="U61" s="211"/>
      <c r="V61" s="211"/>
      <c r="W61" s="211"/>
      <c r="X61" s="230"/>
      <c r="Y61" s="230"/>
      <c r="Z61" s="230"/>
      <c r="AA61" s="230"/>
      <c r="AB61" s="230"/>
      <c r="AC61" s="230"/>
      <c r="AD61" s="230"/>
      <c r="AE61" s="230"/>
      <c r="AF61" s="230"/>
      <c r="AG61" s="230"/>
      <c r="AH61" s="230"/>
      <c r="AI61" s="230"/>
      <c r="AJ61" s="230"/>
      <c r="AK61" s="230"/>
      <c r="AL61" s="230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230"/>
      <c r="AY61" s="230"/>
      <c r="AZ61" s="230"/>
    </row>
    <row r="62" ht="27.75" customHeight="1">
      <c r="A62" s="226"/>
      <c r="B62" s="228"/>
      <c r="C62" s="228"/>
      <c r="D62" s="210"/>
      <c r="E62" s="215"/>
      <c r="F62" s="222"/>
      <c r="G62" s="211"/>
      <c r="H62" s="210"/>
      <c r="I62" s="210"/>
      <c r="J62" s="210"/>
      <c r="K62" s="210"/>
      <c r="L62" s="210"/>
      <c r="M62" s="210"/>
      <c r="N62" s="210"/>
      <c r="O62" s="210"/>
      <c r="P62" s="230"/>
      <c r="Q62" s="230"/>
      <c r="R62" s="211"/>
      <c r="S62" s="211"/>
      <c r="T62" s="211"/>
      <c r="U62" s="211"/>
      <c r="V62" s="211"/>
      <c r="W62" s="211"/>
      <c r="X62" s="230"/>
      <c r="Y62" s="230"/>
      <c r="Z62" s="230"/>
      <c r="AA62" s="230"/>
      <c r="AB62" s="230"/>
      <c r="AC62" s="230"/>
      <c r="AD62" s="230"/>
      <c r="AE62" s="230"/>
      <c r="AF62" s="230"/>
      <c r="AG62" s="230"/>
      <c r="AH62" s="230"/>
      <c r="AI62" s="230"/>
      <c r="AJ62" s="230"/>
      <c r="AK62" s="230"/>
      <c r="AL62" s="230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230"/>
      <c r="AY62" s="230"/>
      <c r="AZ62" s="230"/>
    </row>
    <row r="63" ht="27.75" customHeight="1">
      <c r="A63" s="226"/>
      <c r="B63" s="228"/>
      <c r="C63" s="228"/>
      <c r="D63" s="210"/>
      <c r="E63" s="215"/>
      <c r="F63" s="222"/>
      <c r="G63" s="211"/>
      <c r="H63" s="210"/>
      <c r="I63" s="210"/>
      <c r="J63" s="210"/>
      <c r="K63" s="210"/>
      <c r="L63" s="210"/>
      <c r="M63" s="210"/>
      <c r="N63" s="210"/>
      <c r="O63" s="210"/>
      <c r="P63" s="230"/>
      <c r="Q63" s="230"/>
      <c r="R63" s="211"/>
      <c r="S63" s="211"/>
      <c r="T63" s="211"/>
      <c r="U63" s="211"/>
      <c r="V63" s="211"/>
      <c r="W63" s="211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230"/>
      <c r="AI63" s="230"/>
      <c r="AJ63" s="230"/>
      <c r="AK63" s="230"/>
      <c r="AL63" s="230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230"/>
      <c r="AY63" s="230"/>
      <c r="AZ63" s="230"/>
    </row>
    <row r="64" ht="27.75" customHeight="1">
      <c r="A64" s="226"/>
      <c r="B64" s="228"/>
      <c r="C64" s="228"/>
      <c r="D64" s="391"/>
      <c r="E64" s="394"/>
      <c r="F64" s="395"/>
      <c r="G64" s="211"/>
      <c r="H64" s="210"/>
      <c r="I64" s="210"/>
      <c r="J64" s="210"/>
      <c r="K64" s="210"/>
      <c r="L64" s="210"/>
      <c r="M64" s="210"/>
      <c r="N64" s="210"/>
      <c r="O64" s="210"/>
      <c r="P64" s="230"/>
      <c r="Q64" s="230"/>
      <c r="R64" s="211"/>
      <c r="S64" s="211"/>
      <c r="T64" s="211"/>
      <c r="U64" s="211"/>
      <c r="V64" s="211"/>
      <c r="W64" s="211"/>
      <c r="X64" s="230"/>
      <c r="Y64" s="230"/>
      <c r="Z64" s="230"/>
      <c r="AA64" s="230"/>
      <c r="AB64" s="230"/>
      <c r="AC64" s="230"/>
      <c r="AD64" s="230"/>
      <c r="AE64" s="230"/>
      <c r="AF64" s="230"/>
      <c r="AG64" s="230"/>
      <c r="AH64" s="230"/>
      <c r="AI64" s="230"/>
      <c r="AJ64" s="230"/>
      <c r="AK64" s="230"/>
      <c r="AL64" s="230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230"/>
      <c r="AY64" s="230"/>
      <c r="AZ64" s="230"/>
    </row>
    <row r="65" ht="27.75" customHeight="1">
      <c r="A65" s="226"/>
      <c r="B65" s="228"/>
      <c r="C65" s="228"/>
      <c r="D65" s="210"/>
      <c r="E65" s="215"/>
      <c r="F65" s="382"/>
      <c r="G65" s="211"/>
      <c r="H65" s="210"/>
      <c r="I65" s="210"/>
      <c r="J65" s="210"/>
      <c r="K65" s="210"/>
      <c r="L65" s="210"/>
      <c r="M65" s="210"/>
      <c r="N65" s="210"/>
      <c r="O65" s="210"/>
      <c r="P65" s="230"/>
      <c r="Q65" s="230"/>
      <c r="R65" s="211"/>
      <c r="S65" s="211"/>
      <c r="T65" s="211"/>
      <c r="U65" s="211"/>
      <c r="V65" s="211"/>
      <c r="W65" s="211"/>
      <c r="X65" s="230"/>
      <c r="Y65" s="230"/>
      <c r="Z65" s="230"/>
      <c r="AA65" s="230"/>
      <c r="AB65" s="230"/>
      <c r="AC65" s="230"/>
      <c r="AD65" s="230"/>
      <c r="AE65" s="230"/>
      <c r="AF65" s="230"/>
      <c r="AG65" s="230"/>
      <c r="AH65" s="230"/>
      <c r="AI65" s="230"/>
      <c r="AJ65" s="230"/>
      <c r="AK65" s="230"/>
      <c r="AL65" s="230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230"/>
      <c r="AY65" s="230"/>
      <c r="AZ65" s="230"/>
    </row>
    <row r="66" ht="27.75" customHeight="1">
      <c r="A66" s="226"/>
      <c r="B66" s="228"/>
      <c r="C66" s="228"/>
      <c r="D66" s="211"/>
      <c r="E66" s="230"/>
      <c r="F66" s="222"/>
      <c r="G66" s="230"/>
      <c r="H66" s="215"/>
      <c r="I66" s="215"/>
      <c r="J66" s="215"/>
      <c r="K66" s="215"/>
      <c r="L66" s="215"/>
      <c r="M66" s="215"/>
      <c r="N66" s="215"/>
      <c r="O66" s="215"/>
      <c r="P66" s="230"/>
      <c r="Q66" s="230"/>
      <c r="R66" s="230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0"/>
      <c r="AD66" s="230"/>
      <c r="AE66" s="230"/>
      <c r="AF66" s="230"/>
      <c r="AG66" s="230"/>
      <c r="AH66" s="230"/>
      <c r="AI66" s="230"/>
      <c r="AJ66" s="230"/>
      <c r="AK66" s="230"/>
      <c r="AL66" s="230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230"/>
      <c r="AY66" s="230"/>
      <c r="AZ66" s="230"/>
    </row>
    <row r="67" ht="27.75" customHeight="1">
      <c r="A67" s="226"/>
      <c r="B67" s="228"/>
      <c r="C67" s="228"/>
      <c r="D67" s="211"/>
      <c r="E67" s="230"/>
      <c r="F67" s="222"/>
      <c r="G67" s="230"/>
      <c r="H67" s="215"/>
      <c r="I67" s="215"/>
      <c r="J67" s="215"/>
      <c r="K67" s="215"/>
      <c r="L67" s="215"/>
      <c r="M67" s="215"/>
      <c r="N67" s="215"/>
      <c r="O67" s="215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  <c r="AI67" s="230"/>
      <c r="AJ67" s="230"/>
      <c r="AK67" s="230"/>
      <c r="AL67" s="230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230"/>
      <c r="AY67" s="230"/>
      <c r="AZ67" s="230"/>
    </row>
    <row r="68" ht="27.75" customHeight="1">
      <c r="A68" s="226"/>
      <c r="B68" s="228"/>
      <c r="C68" s="228"/>
      <c r="D68" s="211"/>
      <c r="E68" s="230"/>
      <c r="F68" s="222"/>
      <c r="G68" s="230"/>
      <c r="H68" s="215"/>
      <c r="I68" s="215"/>
      <c r="J68" s="215"/>
      <c r="K68" s="215"/>
      <c r="L68" s="215"/>
      <c r="M68" s="215"/>
      <c r="N68" s="215"/>
      <c r="O68" s="215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0"/>
      <c r="AG68" s="230"/>
      <c r="AH68" s="230"/>
      <c r="AI68" s="230"/>
      <c r="AJ68" s="230"/>
      <c r="AK68" s="230"/>
      <c r="AL68" s="230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230"/>
      <c r="AY68" s="230"/>
      <c r="AZ68" s="230"/>
    </row>
    <row r="69" ht="27.75" customHeight="1">
      <c r="A69" s="240"/>
      <c r="B69" s="215"/>
      <c r="C69" s="215"/>
      <c r="D69" s="211"/>
      <c r="E69" s="230"/>
      <c r="F69" s="222"/>
      <c r="G69" s="230"/>
      <c r="H69" s="215"/>
      <c r="I69" s="215"/>
      <c r="J69" s="215"/>
      <c r="K69" s="215"/>
      <c r="L69" s="215"/>
      <c r="M69" s="215"/>
      <c r="N69" s="215"/>
      <c r="O69" s="215"/>
      <c r="P69" s="230"/>
      <c r="Q69" s="230"/>
      <c r="R69" s="230"/>
      <c r="S69" s="230"/>
      <c r="T69" s="230"/>
      <c r="U69" s="230"/>
      <c r="V69" s="230"/>
      <c r="W69" s="230"/>
      <c r="X69" s="230"/>
      <c r="Y69" s="230"/>
      <c r="Z69" s="230"/>
      <c r="AA69" s="230"/>
      <c r="AB69" s="230"/>
      <c r="AC69" s="230"/>
      <c r="AD69" s="230"/>
      <c r="AE69" s="230"/>
      <c r="AF69" s="230"/>
      <c r="AG69" s="230"/>
      <c r="AH69" s="230"/>
      <c r="AI69" s="230"/>
      <c r="AJ69" s="230"/>
      <c r="AK69" s="230"/>
      <c r="AL69" s="230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230"/>
      <c r="AY69" s="230"/>
      <c r="AZ69" s="230"/>
    </row>
    <row r="70" ht="27.75" customHeight="1">
      <c r="A70" s="406" t="s">
        <v>46</v>
      </c>
      <c r="B70" s="73"/>
      <c r="C70" s="73"/>
      <c r="D70" s="73"/>
      <c r="E70" s="46"/>
      <c r="F70" s="410">
        <f t="shared" ref="F70:AZ70" si="6">SUM(F56:F69)</f>
        <v>0</v>
      </c>
      <c r="G70" s="410">
        <f t="shared" si="6"/>
        <v>0</v>
      </c>
      <c r="H70" s="410">
        <f t="shared" si="6"/>
        <v>0</v>
      </c>
      <c r="I70" s="410">
        <f t="shared" si="6"/>
        <v>0</v>
      </c>
      <c r="J70" s="410">
        <f t="shared" si="6"/>
        <v>0</v>
      </c>
      <c r="K70" s="410">
        <f t="shared" si="6"/>
        <v>0</v>
      </c>
      <c r="L70" s="410">
        <f t="shared" si="6"/>
        <v>0</v>
      </c>
      <c r="M70" s="410">
        <f t="shared" si="6"/>
        <v>0</v>
      </c>
      <c r="N70" s="410">
        <f t="shared" si="6"/>
        <v>0</v>
      </c>
      <c r="O70" s="410">
        <f t="shared" si="6"/>
        <v>0</v>
      </c>
      <c r="P70" s="410">
        <f t="shared" si="6"/>
        <v>0</v>
      </c>
      <c r="Q70" s="410">
        <f t="shared" si="6"/>
        <v>0</v>
      </c>
      <c r="R70" s="410">
        <f t="shared" si="6"/>
        <v>0</v>
      </c>
      <c r="S70" s="410">
        <f t="shared" si="6"/>
        <v>0</v>
      </c>
      <c r="T70" s="410">
        <f t="shared" si="6"/>
        <v>0</v>
      </c>
      <c r="U70" s="410">
        <f t="shared" si="6"/>
        <v>0</v>
      </c>
      <c r="V70" s="410">
        <f t="shared" si="6"/>
        <v>0</v>
      </c>
      <c r="W70" s="410">
        <f t="shared" si="6"/>
        <v>0</v>
      </c>
      <c r="X70" s="410">
        <f t="shared" si="6"/>
        <v>0</v>
      </c>
      <c r="Y70" s="410">
        <f t="shared" si="6"/>
        <v>0</v>
      </c>
      <c r="Z70" s="410">
        <f t="shared" si="6"/>
        <v>0</v>
      </c>
      <c r="AA70" s="410">
        <f t="shared" si="6"/>
        <v>0</v>
      </c>
      <c r="AB70" s="410">
        <f t="shared" si="6"/>
        <v>0</v>
      </c>
      <c r="AC70" s="410">
        <f t="shared" si="6"/>
        <v>0</v>
      </c>
      <c r="AD70" s="410">
        <f t="shared" si="6"/>
        <v>0</v>
      </c>
      <c r="AE70" s="410">
        <f t="shared" si="6"/>
        <v>0</v>
      </c>
      <c r="AF70" s="410">
        <f t="shared" si="6"/>
        <v>0</v>
      </c>
      <c r="AG70" s="410">
        <f t="shared" si="6"/>
        <v>0</v>
      </c>
      <c r="AH70" s="410">
        <f t="shared" si="6"/>
        <v>0</v>
      </c>
      <c r="AI70" s="410">
        <f t="shared" si="6"/>
        <v>0</v>
      </c>
      <c r="AJ70" s="410">
        <f t="shared" si="6"/>
        <v>0</v>
      </c>
      <c r="AK70" s="410">
        <f t="shared" si="6"/>
        <v>0</v>
      </c>
      <c r="AL70" s="410">
        <f t="shared" si="6"/>
        <v>0</v>
      </c>
      <c r="AM70" s="410">
        <f t="shared" si="6"/>
        <v>0</v>
      </c>
      <c r="AN70" s="410">
        <f t="shared" si="6"/>
        <v>0</v>
      </c>
      <c r="AO70" s="410">
        <f t="shared" si="6"/>
        <v>0</v>
      </c>
      <c r="AP70" s="410">
        <f t="shared" si="6"/>
        <v>0</v>
      </c>
      <c r="AQ70" s="410">
        <f t="shared" si="6"/>
        <v>0</v>
      </c>
      <c r="AR70" s="410">
        <f t="shared" si="6"/>
        <v>0</v>
      </c>
      <c r="AS70" s="410">
        <f t="shared" si="6"/>
        <v>0</v>
      </c>
      <c r="AT70" s="410">
        <f t="shared" si="6"/>
        <v>0</v>
      </c>
      <c r="AU70" s="410">
        <f t="shared" si="6"/>
        <v>0</v>
      </c>
      <c r="AV70" s="410">
        <f t="shared" si="6"/>
        <v>0</v>
      </c>
      <c r="AW70" s="410">
        <f t="shared" si="6"/>
        <v>0</v>
      </c>
      <c r="AX70" s="410">
        <f t="shared" si="6"/>
        <v>0</v>
      </c>
      <c r="AY70" s="410">
        <f t="shared" si="6"/>
        <v>0</v>
      </c>
      <c r="AZ70" s="410">
        <f t="shared" si="6"/>
        <v>0</v>
      </c>
    </row>
    <row r="71" ht="27.75" customHeight="1">
      <c r="A71" s="208">
        <v>2.0</v>
      </c>
      <c r="B71" s="209"/>
      <c r="C71" s="228"/>
      <c r="D71" s="210"/>
      <c r="E71" s="215"/>
      <c r="F71" s="395"/>
      <c r="G71" s="211"/>
      <c r="H71" s="210"/>
      <c r="I71" s="210"/>
      <c r="J71" s="210"/>
      <c r="K71" s="210"/>
      <c r="L71" s="210"/>
      <c r="M71" s="210"/>
      <c r="N71" s="210"/>
      <c r="O71" s="210"/>
      <c r="P71" s="211"/>
      <c r="Q71" s="211"/>
      <c r="R71" s="211"/>
      <c r="S71" s="211"/>
      <c r="T71" s="211"/>
      <c r="U71" s="211"/>
      <c r="V71" s="211"/>
      <c r="W71" s="211"/>
      <c r="X71" s="230"/>
      <c r="Y71" s="230"/>
      <c r="Z71" s="230"/>
      <c r="AA71" s="230"/>
      <c r="AB71" s="230"/>
      <c r="AC71" s="230"/>
      <c r="AD71" s="230"/>
      <c r="AE71" s="230"/>
      <c r="AF71" s="230"/>
      <c r="AG71" s="230"/>
      <c r="AH71" s="230"/>
      <c r="AI71" s="230"/>
      <c r="AJ71" s="230"/>
      <c r="AK71" s="230"/>
      <c r="AL71" s="230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230"/>
      <c r="AY71" s="230"/>
      <c r="AZ71" s="230"/>
    </row>
    <row r="72" ht="27.75" customHeight="1">
      <c r="A72" s="226"/>
      <c r="B72" s="228"/>
      <c r="C72" s="228"/>
      <c r="D72" s="210"/>
      <c r="E72" s="215"/>
      <c r="F72" s="211"/>
      <c r="G72" s="211"/>
      <c r="H72" s="210"/>
      <c r="I72" s="210"/>
      <c r="J72" s="210"/>
      <c r="K72" s="210"/>
      <c r="L72" s="210"/>
      <c r="M72" s="210"/>
      <c r="N72" s="210"/>
      <c r="O72" s="210"/>
      <c r="P72" s="211"/>
      <c r="Q72" s="211"/>
      <c r="R72" s="211"/>
      <c r="S72" s="211"/>
      <c r="T72" s="211"/>
      <c r="U72" s="211"/>
      <c r="V72" s="211"/>
      <c r="W72" s="211"/>
      <c r="X72" s="230"/>
      <c r="Y72" s="230"/>
      <c r="Z72" s="230"/>
      <c r="AA72" s="230"/>
      <c r="AB72" s="230"/>
      <c r="AC72" s="230"/>
      <c r="AD72" s="230"/>
      <c r="AE72" s="230"/>
      <c r="AF72" s="230"/>
      <c r="AG72" s="230"/>
      <c r="AH72" s="230"/>
      <c r="AI72" s="230"/>
      <c r="AJ72" s="230"/>
      <c r="AK72" s="230"/>
      <c r="AL72" s="230"/>
      <c r="AM72" s="93"/>
      <c r="AN72" s="93"/>
      <c r="AO72" s="93"/>
      <c r="AP72" s="93"/>
      <c r="AQ72" s="93"/>
      <c r="AR72" s="93"/>
      <c r="AS72" s="93"/>
      <c r="AT72" s="93"/>
      <c r="AU72" s="93"/>
      <c r="AV72" s="93"/>
      <c r="AW72" s="93"/>
      <c r="AX72" s="230"/>
      <c r="AY72" s="230"/>
      <c r="AZ72" s="230"/>
    </row>
    <row r="73" ht="27.75" customHeight="1">
      <c r="A73" s="226"/>
      <c r="B73" s="228"/>
      <c r="C73" s="228"/>
      <c r="D73" s="210"/>
      <c r="E73" s="215"/>
      <c r="F73" s="211"/>
      <c r="G73" s="211"/>
      <c r="H73" s="210"/>
      <c r="I73" s="210"/>
      <c r="J73" s="210"/>
      <c r="K73" s="210"/>
      <c r="L73" s="210"/>
      <c r="M73" s="210"/>
      <c r="N73" s="210"/>
      <c r="O73" s="210"/>
      <c r="P73" s="211"/>
      <c r="Q73" s="211"/>
      <c r="R73" s="211"/>
      <c r="S73" s="211"/>
      <c r="T73" s="211"/>
      <c r="U73" s="211"/>
      <c r="V73" s="211"/>
      <c r="W73" s="211"/>
      <c r="X73" s="230"/>
      <c r="Y73" s="230"/>
      <c r="Z73" s="230"/>
      <c r="AA73" s="230"/>
      <c r="AB73" s="230"/>
      <c r="AC73" s="230"/>
      <c r="AD73" s="230"/>
      <c r="AE73" s="230"/>
      <c r="AF73" s="230"/>
      <c r="AG73" s="230"/>
      <c r="AH73" s="230"/>
      <c r="AI73" s="230"/>
      <c r="AJ73" s="230"/>
      <c r="AK73" s="230"/>
      <c r="AL73" s="230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230"/>
      <c r="AY73" s="230"/>
      <c r="AZ73" s="230"/>
    </row>
    <row r="74" ht="27.75" customHeight="1">
      <c r="A74" s="226"/>
      <c r="B74" s="228"/>
      <c r="C74" s="228"/>
      <c r="D74" s="210"/>
      <c r="E74" s="215"/>
      <c r="F74" s="211"/>
      <c r="G74" s="211"/>
      <c r="H74" s="210"/>
      <c r="I74" s="210"/>
      <c r="J74" s="210"/>
      <c r="K74" s="210"/>
      <c r="L74" s="210"/>
      <c r="M74" s="210"/>
      <c r="N74" s="210"/>
      <c r="O74" s="210"/>
      <c r="P74" s="211"/>
      <c r="Q74" s="211"/>
      <c r="R74" s="211"/>
      <c r="S74" s="211"/>
      <c r="T74" s="211"/>
      <c r="U74" s="211"/>
      <c r="V74" s="211"/>
      <c r="W74" s="211"/>
      <c r="X74" s="230"/>
      <c r="Y74" s="230"/>
      <c r="Z74" s="230"/>
      <c r="AA74" s="230"/>
      <c r="AB74" s="230"/>
      <c r="AC74" s="230"/>
      <c r="AD74" s="230"/>
      <c r="AE74" s="230"/>
      <c r="AF74" s="230"/>
      <c r="AG74" s="230"/>
      <c r="AH74" s="230"/>
      <c r="AI74" s="230"/>
      <c r="AJ74" s="230"/>
      <c r="AK74" s="230"/>
      <c r="AL74" s="230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230"/>
      <c r="AY74" s="230"/>
      <c r="AZ74" s="230"/>
    </row>
    <row r="75" ht="27.75" customHeight="1">
      <c r="A75" s="226"/>
      <c r="B75" s="228"/>
      <c r="C75" s="228"/>
      <c r="D75" s="210"/>
      <c r="E75" s="215"/>
      <c r="F75" s="211"/>
      <c r="G75" s="211"/>
      <c r="H75" s="210"/>
      <c r="I75" s="210"/>
      <c r="J75" s="210"/>
      <c r="K75" s="210"/>
      <c r="L75" s="210"/>
      <c r="M75" s="210"/>
      <c r="N75" s="210"/>
      <c r="O75" s="210"/>
      <c r="P75" s="211"/>
      <c r="Q75" s="211"/>
      <c r="R75" s="211"/>
      <c r="S75" s="211"/>
      <c r="T75" s="211"/>
      <c r="U75" s="211"/>
      <c r="V75" s="211"/>
      <c r="W75" s="211"/>
      <c r="X75" s="230"/>
      <c r="Y75" s="230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230"/>
      <c r="AY75" s="230"/>
      <c r="AZ75" s="230"/>
    </row>
    <row r="76" ht="27.75" customHeight="1">
      <c r="A76" s="226"/>
      <c r="B76" s="228"/>
      <c r="C76" s="228"/>
      <c r="D76" s="210"/>
      <c r="E76" s="215"/>
      <c r="F76" s="211"/>
      <c r="G76" s="211"/>
      <c r="H76" s="210"/>
      <c r="I76" s="210"/>
      <c r="J76" s="210"/>
      <c r="K76" s="210"/>
      <c r="L76" s="210"/>
      <c r="M76" s="210"/>
      <c r="N76" s="210"/>
      <c r="O76" s="210"/>
      <c r="P76" s="211"/>
      <c r="Q76" s="211"/>
      <c r="R76" s="211"/>
      <c r="S76" s="211"/>
      <c r="T76" s="211"/>
      <c r="U76" s="211"/>
      <c r="V76" s="211"/>
      <c r="W76" s="211"/>
      <c r="X76" s="230"/>
      <c r="Y76" s="230"/>
      <c r="Z76" s="230"/>
      <c r="AA76" s="230"/>
      <c r="AB76" s="230"/>
      <c r="AC76" s="230"/>
      <c r="AD76" s="230"/>
      <c r="AE76" s="230"/>
      <c r="AF76" s="230"/>
      <c r="AG76" s="230"/>
      <c r="AH76" s="230"/>
      <c r="AI76" s="230"/>
      <c r="AJ76" s="230"/>
      <c r="AK76" s="230"/>
      <c r="AL76" s="230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230"/>
      <c r="AY76" s="230"/>
      <c r="AZ76" s="230"/>
    </row>
    <row r="77" ht="27.75" customHeight="1">
      <c r="A77" s="226"/>
      <c r="B77" s="228"/>
      <c r="C77" s="228"/>
      <c r="D77" s="210"/>
      <c r="E77" s="215"/>
      <c r="F77" s="395"/>
      <c r="G77" s="211"/>
      <c r="H77" s="210"/>
      <c r="I77" s="210"/>
      <c r="J77" s="210"/>
      <c r="K77" s="210"/>
      <c r="L77" s="210"/>
      <c r="M77" s="210"/>
      <c r="N77" s="210"/>
      <c r="O77" s="210"/>
      <c r="P77" s="211"/>
      <c r="Q77" s="211"/>
      <c r="R77" s="211"/>
      <c r="S77" s="211"/>
      <c r="T77" s="211"/>
      <c r="U77" s="211"/>
      <c r="V77" s="211"/>
      <c r="W77" s="211"/>
      <c r="X77" s="230"/>
      <c r="Y77" s="230"/>
      <c r="Z77" s="230"/>
      <c r="AA77" s="230"/>
      <c r="AB77" s="230"/>
      <c r="AC77" s="230"/>
      <c r="AD77" s="230"/>
      <c r="AE77" s="230"/>
      <c r="AF77" s="230"/>
      <c r="AG77" s="230"/>
      <c r="AH77" s="230"/>
      <c r="AI77" s="230"/>
      <c r="AJ77" s="230"/>
      <c r="AK77" s="230"/>
      <c r="AL77" s="230"/>
      <c r="AM77" s="93"/>
      <c r="AN77" s="93"/>
      <c r="AO77" s="93"/>
      <c r="AP77" s="93"/>
      <c r="AQ77" s="93"/>
      <c r="AR77" s="93"/>
      <c r="AS77" s="93"/>
      <c r="AT77" s="93"/>
      <c r="AU77" s="93"/>
      <c r="AV77" s="93"/>
      <c r="AW77" s="93"/>
      <c r="AX77" s="230"/>
      <c r="AY77" s="230"/>
      <c r="AZ77" s="230"/>
    </row>
    <row r="78" ht="27.75" customHeight="1">
      <c r="A78" s="240"/>
      <c r="B78" s="215"/>
      <c r="C78" s="215"/>
      <c r="D78" s="210"/>
      <c r="E78" s="215"/>
      <c r="F78" s="211"/>
      <c r="G78" s="211"/>
      <c r="H78" s="210"/>
      <c r="I78" s="210"/>
      <c r="J78" s="210"/>
      <c r="K78" s="210"/>
      <c r="L78" s="210"/>
      <c r="M78" s="210"/>
      <c r="N78" s="210"/>
      <c r="O78" s="210"/>
      <c r="P78" s="211"/>
      <c r="Q78" s="211"/>
      <c r="R78" s="211"/>
      <c r="S78" s="211"/>
      <c r="T78" s="211"/>
      <c r="U78" s="211"/>
      <c r="V78" s="211"/>
      <c r="W78" s="211"/>
      <c r="X78" s="230"/>
      <c r="Y78" s="230"/>
      <c r="Z78" s="230"/>
      <c r="AA78" s="230"/>
      <c r="AB78" s="230"/>
      <c r="AC78" s="230"/>
      <c r="AD78" s="230"/>
      <c r="AE78" s="230"/>
      <c r="AF78" s="230"/>
      <c r="AG78" s="230"/>
      <c r="AH78" s="230"/>
      <c r="AI78" s="230"/>
      <c r="AJ78" s="230"/>
      <c r="AK78" s="230"/>
      <c r="AL78" s="230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230"/>
      <c r="AY78" s="230"/>
      <c r="AZ78" s="230"/>
    </row>
    <row r="79" ht="27.75" customHeight="1">
      <c r="A79" s="406" t="s">
        <v>46</v>
      </c>
      <c r="B79" s="73"/>
      <c r="C79" s="73"/>
      <c r="D79" s="73"/>
      <c r="E79" s="46"/>
      <c r="F79" s="429">
        <f t="shared" ref="F79:AZ79" si="7">SUM(F71:F78)</f>
        <v>0</v>
      </c>
      <c r="G79" s="429">
        <f t="shared" si="7"/>
        <v>0</v>
      </c>
      <c r="H79" s="429">
        <f t="shared" si="7"/>
        <v>0</v>
      </c>
      <c r="I79" s="429">
        <f t="shared" si="7"/>
        <v>0</v>
      </c>
      <c r="J79" s="429">
        <f t="shared" si="7"/>
        <v>0</v>
      </c>
      <c r="K79" s="429">
        <f t="shared" si="7"/>
        <v>0</v>
      </c>
      <c r="L79" s="429">
        <f t="shared" si="7"/>
        <v>0</v>
      </c>
      <c r="M79" s="429">
        <f t="shared" si="7"/>
        <v>0</v>
      </c>
      <c r="N79" s="429">
        <f t="shared" si="7"/>
        <v>0</v>
      </c>
      <c r="O79" s="429">
        <f t="shared" si="7"/>
        <v>0</v>
      </c>
      <c r="P79" s="429">
        <f t="shared" si="7"/>
        <v>0</v>
      </c>
      <c r="Q79" s="429">
        <f t="shared" si="7"/>
        <v>0</v>
      </c>
      <c r="R79" s="429">
        <f t="shared" si="7"/>
        <v>0</v>
      </c>
      <c r="S79" s="429">
        <f t="shared" si="7"/>
        <v>0</v>
      </c>
      <c r="T79" s="429">
        <f t="shared" si="7"/>
        <v>0</v>
      </c>
      <c r="U79" s="429">
        <f t="shared" si="7"/>
        <v>0</v>
      </c>
      <c r="V79" s="429">
        <f t="shared" si="7"/>
        <v>0</v>
      </c>
      <c r="W79" s="429">
        <f t="shared" si="7"/>
        <v>0</v>
      </c>
      <c r="X79" s="429">
        <f t="shared" si="7"/>
        <v>0</v>
      </c>
      <c r="Y79" s="429">
        <f t="shared" si="7"/>
        <v>0</v>
      </c>
      <c r="Z79" s="429">
        <f t="shared" si="7"/>
        <v>0</v>
      </c>
      <c r="AA79" s="429">
        <f t="shared" si="7"/>
        <v>0</v>
      </c>
      <c r="AB79" s="429">
        <f t="shared" si="7"/>
        <v>0</v>
      </c>
      <c r="AC79" s="429">
        <f t="shared" si="7"/>
        <v>0</v>
      </c>
      <c r="AD79" s="429">
        <f t="shared" si="7"/>
        <v>0</v>
      </c>
      <c r="AE79" s="429">
        <f t="shared" si="7"/>
        <v>0</v>
      </c>
      <c r="AF79" s="429">
        <f t="shared" si="7"/>
        <v>0</v>
      </c>
      <c r="AG79" s="429">
        <f t="shared" si="7"/>
        <v>0</v>
      </c>
      <c r="AH79" s="429">
        <f t="shared" si="7"/>
        <v>0</v>
      </c>
      <c r="AI79" s="429">
        <f t="shared" si="7"/>
        <v>0</v>
      </c>
      <c r="AJ79" s="429">
        <f t="shared" si="7"/>
        <v>0</v>
      </c>
      <c r="AK79" s="429">
        <f t="shared" si="7"/>
        <v>0</v>
      </c>
      <c r="AL79" s="429">
        <f t="shared" si="7"/>
        <v>0</v>
      </c>
      <c r="AM79" s="429">
        <f t="shared" si="7"/>
        <v>0</v>
      </c>
      <c r="AN79" s="429">
        <f t="shared" si="7"/>
        <v>0</v>
      </c>
      <c r="AO79" s="429">
        <f t="shared" si="7"/>
        <v>0</v>
      </c>
      <c r="AP79" s="429">
        <f t="shared" si="7"/>
        <v>0</v>
      </c>
      <c r="AQ79" s="429">
        <f t="shared" si="7"/>
        <v>0</v>
      </c>
      <c r="AR79" s="429">
        <f t="shared" si="7"/>
        <v>0</v>
      </c>
      <c r="AS79" s="429">
        <f t="shared" si="7"/>
        <v>0</v>
      </c>
      <c r="AT79" s="429">
        <f t="shared" si="7"/>
        <v>0</v>
      </c>
      <c r="AU79" s="429">
        <f t="shared" si="7"/>
        <v>0</v>
      </c>
      <c r="AV79" s="429">
        <f t="shared" si="7"/>
        <v>0</v>
      </c>
      <c r="AW79" s="429">
        <f t="shared" si="7"/>
        <v>0</v>
      </c>
      <c r="AX79" s="429">
        <f t="shared" si="7"/>
        <v>0</v>
      </c>
      <c r="AY79" s="429">
        <f t="shared" si="7"/>
        <v>0</v>
      </c>
      <c r="AZ79" s="429">
        <f t="shared" si="7"/>
        <v>0</v>
      </c>
    </row>
    <row r="80" ht="27.75" customHeight="1">
      <c r="A80" s="208">
        <v>3.0</v>
      </c>
      <c r="B80" s="209"/>
      <c r="C80" s="228"/>
      <c r="D80" s="210"/>
      <c r="E80" s="215"/>
      <c r="F80" s="222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  <c r="AD80" s="211"/>
      <c r="AE80" s="211"/>
      <c r="AF80" s="211"/>
      <c r="AG80" s="211"/>
      <c r="AH80" s="211"/>
      <c r="AI80" s="211"/>
      <c r="AJ80" s="211"/>
      <c r="AK80" s="211"/>
      <c r="AL80" s="211"/>
      <c r="AM80" s="449"/>
      <c r="AN80" s="449"/>
      <c r="AO80" s="449"/>
      <c r="AP80" s="449"/>
      <c r="AQ80" s="449"/>
      <c r="AR80" s="449"/>
      <c r="AS80" s="449"/>
      <c r="AT80" s="449"/>
      <c r="AU80" s="449"/>
      <c r="AV80" s="449"/>
      <c r="AW80" s="449"/>
      <c r="AX80" s="211"/>
      <c r="AY80" s="211"/>
      <c r="AZ80" s="211"/>
    </row>
    <row r="81" ht="27.75" customHeight="1">
      <c r="A81" s="226"/>
      <c r="B81" s="228"/>
      <c r="C81" s="228"/>
      <c r="D81" s="210"/>
      <c r="E81" s="215"/>
      <c r="F81" s="222"/>
      <c r="G81" s="230"/>
      <c r="H81" s="230"/>
      <c r="I81" s="230"/>
      <c r="J81" s="230"/>
      <c r="K81" s="230"/>
      <c r="L81" s="230"/>
      <c r="M81" s="230"/>
      <c r="N81" s="230"/>
      <c r="O81" s="230"/>
      <c r="P81" s="211"/>
      <c r="Q81" s="211"/>
      <c r="R81" s="230"/>
      <c r="S81" s="230"/>
      <c r="T81" s="230"/>
      <c r="U81" s="230"/>
      <c r="V81" s="230"/>
      <c r="W81" s="230"/>
      <c r="X81" s="230"/>
      <c r="Y81" s="230"/>
      <c r="Z81" s="230"/>
      <c r="AA81" s="230"/>
      <c r="AB81" s="230"/>
      <c r="AC81" s="230"/>
      <c r="AD81" s="230"/>
      <c r="AE81" s="230"/>
      <c r="AF81" s="230"/>
      <c r="AG81" s="230"/>
      <c r="AH81" s="230"/>
      <c r="AI81" s="230"/>
      <c r="AJ81" s="230"/>
      <c r="AK81" s="230"/>
      <c r="AL81" s="230"/>
      <c r="AM81" s="93"/>
      <c r="AN81" s="93"/>
      <c r="AO81" s="93"/>
      <c r="AP81" s="93"/>
      <c r="AQ81" s="93"/>
      <c r="AR81" s="93"/>
      <c r="AS81" s="93"/>
      <c r="AT81" s="93"/>
      <c r="AU81" s="93"/>
      <c r="AV81" s="93"/>
      <c r="AW81" s="93"/>
      <c r="AX81" s="230"/>
      <c r="AY81" s="230"/>
      <c r="AZ81" s="230"/>
    </row>
    <row r="82" ht="27.75" customHeight="1">
      <c r="A82" s="226"/>
      <c r="B82" s="228"/>
      <c r="C82" s="228"/>
      <c r="D82" s="210"/>
      <c r="E82" s="215"/>
      <c r="F82" s="222"/>
      <c r="G82" s="230"/>
      <c r="H82" s="230"/>
      <c r="I82" s="230"/>
      <c r="J82" s="230"/>
      <c r="K82" s="230"/>
      <c r="L82" s="230"/>
      <c r="M82" s="230"/>
      <c r="N82" s="230"/>
      <c r="O82" s="230"/>
      <c r="P82" s="211"/>
      <c r="Q82" s="211"/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93"/>
      <c r="AN82" s="93"/>
      <c r="AO82" s="93"/>
      <c r="AP82" s="93"/>
      <c r="AQ82" s="93"/>
      <c r="AR82" s="93"/>
      <c r="AS82" s="93"/>
      <c r="AT82" s="93"/>
      <c r="AU82" s="93"/>
      <c r="AV82" s="93"/>
      <c r="AW82" s="93"/>
      <c r="AX82" s="230"/>
      <c r="AY82" s="230"/>
      <c r="AZ82" s="230"/>
    </row>
    <row r="83" ht="27.75" customHeight="1">
      <c r="A83" s="226"/>
      <c r="B83" s="228"/>
      <c r="C83" s="228"/>
      <c r="D83" s="210"/>
      <c r="E83" s="215"/>
      <c r="F83" s="222"/>
      <c r="G83" s="230"/>
      <c r="H83" s="230"/>
      <c r="I83" s="230"/>
      <c r="J83" s="230"/>
      <c r="K83" s="230"/>
      <c r="L83" s="230"/>
      <c r="M83" s="230"/>
      <c r="N83" s="230"/>
      <c r="O83" s="230"/>
      <c r="P83" s="211"/>
      <c r="Q83" s="211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93"/>
      <c r="AN83" s="93"/>
      <c r="AO83" s="93"/>
      <c r="AP83" s="93"/>
      <c r="AQ83" s="93"/>
      <c r="AR83" s="93"/>
      <c r="AS83" s="93"/>
      <c r="AT83" s="93"/>
      <c r="AU83" s="93"/>
      <c r="AV83" s="93"/>
      <c r="AW83" s="93"/>
      <c r="AX83" s="230"/>
      <c r="AY83" s="230"/>
      <c r="AZ83" s="230"/>
    </row>
    <row r="84" ht="27.75" customHeight="1">
      <c r="A84" s="226"/>
      <c r="B84" s="228"/>
      <c r="C84" s="228"/>
      <c r="D84" s="210"/>
      <c r="E84" s="215"/>
      <c r="F84" s="222"/>
      <c r="G84" s="230"/>
      <c r="H84" s="230"/>
      <c r="I84" s="230"/>
      <c r="J84" s="230"/>
      <c r="K84" s="230"/>
      <c r="L84" s="230"/>
      <c r="M84" s="230"/>
      <c r="N84" s="230"/>
      <c r="O84" s="230"/>
      <c r="P84" s="211"/>
      <c r="Q84" s="211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93"/>
      <c r="AN84" s="93"/>
      <c r="AO84" s="93"/>
      <c r="AP84" s="93"/>
      <c r="AQ84" s="93"/>
      <c r="AR84" s="93"/>
      <c r="AS84" s="93"/>
      <c r="AT84" s="93"/>
      <c r="AU84" s="93"/>
      <c r="AV84" s="93"/>
      <c r="AW84" s="93"/>
      <c r="AX84" s="230"/>
      <c r="AY84" s="230"/>
      <c r="AZ84" s="230"/>
    </row>
    <row r="85" ht="27.75" customHeight="1">
      <c r="A85" s="240"/>
      <c r="B85" s="215"/>
      <c r="C85" s="215"/>
      <c r="D85" s="210"/>
      <c r="E85" s="215"/>
      <c r="F85" s="222"/>
      <c r="G85" s="230"/>
      <c r="H85" s="230"/>
      <c r="I85" s="230"/>
      <c r="J85" s="230"/>
      <c r="K85" s="230"/>
      <c r="L85" s="230"/>
      <c r="M85" s="230"/>
      <c r="N85" s="230"/>
      <c r="O85" s="230"/>
      <c r="P85" s="211"/>
      <c r="Q85" s="211"/>
      <c r="R85" s="230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93"/>
      <c r="AN85" s="93"/>
      <c r="AO85" s="93"/>
      <c r="AP85" s="93"/>
      <c r="AQ85" s="93"/>
      <c r="AR85" s="93"/>
      <c r="AS85" s="93"/>
      <c r="AT85" s="93"/>
      <c r="AU85" s="93"/>
      <c r="AV85" s="93"/>
      <c r="AW85" s="93"/>
      <c r="AX85" s="230"/>
      <c r="AY85" s="230"/>
      <c r="AZ85" s="230"/>
    </row>
    <row r="86" ht="27.75" customHeight="1">
      <c r="A86" s="406" t="s">
        <v>46</v>
      </c>
      <c r="B86" s="73"/>
      <c r="C86" s="73"/>
      <c r="D86" s="73"/>
      <c r="E86" s="46"/>
      <c r="F86" s="248">
        <f t="shared" ref="F86:AZ86" si="8">SUM(F80:F85)</f>
        <v>0</v>
      </c>
      <c r="G86" s="248">
        <f t="shared" si="8"/>
        <v>0</v>
      </c>
      <c r="H86" s="248">
        <f t="shared" si="8"/>
        <v>0</v>
      </c>
      <c r="I86" s="248">
        <f t="shared" si="8"/>
        <v>0</v>
      </c>
      <c r="J86" s="248">
        <f t="shared" si="8"/>
        <v>0</v>
      </c>
      <c r="K86" s="248">
        <f t="shared" si="8"/>
        <v>0</v>
      </c>
      <c r="L86" s="248">
        <f t="shared" si="8"/>
        <v>0</v>
      </c>
      <c r="M86" s="248">
        <f t="shared" si="8"/>
        <v>0</v>
      </c>
      <c r="N86" s="248">
        <f t="shared" si="8"/>
        <v>0</v>
      </c>
      <c r="O86" s="248">
        <f t="shared" si="8"/>
        <v>0</v>
      </c>
      <c r="P86" s="248">
        <f t="shared" si="8"/>
        <v>0</v>
      </c>
      <c r="Q86" s="248">
        <f t="shared" si="8"/>
        <v>0</v>
      </c>
      <c r="R86" s="248">
        <f t="shared" si="8"/>
        <v>0</v>
      </c>
      <c r="S86" s="248">
        <f t="shared" si="8"/>
        <v>0</v>
      </c>
      <c r="T86" s="248">
        <f t="shared" si="8"/>
        <v>0</v>
      </c>
      <c r="U86" s="248">
        <f t="shared" si="8"/>
        <v>0</v>
      </c>
      <c r="V86" s="248">
        <f t="shared" si="8"/>
        <v>0</v>
      </c>
      <c r="W86" s="248">
        <f t="shared" si="8"/>
        <v>0</v>
      </c>
      <c r="X86" s="248">
        <f t="shared" si="8"/>
        <v>0</v>
      </c>
      <c r="Y86" s="248">
        <f t="shared" si="8"/>
        <v>0</v>
      </c>
      <c r="Z86" s="248">
        <f t="shared" si="8"/>
        <v>0</v>
      </c>
      <c r="AA86" s="248">
        <f t="shared" si="8"/>
        <v>0</v>
      </c>
      <c r="AB86" s="248">
        <f t="shared" si="8"/>
        <v>0</v>
      </c>
      <c r="AC86" s="248">
        <f t="shared" si="8"/>
        <v>0</v>
      </c>
      <c r="AD86" s="248">
        <f t="shared" si="8"/>
        <v>0</v>
      </c>
      <c r="AE86" s="248">
        <f t="shared" si="8"/>
        <v>0</v>
      </c>
      <c r="AF86" s="248">
        <f t="shared" si="8"/>
        <v>0</v>
      </c>
      <c r="AG86" s="248">
        <f t="shared" si="8"/>
        <v>0</v>
      </c>
      <c r="AH86" s="248">
        <f t="shared" si="8"/>
        <v>0</v>
      </c>
      <c r="AI86" s="248">
        <f t="shared" si="8"/>
        <v>0</v>
      </c>
      <c r="AJ86" s="248">
        <f t="shared" si="8"/>
        <v>0</v>
      </c>
      <c r="AK86" s="248">
        <f t="shared" si="8"/>
        <v>0</v>
      </c>
      <c r="AL86" s="248">
        <f t="shared" si="8"/>
        <v>0</v>
      </c>
      <c r="AM86" s="248">
        <f t="shared" si="8"/>
        <v>0</v>
      </c>
      <c r="AN86" s="248">
        <f t="shared" si="8"/>
        <v>0</v>
      </c>
      <c r="AO86" s="248">
        <f t="shared" si="8"/>
        <v>0</v>
      </c>
      <c r="AP86" s="248">
        <f t="shared" si="8"/>
        <v>0</v>
      </c>
      <c r="AQ86" s="248">
        <f t="shared" si="8"/>
        <v>0</v>
      </c>
      <c r="AR86" s="248">
        <f t="shared" si="8"/>
        <v>0</v>
      </c>
      <c r="AS86" s="248">
        <f t="shared" si="8"/>
        <v>0</v>
      </c>
      <c r="AT86" s="248">
        <f t="shared" si="8"/>
        <v>0</v>
      </c>
      <c r="AU86" s="248">
        <f t="shared" si="8"/>
        <v>0</v>
      </c>
      <c r="AV86" s="248">
        <f t="shared" si="8"/>
        <v>0</v>
      </c>
      <c r="AW86" s="248">
        <f t="shared" si="8"/>
        <v>0</v>
      </c>
      <c r="AX86" s="248">
        <f t="shared" si="8"/>
        <v>0</v>
      </c>
      <c r="AY86" s="248">
        <f t="shared" si="8"/>
        <v>0</v>
      </c>
      <c r="AZ86" s="248">
        <f t="shared" si="8"/>
        <v>0</v>
      </c>
    </row>
    <row r="87" ht="27.75" customHeight="1">
      <c r="A87" s="208">
        <v>4.0</v>
      </c>
      <c r="B87" s="209"/>
      <c r="C87" s="228"/>
      <c r="D87" s="210"/>
      <c r="E87" s="215"/>
      <c r="F87" s="222"/>
      <c r="G87" s="211"/>
      <c r="H87" s="210"/>
      <c r="I87" s="210"/>
      <c r="J87" s="210"/>
      <c r="K87" s="210"/>
      <c r="L87" s="210"/>
      <c r="M87" s="210"/>
      <c r="N87" s="210"/>
      <c r="O87" s="210"/>
      <c r="P87" s="211"/>
      <c r="Q87" s="211"/>
      <c r="R87" s="211"/>
      <c r="S87" s="211"/>
      <c r="T87" s="211"/>
      <c r="U87" s="211"/>
      <c r="V87" s="211"/>
      <c r="W87" s="211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93"/>
      <c r="AN87" s="93"/>
      <c r="AO87" s="93"/>
      <c r="AP87" s="93"/>
      <c r="AQ87" s="93"/>
      <c r="AR87" s="93"/>
      <c r="AS87" s="93"/>
      <c r="AT87" s="93"/>
      <c r="AU87" s="93"/>
      <c r="AV87" s="93"/>
      <c r="AW87" s="93"/>
      <c r="AX87" s="230"/>
      <c r="AY87" s="230"/>
      <c r="AZ87" s="230"/>
    </row>
    <row r="88" ht="27.75" customHeight="1">
      <c r="A88" s="226"/>
      <c r="B88" s="228"/>
      <c r="C88" s="228"/>
      <c r="D88" s="210"/>
      <c r="E88" s="215"/>
      <c r="F88" s="222"/>
      <c r="G88" s="211"/>
      <c r="H88" s="210"/>
      <c r="I88" s="210"/>
      <c r="J88" s="210"/>
      <c r="K88" s="210"/>
      <c r="L88" s="210"/>
      <c r="M88" s="210"/>
      <c r="N88" s="210"/>
      <c r="O88" s="210"/>
      <c r="P88" s="211"/>
      <c r="Q88" s="211"/>
      <c r="R88" s="211"/>
      <c r="S88" s="211"/>
      <c r="T88" s="211"/>
      <c r="U88" s="211"/>
      <c r="V88" s="211"/>
      <c r="W88" s="211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93"/>
      <c r="AN88" s="93"/>
      <c r="AO88" s="93"/>
      <c r="AP88" s="93"/>
      <c r="AQ88" s="93"/>
      <c r="AR88" s="93"/>
      <c r="AS88" s="93"/>
      <c r="AT88" s="93"/>
      <c r="AU88" s="93"/>
      <c r="AV88" s="93"/>
      <c r="AW88" s="93"/>
      <c r="AX88" s="230"/>
      <c r="AY88" s="230"/>
      <c r="AZ88" s="230"/>
    </row>
    <row r="89" ht="27.75" customHeight="1">
      <c r="A89" s="226"/>
      <c r="B89" s="228"/>
      <c r="C89" s="228"/>
      <c r="D89" s="210"/>
      <c r="E89" s="215"/>
      <c r="F89" s="222"/>
      <c r="G89" s="211"/>
      <c r="H89" s="210"/>
      <c r="I89" s="210"/>
      <c r="J89" s="210"/>
      <c r="K89" s="210"/>
      <c r="L89" s="210"/>
      <c r="M89" s="210"/>
      <c r="N89" s="210"/>
      <c r="O89" s="210"/>
      <c r="P89" s="211"/>
      <c r="Q89" s="211"/>
      <c r="R89" s="211"/>
      <c r="S89" s="211"/>
      <c r="T89" s="211"/>
      <c r="U89" s="211"/>
      <c r="V89" s="211"/>
      <c r="W89" s="211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  <c r="AK89" s="230"/>
      <c r="AL89" s="230"/>
      <c r="AM89" s="93"/>
      <c r="AN89" s="93"/>
      <c r="AO89" s="93"/>
      <c r="AP89" s="93"/>
      <c r="AQ89" s="93"/>
      <c r="AR89" s="93"/>
      <c r="AS89" s="93"/>
      <c r="AT89" s="93"/>
      <c r="AU89" s="93"/>
      <c r="AV89" s="93"/>
      <c r="AW89" s="93"/>
      <c r="AX89" s="230"/>
      <c r="AY89" s="230"/>
      <c r="AZ89" s="230"/>
    </row>
    <row r="90" ht="27.75" customHeight="1">
      <c r="A90" s="226"/>
      <c r="B90" s="228"/>
      <c r="C90" s="228"/>
      <c r="D90" s="210"/>
      <c r="E90" s="215"/>
      <c r="F90" s="222"/>
      <c r="G90" s="211"/>
      <c r="H90" s="210"/>
      <c r="I90" s="210"/>
      <c r="J90" s="210"/>
      <c r="K90" s="210"/>
      <c r="L90" s="210"/>
      <c r="M90" s="210"/>
      <c r="N90" s="210"/>
      <c r="O90" s="210"/>
      <c r="P90" s="211"/>
      <c r="Q90" s="211"/>
      <c r="R90" s="211"/>
      <c r="S90" s="211"/>
      <c r="T90" s="211"/>
      <c r="U90" s="211"/>
      <c r="V90" s="211"/>
      <c r="W90" s="211"/>
      <c r="X90" s="230"/>
      <c r="Y90" s="230"/>
      <c r="Z90" s="230"/>
      <c r="AA90" s="230"/>
      <c r="AB90" s="230"/>
      <c r="AC90" s="230"/>
      <c r="AD90" s="230"/>
      <c r="AE90" s="230"/>
      <c r="AF90" s="230"/>
      <c r="AG90" s="230"/>
      <c r="AH90" s="230"/>
      <c r="AI90" s="230"/>
      <c r="AJ90" s="230"/>
      <c r="AK90" s="230"/>
      <c r="AL90" s="230"/>
      <c r="AM90" s="93"/>
      <c r="AN90" s="93"/>
      <c r="AO90" s="93"/>
      <c r="AP90" s="93"/>
      <c r="AQ90" s="93"/>
      <c r="AR90" s="93"/>
      <c r="AS90" s="93"/>
      <c r="AT90" s="93"/>
      <c r="AU90" s="93"/>
      <c r="AV90" s="93"/>
      <c r="AW90" s="93"/>
      <c r="AX90" s="230"/>
      <c r="AY90" s="230"/>
      <c r="AZ90" s="230"/>
    </row>
    <row r="91" ht="27.75" customHeight="1">
      <c r="A91" s="226"/>
      <c r="B91" s="228"/>
      <c r="C91" s="228"/>
      <c r="D91" s="210"/>
      <c r="E91" s="215"/>
      <c r="F91" s="222"/>
      <c r="G91" s="211"/>
      <c r="H91" s="210"/>
      <c r="I91" s="210"/>
      <c r="J91" s="210"/>
      <c r="K91" s="210"/>
      <c r="L91" s="210"/>
      <c r="M91" s="210"/>
      <c r="N91" s="210"/>
      <c r="O91" s="210"/>
      <c r="P91" s="211"/>
      <c r="Q91" s="211"/>
      <c r="R91" s="211"/>
      <c r="S91" s="211"/>
      <c r="T91" s="211"/>
      <c r="U91" s="211"/>
      <c r="V91" s="211"/>
      <c r="W91" s="211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93"/>
      <c r="AN91" s="93"/>
      <c r="AO91" s="93"/>
      <c r="AP91" s="93"/>
      <c r="AQ91" s="93"/>
      <c r="AR91" s="93"/>
      <c r="AS91" s="93"/>
      <c r="AT91" s="93"/>
      <c r="AU91" s="93"/>
      <c r="AV91" s="93"/>
      <c r="AW91" s="93"/>
      <c r="AX91" s="230"/>
      <c r="AY91" s="230"/>
      <c r="AZ91" s="230"/>
    </row>
    <row r="92" ht="27.75" customHeight="1">
      <c r="A92" s="226"/>
      <c r="B92" s="228"/>
      <c r="C92" s="228"/>
      <c r="D92" s="210"/>
      <c r="E92" s="215"/>
      <c r="F92" s="222"/>
      <c r="G92" s="230"/>
      <c r="H92" s="215"/>
      <c r="I92" s="215"/>
      <c r="J92" s="215"/>
      <c r="K92" s="215"/>
      <c r="L92" s="215"/>
      <c r="M92" s="215"/>
      <c r="N92" s="215"/>
      <c r="O92" s="215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93"/>
      <c r="AN92" s="93"/>
      <c r="AO92" s="93"/>
      <c r="AP92" s="93"/>
      <c r="AQ92" s="93"/>
      <c r="AR92" s="93"/>
      <c r="AS92" s="93"/>
      <c r="AT92" s="93"/>
      <c r="AU92" s="93"/>
      <c r="AV92" s="93"/>
      <c r="AW92" s="93"/>
      <c r="AX92" s="230"/>
      <c r="AY92" s="230"/>
      <c r="AZ92" s="230"/>
    </row>
    <row r="93" ht="27.75" customHeight="1">
      <c r="A93" s="240"/>
      <c r="B93" s="215"/>
      <c r="C93" s="215"/>
      <c r="D93" s="210"/>
      <c r="E93" s="215"/>
      <c r="F93" s="222"/>
      <c r="G93" s="211"/>
      <c r="H93" s="210"/>
      <c r="I93" s="210"/>
      <c r="J93" s="210"/>
      <c r="K93" s="210"/>
      <c r="L93" s="210"/>
      <c r="M93" s="210"/>
      <c r="N93" s="210"/>
      <c r="O93" s="210"/>
      <c r="P93" s="211"/>
      <c r="Q93" s="211"/>
      <c r="R93" s="211"/>
      <c r="S93" s="211"/>
      <c r="T93" s="211"/>
      <c r="U93" s="211"/>
      <c r="V93" s="211"/>
      <c r="W93" s="211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93"/>
      <c r="AN93" s="93"/>
      <c r="AO93" s="93"/>
      <c r="AP93" s="93"/>
      <c r="AQ93" s="93"/>
      <c r="AR93" s="93"/>
      <c r="AS93" s="93"/>
      <c r="AT93" s="93"/>
      <c r="AU93" s="93"/>
      <c r="AV93" s="93"/>
      <c r="AW93" s="93"/>
      <c r="AX93" s="230"/>
      <c r="AY93" s="230"/>
      <c r="AZ93" s="230"/>
    </row>
    <row r="94" ht="27.75" customHeight="1">
      <c r="A94" s="406" t="s">
        <v>46</v>
      </c>
      <c r="B94" s="73"/>
      <c r="C94" s="73"/>
      <c r="D94" s="73"/>
      <c r="E94" s="46"/>
      <c r="F94" s="429">
        <f t="shared" ref="F94:AZ94" si="9">SUM(F87:F93)</f>
        <v>0</v>
      </c>
      <c r="G94" s="429">
        <f t="shared" si="9"/>
        <v>0</v>
      </c>
      <c r="H94" s="429">
        <f t="shared" si="9"/>
        <v>0</v>
      </c>
      <c r="I94" s="429">
        <f t="shared" si="9"/>
        <v>0</v>
      </c>
      <c r="J94" s="429">
        <f t="shared" si="9"/>
        <v>0</v>
      </c>
      <c r="K94" s="429">
        <f t="shared" si="9"/>
        <v>0</v>
      </c>
      <c r="L94" s="429">
        <f t="shared" si="9"/>
        <v>0</v>
      </c>
      <c r="M94" s="429">
        <f t="shared" si="9"/>
        <v>0</v>
      </c>
      <c r="N94" s="429">
        <f t="shared" si="9"/>
        <v>0</v>
      </c>
      <c r="O94" s="429">
        <f t="shared" si="9"/>
        <v>0</v>
      </c>
      <c r="P94" s="429">
        <f t="shared" si="9"/>
        <v>0</v>
      </c>
      <c r="Q94" s="429">
        <f t="shared" si="9"/>
        <v>0</v>
      </c>
      <c r="R94" s="429">
        <f t="shared" si="9"/>
        <v>0</v>
      </c>
      <c r="S94" s="429">
        <f t="shared" si="9"/>
        <v>0</v>
      </c>
      <c r="T94" s="429">
        <f t="shared" si="9"/>
        <v>0</v>
      </c>
      <c r="U94" s="429">
        <f t="shared" si="9"/>
        <v>0</v>
      </c>
      <c r="V94" s="429">
        <f t="shared" si="9"/>
        <v>0</v>
      </c>
      <c r="W94" s="429">
        <f t="shared" si="9"/>
        <v>0</v>
      </c>
      <c r="X94" s="429">
        <f t="shared" si="9"/>
        <v>0</v>
      </c>
      <c r="Y94" s="429">
        <f t="shared" si="9"/>
        <v>0</v>
      </c>
      <c r="Z94" s="429">
        <f t="shared" si="9"/>
        <v>0</v>
      </c>
      <c r="AA94" s="429">
        <f t="shared" si="9"/>
        <v>0</v>
      </c>
      <c r="AB94" s="429">
        <f t="shared" si="9"/>
        <v>0</v>
      </c>
      <c r="AC94" s="429">
        <f t="shared" si="9"/>
        <v>0</v>
      </c>
      <c r="AD94" s="429">
        <f t="shared" si="9"/>
        <v>0</v>
      </c>
      <c r="AE94" s="429">
        <f t="shared" si="9"/>
        <v>0</v>
      </c>
      <c r="AF94" s="429">
        <f t="shared" si="9"/>
        <v>0</v>
      </c>
      <c r="AG94" s="429">
        <f t="shared" si="9"/>
        <v>0</v>
      </c>
      <c r="AH94" s="429">
        <f t="shared" si="9"/>
        <v>0</v>
      </c>
      <c r="AI94" s="429">
        <f t="shared" si="9"/>
        <v>0</v>
      </c>
      <c r="AJ94" s="429">
        <f t="shared" si="9"/>
        <v>0</v>
      </c>
      <c r="AK94" s="429">
        <f t="shared" si="9"/>
        <v>0</v>
      </c>
      <c r="AL94" s="429">
        <f t="shared" si="9"/>
        <v>0</v>
      </c>
      <c r="AM94" s="429">
        <f t="shared" si="9"/>
        <v>0</v>
      </c>
      <c r="AN94" s="429">
        <f t="shared" si="9"/>
        <v>0</v>
      </c>
      <c r="AO94" s="429">
        <f t="shared" si="9"/>
        <v>0</v>
      </c>
      <c r="AP94" s="429">
        <f t="shared" si="9"/>
        <v>0</v>
      </c>
      <c r="AQ94" s="429">
        <f t="shared" si="9"/>
        <v>0</v>
      </c>
      <c r="AR94" s="429">
        <f t="shared" si="9"/>
        <v>0</v>
      </c>
      <c r="AS94" s="429">
        <f t="shared" si="9"/>
        <v>0</v>
      </c>
      <c r="AT94" s="429">
        <f t="shared" si="9"/>
        <v>0</v>
      </c>
      <c r="AU94" s="429">
        <f t="shared" si="9"/>
        <v>0</v>
      </c>
      <c r="AV94" s="429">
        <f t="shared" si="9"/>
        <v>0</v>
      </c>
      <c r="AW94" s="429">
        <f t="shared" si="9"/>
        <v>0</v>
      </c>
      <c r="AX94" s="429">
        <f t="shared" si="9"/>
        <v>0</v>
      </c>
      <c r="AY94" s="429">
        <f t="shared" si="9"/>
        <v>0</v>
      </c>
      <c r="AZ94" s="429">
        <f t="shared" si="9"/>
        <v>0</v>
      </c>
    </row>
    <row r="95" ht="27.75" customHeight="1">
      <c r="A95" s="208">
        <v>5.0</v>
      </c>
      <c r="B95" s="209"/>
      <c r="C95" s="228"/>
      <c r="D95" s="210"/>
      <c r="E95" s="215"/>
      <c r="F95" s="222"/>
      <c r="G95" s="211"/>
      <c r="H95" s="210"/>
      <c r="I95" s="210"/>
      <c r="J95" s="210"/>
      <c r="K95" s="210"/>
      <c r="L95" s="210"/>
      <c r="M95" s="210"/>
      <c r="N95" s="210"/>
      <c r="O95" s="210"/>
      <c r="P95" s="211"/>
      <c r="Q95" s="211"/>
      <c r="R95" s="211"/>
      <c r="S95" s="211"/>
      <c r="T95" s="211"/>
      <c r="U95" s="211"/>
      <c r="V95" s="211"/>
      <c r="W95" s="211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93"/>
      <c r="AN95" s="93"/>
      <c r="AO95" s="93"/>
      <c r="AP95" s="93"/>
      <c r="AQ95" s="93"/>
      <c r="AR95" s="93"/>
      <c r="AS95" s="93"/>
      <c r="AT95" s="93"/>
      <c r="AU95" s="93"/>
      <c r="AV95" s="93"/>
      <c r="AW95" s="93"/>
      <c r="AX95" s="230"/>
      <c r="AY95" s="230"/>
      <c r="AZ95" s="230"/>
    </row>
    <row r="96" ht="27.75" customHeight="1">
      <c r="A96" s="226"/>
      <c r="B96" s="228"/>
      <c r="C96" s="228"/>
      <c r="D96" s="210"/>
      <c r="E96" s="215"/>
      <c r="F96" s="222"/>
      <c r="G96" s="230"/>
      <c r="H96" s="215"/>
      <c r="I96" s="215"/>
      <c r="J96" s="215"/>
      <c r="K96" s="215"/>
      <c r="L96" s="215"/>
      <c r="M96" s="215"/>
      <c r="N96" s="215"/>
      <c r="O96" s="215"/>
      <c r="P96" s="211"/>
      <c r="Q96" s="211"/>
      <c r="R96" s="230"/>
      <c r="S96" s="230"/>
      <c r="T96" s="230"/>
      <c r="U96" s="230"/>
      <c r="V96" s="230"/>
      <c r="W96" s="230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93"/>
      <c r="AN96" s="93"/>
      <c r="AO96" s="93"/>
      <c r="AP96" s="93"/>
      <c r="AQ96" s="93"/>
      <c r="AR96" s="93"/>
      <c r="AS96" s="93"/>
      <c r="AT96" s="93"/>
      <c r="AU96" s="93"/>
      <c r="AV96" s="93"/>
      <c r="AW96" s="93"/>
      <c r="AX96" s="230"/>
      <c r="AY96" s="230"/>
      <c r="AZ96" s="230"/>
    </row>
    <row r="97" ht="27.75" customHeight="1">
      <c r="A97" s="226"/>
      <c r="B97" s="228"/>
      <c r="C97" s="228"/>
      <c r="D97" s="210"/>
      <c r="E97" s="215"/>
      <c r="F97" s="222"/>
      <c r="G97" s="211"/>
      <c r="H97" s="210"/>
      <c r="I97" s="210"/>
      <c r="J97" s="210"/>
      <c r="K97" s="210"/>
      <c r="L97" s="210"/>
      <c r="M97" s="210"/>
      <c r="N97" s="210"/>
      <c r="O97" s="210"/>
      <c r="P97" s="211"/>
      <c r="Q97" s="211"/>
      <c r="R97" s="211"/>
      <c r="S97" s="211"/>
      <c r="T97" s="211"/>
      <c r="U97" s="211"/>
      <c r="V97" s="211"/>
      <c r="W97" s="211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93"/>
      <c r="AN97" s="93"/>
      <c r="AO97" s="93"/>
      <c r="AP97" s="93"/>
      <c r="AQ97" s="93"/>
      <c r="AR97" s="93"/>
      <c r="AS97" s="93"/>
      <c r="AT97" s="93"/>
      <c r="AU97" s="93"/>
      <c r="AV97" s="93"/>
      <c r="AW97" s="93"/>
      <c r="AX97" s="230"/>
      <c r="AY97" s="230"/>
      <c r="AZ97" s="230"/>
    </row>
    <row r="98" ht="27.75" customHeight="1">
      <c r="A98" s="226"/>
      <c r="B98" s="228"/>
      <c r="C98" s="228"/>
      <c r="D98" s="210"/>
      <c r="E98" s="215"/>
      <c r="F98" s="222"/>
      <c r="G98" s="230"/>
      <c r="H98" s="215"/>
      <c r="I98" s="215"/>
      <c r="J98" s="215"/>
      <c r="K98" s="215"/>
      <c r="L98" s="215"/>
      <c r="M98" s="215"/>
      <c r="N98" s="215"/>
      <c r="O98" s="215"/>
      <c r="P98" s="211"/>
      <c r="Q98" s="211"/>
      <c r="R98" s="23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93"/>
      <c r="AN98" s="93"/>
      <c r="AO98" s="93"/>
      <c r="AP98" s="93"/>
      <c r="AQ98" s="93"/>
      <c r="AR98" s="93"/>
      <c r="AS98" s="93"/>
      <c r="AT98" s="93"/>
      <c r="AU98" s="93"/>
      <c r="AV98" s="93"/>
      <c r="AW98" s="93"/>
      <c r="AX98" s="230"/>
      <c r="AY98" s="230"/>
      <c r="AZ98" s="230"/>
    </row>
    <row r="99" ht="27.75" customHeight="1">
      <c r="A99" s="226"/>
      <c r="B99" s="228"/>
      <c r="C99" s="228"/>
      <c r="D99" s="210"/>
      <c r="E99" s="215"/>
      <c r="F99" s="222"/>
      <c r="G99" s="211"/>
      <c r="H99" s="210"/>
      <c r="I99" s="210"/>
      <c r="J99" s="210"/>
      <c r="K99" s="210"/>
      <c r="L99" s="210"/>
      <c r="M99" s="210"/>
      <c r="N99" s="210"/>
      <c r="O99" s="210"/>
      <c r="P99" s="211"/>
      <c r="Q99" s="211"/>
      <c r="R99" s="211"/>
      <c r="S99" s="211"/>
      <c r="T99" s="211"/>
      <c r="U99" s="211"/>
      <c r="V99" s="211"/>
      <c r="W99" s="211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93"/>
      <c r="AN99" s="93"/>
      <c r="AO99" s="93"/>
      <c r="AP99" s="93"/>
      <c r="AQ99" s="93"/>
      <c r="AR99" s="93"/>
      <c r="AS99" s="93"/>
      <c r="AT99" s="93"/>
      <c r="AU99" s="93"/>
      <c r="AV99" s="93"/>
      <c r="AW99" s="93"/>
      <c r="AX99" s="230"/>
      <c r="AY99" s="230"/>
      <c r="AZ99" s="230"/>
    </row>
    <row r="100" ht="27.75" customHeight="1">
      <c r="A100" s="226"/>
      <c r="B100" s="228"/>
      <c r="C100" s="228"/>
      <c r="D100" s="210"/>
      <c r="E100" s="215"/>
      <c r="F100" s="222"/>
      <c r="G100" s="230"/>
      <c r="H100" s="215"/>
      <c r="I100" s="215"/>
      <c r="J100" s="215"/>
      <c r="K100" s="215"/>
      <c r="L100" s="215"/>
      <c r="M100" s="215"/>
      <c r="N100" s="215"/>
      <c r="O100" s="215"/>
      <c r="P100" s="211"/>
      <c r="Q100" s="211"/>
      <c r="R100" s="230"/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  <c r="AJ100" s="230"/>
      <c r="AK100" s="230"/>
      <c r="AL100" s="230"/>
      <c r="AM100" s="93"/>
      <c r="AN100" s="93"/>
      <c r="AO100" s="93"/>
      <c r="AP100" s="93"/>
      <c r="AQ100" s="93"/>
      <c r="AR100" s="93"/>
      <c r="AS100" s="93"/>
      <c r="AT100" s="93"/>
      <c r="AU100" s="93"/>
      <c r="AV100" s="93"/>
      <c r="AW100" s="93"/>
      <c r="AX100" s="230"/>
      <c r="AY100" s="230"/>
      <c r="AZ100" s="230"/>
    </row>
    <row r="101" ht="27.75" customHeight="1">
      <c r="A101" s="240"/>
      <c r="B101" s="215"/>
      <c r="C101" s="215"/>
      <c r="D101" s="210"/>
      <c r="E101" s="215"/>
      <c r="F101" s="222"/>
      <c r="G101" s="230"/>
      <c r="H101" s="215"/>
      <c r="I101" s="215"/>
      <c r="J101" s="215"/>
      <c r="K101" s="215"/>
      <c r="L101" s="215"/>
      <c r="M101" s="215"/>
      <c r="N101" s="215"/>
      <c r="O101" s="215"/>
      <c r="P101" s="211"/>
      <c r="Q101" s="211"/>
      <c r="R101" s="230"/>
      <c r="S101" s="230"/>
      <c r="T101" s="230"/>
      <c r="U101" s="230"/>
      <c r="V101" s="230"/>
      <c r="W101" s="230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93"/>
      <c r="AN101" s="93"/>
      <c r="AO101" s="93"/>
      <c r="AP101" s="93"/>
      <c r="AQ101" s="93"/>
      <c r="AR101" s="93"/>
      <c r="AS101" s="93"/>
      <c r="AT101" s="93"/>
      <c r="AU101" s="93"/>
      <c r="AV101" s="93"/>
      <c r="AW101" s="93"/>
      <c r="AX101" s="230"/>
      <c r="AY101" s="230"/>
      <c r="AZ101" s="230"/>
    </row>
    <row r="102" ht="27.75" customHeight="1">
      <c r="A102" s="406" t="s">
        <v>46</v>
      </c>
      <c r="B102" s="73"/>
      <c r="C102" s="73"/>
      <c r="D102" s="73"/>
      <c r="E102" s="46"/>
      <c r="F102" s="429">
        <f t="shared" ref="F102:AZ102" si="10">SUM(F95:F101)</f>
        <v>0</v>
      </c>
      <c r="G102" s="429">
        <f t="shared" si="10"/>
        <v>0</v>
      </c>
      <c r="H102" s="429">
        <f t="shared" si="10"/>
        <v>0</v>
      </c>
      <c r="I102" s="429">
        <f t="shared" si="10"/>
        <v>0</v>
      </c>
      <c r="J102" s="429">
        <f t="shared" si="10"/>
        <v>0</v>
      </c>
      <c r="K102" s="429">
        <f t="shared" si="10"/>
        <v>0</v>
      </c>
      <c r="L102" s="429">
        <f t="shared" si="10"/>
        <v>0</v>
      </c>
      <c r="M102" s="429">
        <f t="shared" si="10"/>
        <v>0</v>
      </c>
      <c r="N102" s="429">
        <f t="shared" si="10"/>
        <v>0</v>
      </c>
      <c r="O102" s="429">
        <f t="shared" si="10"/>
        <v>0</v>
      </c>
      <c r="P102" s="429">
        <f t="shared" si="10"/>
        <v>0</v>
      </c>
      <c r="Q102" s="429">
        <f t="shared" si="10"/>
        <v>0</v>
      </c>
      <c r="R102" s="429">
        <f t="shared" si="10"/>
        <v>0</v>
      </c>
      <c r="S102" s="429">
        <f t="shared" si="10"/>
        <v>0</v>
      </c>
      <c r="T102" s="429">
        <f t="shared" si="10"/>
        <v>0</v>
      </c>
      <c r="U102" s="429">
        <f t="shared" si="10"/>
        <v>0</v>
      </c>
      <c r="V102" s="429">
        <f t="shared" si="10"/>
        <v>0</v>
      </c>
      <c r="W102" s="429">
        <f t="shared" si="10"/>
        <v>0</v>
      </c>
      <c r="X102" s="429">
        <f t="shared" si="10"/>
        <v>0</v>
      </c>
      <c r="Y102" s="429">
        <f t="shared" si="10"/>
        <v>0</v>
      </c>
      <c r="Z102" s="429">
        <f t="shared" si="10"/>
        <v>0</v>
      </c>
      <c r="AA102" s="429">
        <f t="shared" si="10"/>
        <v>0</v>
      </c>
      <c r="AB102" s="429">
        <f t="shared" si="10"/>
        <v>0</v>
      </c>
      <c r="AC102" s="429">
        <f t="shared" si="10"/>
        <v>0</v>
      </c>
      <c r="AD102" s="429">
        <f t="shared" si="10"/>
        <v>0</v>
      </c>
      <c r="AE102" s="429">
        <f t="shared" si="10"/>
        <v>0</v>
      </c>
      <c r="AF102" s="429">
        <f t="shared" si="10"/>
        <v>0</v>
      </c>
      <c r="AG102" s="429">
        <f t="shared" si="10"/>
        <v>0</v>
      </c>
      <c r="AH102" s="429">
        <f t="shared" si="10"/>
        <v>0</v>
      </c>
      <c r="AI102" s="429">
        <f t="shared" si="10"/>
        <v>0</v>
      </c>
      <c r="AJ102" s="429">
        <f t="shared" si="10"/>
        <v>0</v>
      </c>
      <c r="AK102" s="429">
        <f t="shared" si="10"/>
        <v>0</v>
      </c>
      <c r="AL102" s="429">
        <f t="shared" si="10"/>
        <v>0</v>
      </c>
      <c r="AM102" s="429">
        <f t="shared" si="10"/>
        <v>0</v>
      </c>
      <c r="AN102" s="429">
        <f t="shared" si="10"/>
        <v>0</v>
      </c>
      <c r="AO102" s="429">
        <f t="shared" si="10"/>
        <v>0</v>
      </c>
      <c r="AP102" s="429">
        <f t="shared" si="10"/>
        <v>0</v>
      </c>
      <c r="AQ102" s="429">
        <f t="shared" si="10"/>
        <v>0</v>
      </c>
      <c r="AR102" s="429">
        <f t="shared" si="10"/>
        <v>0</v>
      </c>
      <c r="AS102" s="429">
        <f t="shared" si="10"/>
        <v>0</v>
      </c>
      <c r="AT102" s="429">
        <f t="shared" si="10"/>
        <v>0</v>
      </c>
      <c r="AU102" s="429">
        <f t="shared" si="10"/>
        <v>0</v>
      </c>
      <c r="AV102" s="429">
        <f t="shared" si="10"/>
        <v>0</v>
      </c>
      <c r="AW102" s="429">
        <f t="shared" si="10"/>
        <v>0</v>
      </c>
      <c r="AX102" s="429">
        <f t="shared" si="10"/>
        <v>0</v>
      </c>
      <c r="AY102" s="429">
        <f t="shared" si="10"/>
        <v>0</v>
      </c>
      <c r="AZ102" s="429">
        <f t="shared" si="10"/>
        <v>0</v>
      </c>
    </row>
    <row r="103" ht="27.75" customHeight="1">
      <c r="A103" s="208"/>
      <c r="B103" s="209"/>
      <c r="C103" s="228"/>
      <c r="D103" s="210"/>
      <c r="E103" s="215"/>
      <c r="F103" s="222"/>
      <c r="G103" s="211"/>
      <c r="H103" s="210"/>
      <c r="I103" s="210"/>
      <c r="J103" s="210"/>
      <c r="K103" s="210"/>
      <c r="L103" s="210"/>
      <c r="M103" s="210"/>
      <c r="N103" s="210"/>
      <c r="O103" s="210"/>
      <c r="P103" s="211"/>
      <c r="Q103" s="211"/>
      <c r="R103" s="211"/>
      <c r="S103" s="211"/>
      <c r="T103" s="211"/>
      <c r="U103" s="211"/>
      <c r="V103" s="211"/>
      <c r="W103" s="211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93"/>
      <c r="AN103" s="93"/>
      <c r="AO103" s="93"/>
      <c r="AP103" s="93"/>
      <c r="AQ103" s="93"/>
      <c r="AR103" s="93"/>
      <c r="AS103" s="93"/>
      <c r="AT103" s="93"/>
      <c r="AU103" s="93"/>
      <c r="AV103" s="93"/>
      <c r="AW103" s="93"/>
      <c r="AX103" s="230"/>
      <c r="AY103" s="230"/>
      <c r="AZ103" s="230"/>
    </row>
    <row r="104" ht="27.75" customHeight="1">
      <c r="A104" s="226"/>
      <c r="B104" s="228"/>
      <c r="C104" s="228"/>
      <c r="D104" s="210"/>
      <c r="E104" s="215"/>
      <c r="F104" s="222"/>
      <c r="G104" s="211"/>
      <c r="H104" s="210"/>
      <c r="I104" s="210"/>
      <c r="J104" s="210"/>
      <c r="K104" s="210"/>
      <c r="L104" s="210"/>
      <c r="M104" s="210"/>
      <c r="N104" s="210"/>
      <c r="O104" s="210"/>
      <c r="P104" s="211"/>
      <c r="Q104" s="211"/>
      <c r="R104" s="211"/>
      <c r="S104" s="211"/>
      <c r="T104" s="211"/>
      <c r="U104" s="211"/>
      <c r="V104" s="211"/>
      <c r="W104" s="211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93"/>
      <c r="AN104" s="93"/>
      <c r="AO104" s="93"/>
      <c r="AP104" s="93"/>
      <c r="AQ104" s="93"/>
      <c r="AR104" s="93"/>
      <c r="AS104" s="93"/>
      <c r="AT104" s="93"/>
      <c r="AU104" s="93"/>
      <c r="AV104" s="93"/>
      <c r="AW104" s="93"/>
      <c r="AX104" s="230"/>
      <c r="AY104" s="230"/>
      <c r="AZ104" s="230"/>
    </row>
    <row r="105" ht="27.75" customHeight="1">
      <c r="A105" s="226"/>
      <c r="B105" s="228"/>
      <c r="C105" s="228"/>
      <c r="D105" s="210"/>
      <c r="E105" s="215"/>
      <c r="F105" s="222"/>
      <c r="G105" s="211"/>
      <c r="H105" s="210"/>
      <c r="I105" s="210"/>
      <c r="J105" s="210"/>
      <c r="K105" s="210"/>
      <c r="L105" s="210"/>
      <c r="M105" s="210"/>
      <c r="N105" s="210"/>
      <c r="O105" s="210"/>
      <c r="P105" s="211"/>
      <c r="Q105" s="211"/>
      <c r="R105" s="211"/>
      <c r="S105" s="211"/>
      <c r="T105" s="211"/>
      <c r="U105" s="211"/>
      <c r="V105" s="211"/>
      <c r="W105" s="211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  <c r="AL105" s="230"/>
      <c r="AM105" s="93"/>
      <c r="AN105" s="93"/>
      <c r="AO105" s="93"/>
      <c r="AP105" s="93"/>
      <c r="AQ105" s="93"/>
      <c r="AR105" s="93"/>
      <c r="AS105" s="93"/>
      <c r="AT105" s="93"/>
      <c r="AU105" s="93"/>
      <c r="AV105" s="93"/>
      <c r="AW105" s="93"/>
      <c r="AX105" s="230"/>
      <c r="AY105" s="230"/>
      <c r="AZ105" s="230"/>
    </row>
    <row r="106" ht="27.75" customHeight="1">
      <c r="A106" s="226"/>
      <c r="B106" s="228"/>
      <c r="C106" s="228"/>
      <c r="D106" s="210"/>
      <c r="E106" s="215"/>
      <c r="F106" s="222"/>
      <c r="G106" s="211"/>
      <c r="H106" s="210"/>
      <c r="I106" s="210"/>
      <c r="J106" s="210"/>
      <c r="K106" s="210"/>
      <c r="L106" s="210"/>
      <c r="M106" s="210"/>
      <c r="N106" s="210"/>
      <c r="O106" s="210"/>
      <c r="P106" s="211"/>
      <c r="Q106" s="211"/>
      <c r="R106" s="211"/>
      <c r="S106" s="211"/>
      <c r="T106" s="211"/>
      <c r="U106" s="211"/>
      <c r="V106" s="211"/>
      <c r="W106" s="211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93"/>
      <c r="AN106" s="93"/>
      <c r="AO106" s="93"/>
      <c r="AP106" s="93"/>
      <c r="AQ106" s="93"/>
      <c r="AR106" s="93"/>
      <c r="AS106" s="93"/>
      <c r="AT106" s="93"/>
      <c r="AU106" s="93"/>
      <c r="AV106" s="93"/>
      <c r="AW106" s="93"/>
      <c r="AX106" s="230"/>
      <c r="AY106" s="230"/>
      <c r="AZ106" s="230"/>
    </row>
    <row r="107" ht="27.75" customHeight="1">
      <c r="A107" s="240"/>
      <c r="B107" s="215"/>
      <c r="C107" s="215"/>
      <c r="D107" s="210"/>
      <c r="E107" s="215"/>
      <c r="F107" s="222"/>
      <c r="G107" s="230"/>
      <c r="H107" s="215"/>
      <c r="I107" s="215"/>
      <c r="J107" s="215"/>
      <c r="K107" s="215"/>
      <c r="L107" s="215"/>
      <c r="M107" s="215"/>
      <c r="N107" s="215"/>
      <c r="O107" s="215"/>
      <c r="P107" s="211"/>
      <c r="Q107" s="211"/>
      <c r="R107" s="230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93"/>
      <c r="AN107" s="93"/>
      <c r="AO107" s="93"/>
      <c r="AP107" s="93"/>
      <c r="AQ107" s="93"/>
      <c r="AR107" s="93"/>
      <c r="AS107" s="93"/>
      <c r="AT107" s="93"/>
      <c r="AU107" s="93"/>
      <c r="AV107" s="93"/>
      <c r="AW107" s="93"/>
      <c r="AX107" s="230"/>
      <c r="AY107" s="230"/>
      <c r="AZ107" s="230"/>
    </row>
    <row r="108" ht="27.75" customHeight="1">
      <c r="A108" s="406" t="s">
        <v>46</v>
      </c>
      <c r="B108" s="73"/>
      <c r="C108" s="73"/>
      <c r="D108" s="73"/>
      <c r="E108" s="46"/>
      <c r="F108" s="429">
        <f t="shared" ref="F108:AZ108" si="11">SUM(F103:F107)</f>
        <v>0</v>
      </c>
      <c r="G108" s="429">
        <f t="shared" si="11"/>
        <v>0</v>
      </c>
      <c r="H108" s="429">
        <f t="shared" si="11"/>
        <v>0</v>
      </c>
      <c r="I108" s="429">
        <f t="shared" si="11"/>
        <v>0</v>
      </c>
      <c r="J108" s="429">
        <f t="shared" si="11"/>
        <v>0</v>
      </c>
      <c r="K108" s="429">
        <f t="shared" si="11"/>
        <v>0</v>
      </c>
      <c r="L108" s="429">
        <f t="shared" si="11"/>
        <v>0</v>
      </c>
      <c r="M108" s="429">
        <f t="shared" si="11"/>
        <v>0</v>
      </c>
      <c r="N108" s="429">
        <f t="shared" si="11"/>
        <v>0</v>
      </c>
      <c r="O108" s="429">
        <f t="shared" si="11"/>
        <v>0</v>
      </c>
      <c r="P108" s="429">
        <f t="shared" si="11"/>
        <v>0</v>
      </c>
      <c r="Q108" s="429">
        <f t="shared" si="11"/>
        <v>0</v>
      </c>
      <c r="R108" s="429">
        <f t="shared" si="11"/>
        <v>0</v>
      </c>
      <c r="S108" s="429">
        <f t="shared" si="11"/>
        <v>0</v>
      </c>
      <c r="T108" s="429">
        <f t="shared" si="11"/>
        <v>0</v>
      </c>
      <c r="U108" s="429">
        <f t="shared" si="11"/>
        <v>0</v>
      </c>
      <c r="V108" s="429">
        <f t="shared" si="11"/>
        <v>0</v>
      </c>
      <c r="W108" s="429">
        <f t="shared" si="11"/>
        <v>0</v>
      </c>
      <c r="X108" s="429">
        <f t="shared" si="11"/>
        <v>0</v>
      </c>
      <c r="Y108" s="429">
        <f t="shared" si="11"/>
        <v>0</v>
      </c>
      <c r="Z108" s="429">
        <f t="shared" si="11"/>
        <v>0</v>
      </c>
      <c r="AA108" s="429">
        <f t="shared" si="11"/>
        <v>0</v>
      </c>
      <c r="AB108" s="429">
        <f t="shared" si="11"/>
        <v>0</v>
      </c>
      <c r="AC108" s="429">
        <f t="shared" si="11"/>
        <v>0</v>
      </c>
      <c r="AD108" s="429">
        <f t="shared" si="11"/>
        <v>0</v>
      </c>
      <c r="AE108" s="429">
        <f t="shared" si="11"/>
        <v>0</v>
      </c>
      <c r="AF108" s="429">
        <f t="shared" si="11"/>
        <v>0</v>
      </c>
      <c r="AG108" s="429">
        <f t="shared" si="11"/>
        <v>0</v>
      </c>
      <c r="AH108" s="429">
        <f t="shared" si="11"/>
        <v>0</v>
      </c>
      <c r="AI108" s="429">
        <f t="shared" si="11"/>
        <v>0</v>
      </c>
      <c r="AJ108" s="429">
        <f t="shared" si="11"/>
        <v>0</v>
      </c>
      <c r="AK108" s="429">
        <f t="shared" si="11"/>
        <v>0</v>
      </c>
      <c r="AL108" s="429">
        <f t="shared" si="11"/>
        <v>0</v>
      </c>
      <c r="AM108" s="429">
        <f t="shared" si="11"/>
        <v>0</v>
      </c>
      <c r="AN108" s="429">
        <f t="shared" si="11"/>
        <v>0</v>
      </c>
      <c r="AO108" s="429">
        <f t="shared" si="11"/>
        <v>0</v>
      </c>
      <c r="AP108" s="429">
        <f t="shared" si="11"/>
        <v>0</v>
      </c>
      <c r="AQ108" s="429">
        <f t="shared" si="11"/>
        <v>0</v>
      </c>
      <c r="AR108" s="429">
        <f t="shared" si="11"/>
        <v>0</v>
      </c>
      <c r="AS108" s="429">
        <f t="shared" si="11"/>
        <v>0</v>
      </c>
      <c r="AT108" s="429">
        <f t="shared" si="11"/>
        <v>0</v>
      </c>
      <c r="AU108" s="429">
        <f t="shared" si="11"/>
        <v>0</v>
      </c>
      <c r="AV108" s="429">
        <f t="shared" si="11"/>
        <v>0</v>
      </c>
      <c r="AW108" s="429">
        <f t="shared" si="11"/>
        <v>0</v>
      </c>
      <c r="AX108" s="429">
        <f t="shared" si="11"/>
        <v>0</v>
      </c>
      <c r="AY108" s="429">
        <f t="shared" si="11"/>
        <v>0</v>
      </c>
      <c r="AZ108" s="429">
        <f t="shared" si="11"/>
        <v>0</v>
      </c>
    </row>
    <row r="109" ht="27.75" customHeight="1">
      <c r="A109" s="208"/>
      <c r="B109" s="209"/>
      <c r="C109" s="228"/>
      <c r="D109" s="210"/>
      <c r="E109" s="215"/>
      <c r="F109" s="222"/>
      <c r="G109" s="211"/>
      <c r="H109" s="210"/>
      <c r="I109" s="210"/>
      <c r="J109" s="210"/>
      <c r="K109" s="210"/>
      <c r="L109" s="210"/>
      <c r="M109" s="210"/>
      <c r="N109" s="210"/>
      <c r="O109" s="210"/>
      <c r="P109" s="211"/>
      <c r="Q109" s="211"/>
      <c r="R109" s="211"/>
      <c r="S109" s="211"/>
      <c r="T109" s="211"/>
      <c r="U109" s="211"/>
      <c r="V109" s="211"/>
      <c r="W109" s="211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  <c r="AL109" s="230"/>
      <c r="AM109" s="93"/>
      <c r="AN109" s="93"/>
      <c r="AO109" s="93"/>
      <c r="AP109" s="93"/>
      <c r="AQ109" s="93"/>
      <c r="AR109" s="93"/>
      <c r="AS109" s="93"/>
      <c r="AT109" s="93"/>
      <c r="AU109" s="93"/>
      <c r="AV109" s="93"/>
      <c r="AW109" s="93"/>
      <c r="AX109" s="230"/>
      <c r="AY109" s="230"/>
      <c r="AZ109" s="230"/>
    </row>
    <row r="110" ht="27.75" customHeight="1">
      <c r="A110" s="226"/>
      <c r="B110" s="228"/>
      <c r="C110" s="228"/>
      <c r="D110" s="210"/>
      <c r="E110" s="215"/>
      <c r="F110" s="222"/>
      <c r="G110" s="211"/>
      <c r="H110" s="210"/>
      <c r="I110" s="210"/>
      <c r="J110" s="210"/>
      <c r="K110" s="210"/>
      <c r="L110" s="210"/>
      <c r="M110" s="210"/>
      <c r="N110" s="210"/>
      <c r="O110" s="210"/>
      <c r="P110" s="211"/>
      <c r="Q110" s="211"/>
      <c r="R110" s="211"/>
      <c r="S110" s="211"/>
      <c r="T110" s="211"/>
      <c r="U110" s="211"/>
      <c r="V110" s="211"/>
      <c r="W110" s="211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  <c r="AL110" s="230"/>
      <c r="AM110" s="93"/>
      <c r="AN110" s="93"/>
      <c r="AO110" s="93"/>
      <c r="AP110" s="93"/>
      <c r="AQ110" s="93"/>
      <c r="AR110" s="93"/>
      <c r="AS110" s="93"/>
      <c r="AT110" s="93"/>
      <c r="AU110" s="93"/>
      <c r="AV110" s="93"/>
      <c r="AW110" s="93"/>
      <c r="AX110" s="230"/>
      <c r="AY110" s="230"/>
      <c r="AZ110" s="230"/>
    </row>
    <row r="111" ht="27.75" customHeight="1">
      <c r="A111" s="226"/>
      <c r="B111" s="228"/>
      <c r="C111" s="228"/>
      <c r="D111" s="210"/>
      <c r="E111" s="215"/>
      <c r="F111" s="222"/>
      <c r="G111" s="211"/>
      <c r="H111" s="210"/>
      <c r="I111" s="210"/>
      <c r="J111" s="210"/>
      <c r="K111" s="210"/>
      <c r="L111" s="210"/>
      <c r="M111" s="210"/>
      <c r="N111" s="210"/>
      <c r="O111" s="210"/>
      <c r="P111" s="211"/>
      <c r="Q111" s="211"/>
      <c r="R111" s="211"/>
      <c r="S111" s="211"/>
      <c r="T111" s="211"/>
      <c r="U111" s="211"/>
      <c r="V111" s="211"/>
      <c r="W111" s="211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93"/>
      <c r="AN111" s="93"/>
      <c r="AO111" s="93"/>
      <c r="AP111" s="93"/>
      <c r="AQ111" s="93"/>
      <c r="AR111" s="93"/>
      <c r="AS111" s="93"/>
      <c r="AT111" s="93"/>
      <c r="AU111" s="93"/>
      <c r="AV111" s="93"/>
      <c r="AW111" s="93"/>
      <c r="AX111" s="230"/>
      <c r="AY111" s="230"/>
      <c r="AZ111" s="230"/>
    </row>
    <row r="112" ht="27.75" customHeight="1">
      <c r="A112" s="240"/>
      <c r="B112" s="215"/>
      <c r="C112" s="215"/>
      <c r="D112" s="210"/>
      <c r="E112" s="215"/>
      <c r="F112" s="222"/>
      <c r="G112" s="211"/>
      <c r="H112" s="210"/>
      <c r="I112" s="210"/>
      <c r="J112" s="210"/>
      <c r="K112" s="210"/>
      <c r="L112" s="210"/>
      <c r="M112" s="210"/>
      <c r="N112" s="210"/>
      <c r="O112" s="210"/>
      <c r="P112" s="211"/>
      <c r="Q112" s="211"/>
      <c r="R112" s="211"/>
      <c r="S112" s="211"/>
      <c r="T112" s="211"/>
      <c r="U112" s="211"/>
      <c r="V112" s="211"/>
      <c r="W112" s="211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  <c r="AL112" s="230"/>
      <c r="AM112" s="93"/>
      <c r="AN112" s="93"/>
      <c r="AO112" s="93"/>
      <c r="AP112" s="93"/>
      <c r="AQ112" s="93"/>
      <c r="AR112" s="93"/>
      <c r="AS112" s="93"/>
      <c r="AT112" s="93"/>
      <c r="AU112" s="93"/>
      <c r="AV112" s="93"/>
      <c r="AW112" s="93"/>
      <c r="AX112" s="230"/>
      <c r="AY112" s="230"/>
      <c r="AZ112" s="230"/>
    </row>
    <row r="113" ht="27.75" customHeight="1">
      <c r="A113" s="406" t="s">
        <v>46</v>
      </c>
      <c r="B113" s="73"/>
      <c r="C113" s="73"/>
      <c r="D113" s="73"/>
      <c r="E113" s="46"/>
      <c r="F113" s="429">
        <f t="shared" ref="F113:AZ113" si="12">SUM(F109:F112)</f>
        <v>0</v>
      </c>
      <c r="G113" s="429">
        <f t="shared" si="12"/>
        <v>0</v>
      </c>
      <c r="H113" s="429">
        <f t="shared" si="12"/>
        <v>0</v>
      </c>
      <c r="I113" s="429">
        <f t="shared" si="12"/>
        <v>0</v>
      </c>
      <c r="J113" s="429">
        <f t="shared" si="12"/>
        <v>0</v>
      </c>
      <c r="K113" s="429">
        <f t="shared" si="12"/>
        <v>0</v>
      </c>
      <c r="L113" s="429">
        <f t="shared" si="12"/>
        <v>0</v>
      </c>
      <c r="M113" s="429">
        <f t="shared" si="12"/>
        <v>0</v>
      </c>
      <c r="N113" s="429">
        <f t="shared" si="12"/>
        <v>0</v>
      </c>
      <c r="O113" s="429">
        <f t="shared" si="12"/>
        <v>0</v>
      </c>
      <c r="P113" s="429">
        <f t="shared" si="12"/>
        <v>0</v>
      </c>
      <c r="Q113" s="429">
        <f t="shared" si="12"/>
        <v>0</v>
      </c>
      <c r="R113" s="429">
        <f t="shared" si="12"/>
        <v>0</v>
      </c>
      <c r="S113" s="429">
        <f t="shared" si="12"/>
        <v>0</v>
      </c>
      <c r="T113" s="429">
        <f t="shared" si="12"/>
        <v>0</v>
      </c>
      <c r="U113" s="429">
        <f t="shared" si="12"/>
        <v>0</v>
      </c>
      <c r="V113" s="429">
        <f t="shared" si="12"/>
        <v>0</v>
      </c>
      <c r="W113" s="429">
        <f t="shared" si="12"/>
        <v>0</v>
      </c>
      <c r="X113" s="429">
        <f t="shared" si="12"/>
        <v>0</v>
      </c>
      <c r="Y113" s="429">
        <f t="shared" si="12"/>
        <v>0</v>
      </c>
      <c r="Z113" s="429">
        <f t="shared" si="12"/>
        <v>0</v>
      </c>
      <c r="AA113" s="429">
        <f t="shared" si="12"/>
        <v>0</v>
      </c>
      <c r="AB113" s="429">
        <f t="shared" si="12"/>
        <v>0</v>
      </c>
      <c r="AC113" s="429">
        <f t="shared" si="12"/>
        <v>0</v>
      </c>
      <c r="AD113" s="429">
        <f t="shared" si="12"/>
        <v>0</v>
      </c>
      <c r="AE113" s="429">
        <f t="shared" si="12"/>
        <v>0</v>
      </c>
      <c r="AF113" s="429">
        <f t="shared" si="12"/>
        <v>0</v>
      </c>
      <c r="AG113" s="429">
        <f t="shared" si="12"/>
        <v>0</v>
      </c>
      <c r="AH113" s="429">
        <f t="shared" si="12"/>
        <v>0</v>
      </c>
      <c r="AI113" s="429">
        <f t="shared" si="12"/>
        <v>0</v>
      </c>
      <c r="AJ113" s="429">
        <f t="shared" si="12"/>
        <v>0</v>
      </c>
      <c r="AK113" s="429">
        <f t="shared" si="12"/>
        <v>0</v>
      </c>
      <c r="AL113" s="429">
        <f t="shared" si="12"/>
        <v>0</v>
      </c>
      <c r="AM113" s="429">
        <f t="shared" si="12"/>
        <v>0</v>
      </c>
      <c r="AN113" s="429">
        <f t="shared" si="12"/>
        <v>0</v>
      </c>
      <c r="AO113" s="429">
        <f t="shared" si="12"/>
        <v>0</v>
      </c>
      <c r="AP113" s="429">
        <f t="shared" si="12"/>
        <v>0</v>
      </c>
      <c r="AQ113" s="429">
        <f t="shared" si="12"/>
        <v>0</v>
      </c>
      <c r="AR113" s="429">
        <f t="shared" si="12"/>
        <v>0</v>
      </c>
      <c r="AS113" s="429">
        <f t="shared" si="12"/>
        <v>0</v>
      </c>
      <c r="AT113" s="429">
        <f t="shared" si="12"/>
        <v>0</v>
      </c>
      <c r="AU113" s="429">
        <f t="shared" si="12"/>
        <v>0</v>
      </c>
      <c r="AV113" s="429">
        <f t="shared" si="12"/>
        <v>0</v>
      </c>
      <c r="AW113" s="429">
        <f t="shared" si="12"/>
        <v>0</v>
      </c>
      <c r="AX113" s="429">
        <f t="shared" si="12"/>
        <v>0</v>
      </c>
      <c r="AY113" s="429">
        <f t="shared" si="12"/>
        <v>0</v>
      </c>
      <c r="AZ113" s="429">
        <f t="shared" si="12"/>
        <v>0</v>
      </c>
    </row>
    <row r="114" ht="27.75" customHeight="1">
      <c r="A114" s="208"/>
      <c r="B114" s="209"/>
      <c r="C114" s="228"/>
      <c r="D114" s="210"/>
      <c r="E114" s="215"/>
      <c r="F114" s="222"/>
      <c r="G114" s="230"/>
      <c r="H114" s="215"/>
      <c r="I114" s="215"/>
      <c r="J114" s="215"/>
      <c r="K114" s="215"/>
      <c r="L114" s="215"/>
      <c r="M114" s="215"/>
      <c r="N114" s="215"/>
      <c r="O114" s="215"/>
      <c r="P114" s="230"/>
      <c r="Q114" s="230"/>
      <c r="R114" s="230"/>
      <c r="S114" s="230"/>
      <c r="T114" s="230"/>
      <c r="U114" s="230"/>
      <c r="V114" s="230"/>
      <c r="W114" s="230"/>
      <c r="X114" s="230"/>
      <c r="Y114" s="230"/>
      <c r="Z114" s="230"/>
      <c r="AA114" s="230"/>
      <c r="AB114" s="230"/>
      <c r="AC114" s="230"/>
      <c r="AD114" s="230"/>
      <c r="AE114" s="230"/>
      <c r="AF114" s="230"/>
      <c r="AG114" s="230"/>
      <c r="AH114" s="230"/>
      <c r="AI114" s="230"/>
      <c r="AJ114" s="230"/>
      <c r="AK114" s="230"/>
      <c r="AL114" s="230"/>
      <c r="AM114" s="93"/>
      <c r="AN114" s="93"/>
      <c r="AO114" s="93"/>
      <c r="AP114" s="93"/>
      <c r="AQ114" s="93"/>
      <c r="AR114" s="93"/>
      <c r="AS114" s="93"/>
      <c r="AT114" s="93"/>
      <c r="AU114" s="93"/>
      <c r="AV114" s="93"/>
      <c r="AW114" s="93"/>
      <c r="AX114" s="230"/>
      <c r="AY114" s="230"/>
      <c r="AZ114" s="230"/>
    </row>
    <row r="115" ht="27.75" customHeight="1">
      <c r="A115" s="226"/>
      <c r="B115" s="228"/>
      <c r="C115" s="228"/>
      <c r="D115" s="210"/>
      <c r="E115" s="215"/>
      <c r="F115" s="222"/>
      <c r="G115" s="230"/>
      <c r="H115" s="215"/>
      <c r="I115" s="215"/>
      <c r="J115" s="215"/>
      <c r="K115" s="215"/>
      <c r="L115" s="215"/>
      <c r="M115" s="215"/>
      <c r="N115" s="215"/>
      <c r="O115" s="215"/>
      <c r="P115" s="230"/>
      <c r="Q115" s="230"/>
      <c r="R115" s="230"/>
      <c r="S115" s="230"/>
      <c r="T115" s="230"/>
      <c r="U115" s="230"/>
      <c r="V115" s="230"/>
      <c r="W115" s="230"/>
      <c r="X115" s="230"/>
      <c r="Y115" s="230"/>
      <c r="Z115" s="230"/>
      <c r="AA115" s="230"/>
      <c r="AB115" s="230"/>
      <c r="AC115" s="230"/>
      <c r="AD115" s="230"/>
      <c r="AE115" s="230"/>
      <c r="AF115" s="230"/>
      <c r="AG115" s="230"/>
      <c r="AH115" s="230"/>
      <c r="AI115" s="230"/>
      <c r="AJ115" s="230"/>
      <c r="AK115" s="230"/>
      <c r="AL115" s="230"/>
      <c r="AM115" s="93"/>
      <c r="AN115" s="93"/>
      <c r="AO115" s="93"/>
      <c r="AP115" s="93"/>
      <c r="AQ115" s="93"/>
      <c r="AR115" s="93"/>
      <c r="AS115" s="93"/>
      <c r="AT115" s="93"/>
      <c r="AU115" s="93"/>
      <c r="AV115" s="93"/>
      <c r="AW115" s="93"/>
      <c r="AX115" s="230"/>
      <c r="AY115" s="230"/>
      <c r="AZ115" s="230"/>
    </row>
    <row r="116" ht="27.75" customHeight="1">
      <c r="A116" s="226"/>
      <c r="B116" s="228"/>
      <c r="C116" s="228"/>
      <c r="D116" s="210"/>
      <c r="E116" s="215"/>
      <c r="F116" s="222"/>
      <c r="G116" s="230"/>
      <c r="H116" s="215"/>
      <c r="I116" s="215"/>
      <c r="J116" s="215"/>
      <c r="K116" s="215"/>
      <c r="L116" s="215"/>
      <c r="M116" s="215"/>
      <c r="N116" s="215"/>
      <c r="O116" s="215"/>
      <c r="P116" s="230"/>
      <c r="Q116" s="230"/>
      <c r="R116" s="230"/>
      <c r="S116" s="230"/>
      <c r="T116" s="230"/>
      <c r="U116" s="230"/>
      <c r="V116" s="230"/>
      <c r="W116" s="230"/>
      <c r="X116" s="230"/>
      <c r="Y116" s="230"/>
      <c r="Z116" s="230"/>
      <c r="AA116" s="230"/>
      <c r="AB116" s="230"/>
      <c r="AC116" s="230"/>
      <c r="AD116" s="230"/>
      <c r="AE116" s="230"/>
      <c r="AF116" s="230"/>
      <c r="AG116" s="230"/>
      <c r="AH116" s="230"/>
      <c r="AI116" s="230"/>
      <c r="AJ116" s="230"/>
      <c r="AK116" s="230"/>
      <c r="AL116" s="230"/>
      <c r="AM116" s="93"/>
      <c r="AN116" s="93"/>
      <c r="AO116" s="93"/>
      <c r="AP116" s="93"/>
      <c r="AQ116" s="93"/>
      <c r="AR116" s="93"/>
      <c r="AS116" s="93"/>
      <c r="AT116" s="93"/>
      <c r="AU116" s="93"/>
      <c r="AV116" s="93"/>
      <c r="AW116" s="93"/>
      <c r="AX116" s="230"/>
      <c r="AY116" s="230"/>
      <c r="AZ116" s="230"/>
    </row>
    <row r="117" ht="27.75" customHeight="1">
      <c r="A117" s="240"/>
      <c r="B117" s="215"/>
      <c r="C117" s="215"/>
      <c r="D117" s="210"/>
      <c r="E117" s="215"/>
      <c r="F117" s="222"/>
      <c r="G117" s="230"/>
      <c r="H117" s="215"/>
      <c r="I117" s="215"/>
      <c r="J117" s="215"/>
      <c r="K117" s="215"/>
      <c r="L117" s="215"/>
      <c r="M117" s="215"/>
      <c r="N117" s="215"/>
      <c r="O117" s="215"/>
      <c r="P117" s="230"/>
      <c r="Q117" s="230"/>
      <c r="R117" s="230"/>
      <c r="S117" s="230"/>
      <c r="T117" s="230"/>
      <c r="U117" s="230"/>
      <c r="V117" s="230"/>
      <c r="W117" s="230"/>
      <c r="X117" s="230"/>
      <c r="Y117" s="230"/>
      <c r="Z117" s="230"/>
      <c r="AA117" s="230"/>
      <c r="AB117" s="230"/>
      <c r="AC117" s="230"/>
      <c r="AD117" s="230"/>
      <c r="AE117" s="230"/>
      <c r="AF117" s="230"/>
      <c r="AG117" s="230"/>
      <c r="AH117" s="230"/>
      <c r="AI117" s="230"/>
      <c r="AJ117" s="230"/>
      <c r="AK117" s="230"/>
      <c r="AL117" s="230"/>
      <c r="AM117" s="93"/>
      <c r="AN117" s="93"/>
      <c r="AO117" s="93"/>
      <c r="AP117" s="93"/>
      <c r="AQ117" s="93"/>
      <c r="AR117" s="93"/>
      <c r="AS117" s="93"/>
      <c r="AT117" s="93"/>
      <c r="AU117" s="93"/>
      <c r="AV117" s="93"/>
      <c r="AW117" s="93"/>
      <c r="AX117" s="230"/>
      <c r="AY117" s="230"/>
      <c r="AZ117" s="230"/>
    </row>
    <row r="118" ht="27.75" customHeight="1">
      <c r="A118" s="406" t="s">
        <v>46</v>
      </c>
      <c r="B118" s="73"/>
      <c r="C118" s="73"/>
      <c r="D118" s="73"/>
      <c r="E118" s="46"/>
      <c r="F118" s="429">
        <f t="shared" ref="F118:AZ118" si="13">SUM(F114:F117)</f>
        <v>0</v>
      </c>
      <c r="G118" s="429">
        <f t="shared" si="13"/>
        <v>0</v>
      </c>
      <c r="H118" s="429">
        <f t="shared" si="13"/>
        <v>0</v>
      </c>
      <c r="I118" s="429">
        <f t="shared" si="13"/>
        <v>0</v>
      </c>
      <c r="J118" s="429">
        <f t="shared" si="13"/>
        <v>0</v>
      </c>
      <c r="K118" s="429">
        <f t="shared" si="13"/>
        <v>0</v>
      </c>
      <c r="L118" s="429">
        <f t="shared" si="13"/>
        <v>0</v>
      </c>
      <c r="M118" s="429">
        <f t="shared" si="13"/>
        <v>0</v>
      </c>
      <c r="N118" s="429">
        <f t="shared" si="13"/>
        <v>0</v>
      </c>
      <c r="O118" s="429">
        <f t="shared" si="13"/>
        <v>0</v>
      </c>
      <c r="P118" s="429">
        <f t="shared" si="13"/>
        <v>0</v>
      </c>
      <c r="Q118" s="429">
        <f t="shared" si="13"/>
        <v>0</v>
      </c>
      <c r="R118" s="429">
        <f t="shared" si="13"/>
        <v>0</v>
      </c>
      <c r="S118" s="429">
        <f t="shared" si="13"/>
        <v>0</v>
      </c>
      <c r="T118" s="429">
        <f t="shared" si="13"/>
        <v>0</v>
      </c>
      <c r="U118" s="429">
        <f t="shared" si="13"/>
        <v>0</v>
      </c>
      <c r="V118" s="429">
        <f t="shared" si="13"/>
        <v>0</v>
      </c>
      <c r="W118" s="429">
        <f t="shared" si="13"/>
        <v>0</v>
      </c>
      <c r="X118" s="429">
        <f t="shared" si="13"/>
        <v>0</v>
      </c>
      <c r="Y118" s="429">
        <f t="shared" si="13"/>
        <v>0</v>
      </c>
      <c r="Z118" s="429">
        <f t="shared" si="13"/>
        <v>0</v>
      </c>
      <c r="AA118" s="429">
        <f t="shared" si="13"/>
        <v>0</v>
      </c>
      <c r="AB118" s="429">
        <f t="shared" si="13"/>
        <v>0</v>
      </c>
      <c r="AC118" s="429">
        <f t="shared" si="13"/>
        <v>0</v>
      </c>
      <c r="AD118" s="429">
        <f t="shared" si="13"/>
        <v>0</v>
      </c>
      <c r="AE118" s="429">
        <f t="shared" si="13"/>
        <v>0</v>
      </c>
      <c r="AF118" s="429">
        <f t="shared" si="13"/>
        <v>0</v>
      </c>
      <c r="AG118" s="429">
        <f t="shared" si="13"/>
        <v>0</v>
      </c>
      <c r="AH118" s="429">
        <f t="shared" si="13"/>
        <v>0</v>
      </c>
      <c r="AI118" s="429">
        <f t="shared" si="13"/>
        <v>0</v>
      </c>
      <c r="AJ118" s="429">
        <f t="shared" si="13"/>
        <v>0</v>
      </c>
      <c r="AK118" s="429">
        <f t="shared" si="13"/>
        <v>0</v>
      </c>
      <c r="AL118" s="429">
        <f t="shared" si="13"/>
        <v>0</v>
      </c>
      <c r="AM118" s="429">
        <f t="shared" si="13"/>
        <v>0</v>
      </c>
      <c r="AN118" s="429">
        <f t="shared" si="13"/>
        <v>0</v>
      </c>
      <c r="AO118" s="429">
        <f t="shared" si="13"/>
        <v>0</v>
      </c>
      <c r="AP118" s="429">
        <f t="shared" si="13"/>
        <v>0</v>
      </c>
      <c r="AQ118" s="429">
        <f t="shared" si="13"/>
        <v>0</v>
      </c>
      <c r="AR118" s="429">
        <f t="shared" si="13"/>
        <v>0</v>
      </c>
      <c r="AS118" s="429">
        <f t="shared" si="13"/>
        <v>0</v>
      </c>
      <c r="AT118" s="429">
        <f t="shared" si="13"/>
        <v>0</v>
      </c>
      <c r="AU118" s="429">
        <f t="shared" si="13"/>
        <v>0</v>
      </c>
      <c r="AV118" s="429">
        <f t="shared" si="13"/>
        <v>0</v>
      </c>
      <c r="AW118" s="429">
        <f t="shared" si="13"/>
        <v>0</v>
      </c>
      <c r="AX118" s="429">
        <f t="shared" si="13"/>
        <v>0</v>
      </c>
      <c r="AY118" s="429">
        <f t="shared" si="13"/>
        <v>0</v>
      </c>
      <c r="AZ118" s="429">
        <f t="shared" si="13"/>
        <v>0</v>
      </c>
    </row>
    <row r="119" ht="27.75" customHeight="1">
      <c r="A119" s="208"/>
      <c r="B119" s="469"/>
      <c r="C119" s="470"/>
      <c r="D119" s="210"/>
      <c r="E119" s="215"/>
      <c r="F119" s="222"/>
      <c r="G119" s="230"/>
      <c r="H119" s="215"/>
      <c r="I119" s="215"/>
      <c r="J119" s="215"/>
      <c r="K119" s="215"/>
      <c r="L119" s="215"/>
      <c r="M119" s="215"/>
      <c r="N119" s="215"/>
      <c r="O119" s="215"/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230"/>
      <c r="AJ119" s="230"/>
      <c r="AK119" s="230"/>
      <c r="AL119" s="230"/>
      <c r="AM119" s="93"/>
      <c r="AN119" s="93"/>
      <c r="AO119" s="93"/>
      <c r="AP119" s="93"/>
      <c r="AQ119" s="93"/>
      <c r="AR119" s="93"/>
      <c r="AS119" s="93"/>
      <c r="AT119" s="93"/>
      <c r="AU119" s="93"/>
      <c r="AV119" s="93"/>
      <c r="AW119" s="93"/>
      <c r="AX119" s="230"/>
      <c r="AY119" s="230"/>
      <c r="AZ119" s="230"/>
    </row>
    <row r="120" ht="27.75" customHeight="1">
      <c r="A120" s="471"/>
      <c r="B120" s="470"/>
      <c r="C120" s="470"/>
      <c r="D120" s="210"/>
      <c r="E120" s="215"/>
      <c r="F120" s="222"/>
      <c r="G120" s="230"/>
      <c r="H120" s="215"/>
      <c r="I120" s="215"/>
      <c r="J120" s="215"/>
      <c r="K120" s="215"/>
      <c r="L120" s="215"/>
      <c r="M120" s="215"/>
      <c r="N120" s="215"/>
      <c r="O120" s="215"/>
      <c r="P120" s="230"/>
      <c r="Q120" s="230"/>
      <c r="R120" s="230"/>
      <c r="S120" s="230"/>
      <c r="T120" s="230"/>
      <c r="U120" s="230"/>
      <c r="V120" s="230"/>
      <c r="W120" s="230"/>
      <c r="X120" s="230"/>
      <c r="Y120" s="230"/>
      <c r="Z120" s="230"/>
      <c r="AA120" s="230"/>
      <c r="AB120" s="230"/>
      <c r="AC120" s="230"/>
      <c r="AD120" s="230"/>
      <c r="AE120" s="230"/>
      <c r="AF120" s="230"/>
      <c r="AG120" s="230"/>
      <c r="AH120" s="230"/>
      <c r="AI120" s="230"/>
      <c r="AJ120" s="230"/>
      <c r="AK120" s="230"/>
      <c r="AL120" s="230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230"/>
      <c r="AY120" s="230"/>
      <c r="AZ120" s="230"/>
    </row>
    <row r="121" ht="27.75" customHeight="1">
      <c r="A121" s="471"/>
      <c r="B121" s="470"/>
      <c r="C121" s="470"/>
      <c r="D121" s="210"/>
      <c r="E121" s="215"/>
      <c r="F121" s="222"/>
      <c r="G121" s="230"/>
      <c r="H121" s="215"/>
      <c r="I121" s="215"/>
      <c r="J121" s="215"/>
      <c r="K121" s="215"/>
      <c r="L121" s="215"/>
      <c r="M121" s="215"/>
      <c r="N121" s="215"/>
      <c r="O121" s="215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230"/>
      <c r="AG121" s="230"/>
      <c r="AH121" s="230"/>
      <c r="AI121" s="230"/>
      <c r="AJ121" s="230"/>
      <c r="AK121" s="230"/>
      <c r="AL121" s="230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230"/>
      <c r="AY121" s="230"/>
      <c r="AZ121" s="230"/>
    </row>
    <row r="122" ht="27.75" customHeight="1">
      <c r="A122" s="471"/>
      <c r="B122" s="470"/>
      <c r="C122" s="470"/>
      <c r="D122" s="210"/>
      <c r="E122" s="215"/>
      <c r="F122" s="222"/>
      <c r="G122" s="230"/>
      <c r="H122" s="215"/>
      <c r="I122" s="215"/>
      <c r="J122" s="215"/>
      <c r="K122" s="215"/>
      <c r="L122" s="215"/>
      <c r="M122" s="215"/>
      <c r="N122" s="215"/>
      <c r="O122" s="215"/>
      <c r="P122" s="230"/>
      <c r="Q122" s="230"/>
      <c r="R122" s="230"/>
      <c r="S122" s="230"/>
      <c r="T122" s="230"/>
      <c r="U122" s="230"/>
      <c r="V122" s="230"/>
      <c r="W122" s="230"/>
      <c r="X122" s="230"/>
      <c r="Y122" s="230"/>
      <c r="Z122" s="230"/>
      <c r="AA122" s="230"/>
      <c r="AB122" s="230"/>
      <c r="AC122" s="230"/>
      <c r="AD122" s="230"/>
      <c r="AE122" s="230"/>
      <c r="AF122" s="230"/>
      <c r="AG122" s="230"/>
      <c r="AH122" s="230"/>
      <c r="AI122" s="230"/>
      <c r="AJ122" s="230"/>
      <c r="AK122" s="230"/>
      <c r="AL122" s="230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230"/>
      <c r="AY122" s="230"/>
      <c r="AZ122" s="230"/>
    </row>
    <row r="123" ht="27.75" customHeight="1">
      <c r="A123" s="471"/>
      <c r="B123" s="470"/>
      <c r="C123" s="470"/>
      <c r="D123" s="210"/>
      <c r="E123" s="215"/>
      <c r="F123" s="222"/>
      <c r="G123" s="230"/>
      <c r="H123" s="215"/>
      <c r="I123" s="215"/>
      <c r="J123" s="215"/>
      <c r="K123" s="215"/>
      <c r="L123" s="215"/>
      <c r="M123" s="215"/>
      <c r="N123" s="215"/>
      <c r="O123" s="215"/>
      <c r="P123" s="230"/>
      <c r="Q123" s="230"/>
      <c r="R123" s="230"/>
      <c r="S123" s="230"/>
      <c r="T123" s="230"/>
      <c r="U123" s="230"/>
      <c r="V123" s="230"/>
      <c r="W123" s="230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30"/>
      <c r="AJ123" s="230"/>
      <c r="AK123" s="230"/>
      <c r="AL123" s="230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230"/>
      <c r="AY123" s="230"/>
      <c r="AZ123" s="230"/>
    </row>
    <row r="124" ht="27.75" customHeight="1">
      <c r="A124" s="471"/>
      <c r="B124" s="470"/>
      <c r="C124" s="470"/>
      <c r="D124" s="210"/>
      <c r="E124" s="215"/>
      <c r="F124" s="222"/>
      <c r="G124" s="230"/>
      <c r="H124" s="215"/>
      <c r="I124" s="215"/>
      <c r="J124" s="215"/>
      <c r="K124" s="215"/>
      <c r="L124" s="215"/>
      <c r="M124" s="215"/>
      <c r="N124" s="215"/>
      <c r="O124" s="215"/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  <c r="AL124" s="230"/>
      <c r="AM124" s="93"/>
      <c r="AN124" s="93"/>
      <c r="AO124" s="93"/>
      <c r="AP124" s="93"/>
      <c r="AQ124" s="93"/>
      <c r="AR124" s="93"/>
      <c r="AS124" s="93"/>
      <c r="AT124" s="93"/>
      <c r="AU124" s="93"/>
      <c r="AV124" s="93"/>
      <c r="AW124" s="93"/>
      <c r="AX124" s="230"/>
      <c r="AY124" s="230"/>
      <c r="AZ124" s="230"/>
    </row>
    <row r="125" ht="27.75" customHeight="1">
      <c r="A125" s="472"/>
      <c r="B125" s="473"/>
      <c r="C125" s="473"/>
      <c r="D125" s="210"/>
      <c r="E125" s="215"/>
      <c r="F125" s="222"/>
      <c r="G125" s="230"/>
      <c r="H125" s="215"/>
      <c r="I125" s="215"/>
      <c r="J125" s="215"/>
      <c r="K125" s="215"/>
      <c r="L125" s="215"/>
      <c r="M125" s="215"/>
      <c r="N125" s="215"/>
      <c r="O125" s="215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  <c r="AJ125" s="230"/>
      <c r="AK125" s="230"/>
      <c r="AL125" s="230"/>
      <c r="AM125" s="93"/>
      <c r="AN125" s="93"/>
      <c r="AO125" s="93"/>
      <c r="AP125" s="93"/>
      <c r="AQ125" s="93"/>
      <c r="AR125" s="93"/>
      <c r="AS125" s="93"/>
      <c r="AT125" s="93"/>
      <c r="AU125" s="93"/>
      <c r="AV125" s="93"/>
      <c r="AW125" s="93"/>
      <c r="AX125" s="230"/>
      <c r="AY125" s="230"/>
      <c r="AZ125" s="230"/>
    </row>
    <row r="126" ht="27.75" customHeight="1">
      <c r="A126" s="406" t="s">
        <v>46</v>
      </c>
      <c r="B126" s="73"/>
      <c r="C126" s="73"/>
      <c r="D126" s="73"/>
      <c r="E126" s="46"/>
      <c r="F126" s="429">
        <f t="shared" ref="F126:AX126" si="14">SUM(F119:F125)</f>
        <v>0</v>
      </c>
      <c r="G126" s="429">
        <f t="shared" si="14"/>
        <v>0</v>
      </c>
      <c r="H126" s="429">
        <f t="shared" si="14"/>
        <v>0</v>
      </c>
      <c r="I126" s="429">
        <f t="shared" si="14"/>
        <v>0</v>
      </c>
      <c r="J126" s="429">
        <f t="shared" si="14"/>
        <v>0</v>
      </c>
      <c r="K126" s="429">
        <f t="shared" si="14"/>
        <v>0</v>
      </c>
      <c r="L126" s="429">
        <f t="shared" si="14"/>
        <v>0</v>
      </c>
      <c r="M126" s="429">
        <f t="shared" si="14"/>
        <v>0</v>
      </c>
      <c r="N126" s="429">
        <f t="shared" si="14"/>
        <v>0</v>
      </c>
      <c r="O126" s="429">
        <f t="shared" si="14"/>
        <v>0</v>
      </c>
      <c r="P126" s="429">
        <f t="shared" si="14"/>
        <v>0</v>
      </c>
      <c r="Q126" s="429">
        <f t="shared" si="14"/>
        <v>0</v>
      </c>
      <c r="R126" s="429">
        <f t="shared" si="14"/>
        <v>0</v>
      </c>
      <c r="S126" s="429">
        <f t="shared" si="14"/>
        <v>0</v>
      </c>
      <c r="T126" s="429">
        <f t="shared" si="14"/>
        <v>0</v>
      </c>
      <c r="U126" s="429">
        <f t="shared" si="14"/>
        <v>0</v>
      </c>
      <c r="V126" s="429">
        <f t="shared" si="14"/>
        <v>0</v>
      </c>
      <c r="W126" s="429">
        <f t="shared" si="14"/>
        <v>0</v>
      </c>
      <c r="X126" s="429">
        <f t="shared" si="14"/>
        <v>0</v>
      </c>
      <c r="Y126" s="429">
        <f t="shared" si="14"/>
        <v>0</v>
      </c>
      <c r="Z126" s="429">
        <f t="shared" si="14"/>
        <v>0</v>
      </c>
      <c r="AA126" s="429">
        <f t="shared" si="14"/>
        <v>0</v>
      </c>
      <c r="AB126" s="429">
        <f t="shared" si="14"/>
        <v>0</v>
      </c>
      <c r="AC126" s="429">
        <f t="shared" si="14"/>
        <v>0</v>
      </c>
      <c r="AD126" s="429">
        <f t="shared" si="14"/>
        <v>0</v>
      </c>
      <c r="AE126" s="429">
        <f t="shared" si="14"/>
        <v>0</v>
      </c>
      <c r="AF126" s="429">
        <f t="shared" si="14"/>
        <v>0</v>
      </c>
      <c r="AG126" s="429">
        <f t="shared" si="14"/>
        <v>0</v>
      </c>
      <c r="AH126" s="429">
        <f t="shared" si="14"/>
        <v>0</v>
      </c>
      <c r="AI126" s="429">
        <f t="shared" si="14"/>
        <v>0</v>
      </c>
      <c r="AJ126" s="429">
        <f t="shared" si="14"/>
        <v>0</v>
      </c>
      <c r="AK126" s="429">
        <f t="shared" si="14"/>
        <v>0</v>
      </c>
      <c r="AL126" s="429">
        <f t="shared" si="14"/>
        <v>0</v>
      </c>
      <c r="AM126" s="429">
        <f t="shared" si="14"/>
        <v>0</v>
      </c>
      <c r="AN126" s="429">
        <f t="shared" si="14"/>
        <v>0</v>
      </c>
      <c r="AO126" s="429">
        <f t="shared" si="14"/>
        <v>0</v>
      </c>
      <c r="AP126" s="429">
        <f t="shared" si="14"/>
        <v>0</v>
      </c>
      <c r="AQ126" s="429">
        <f t="shared" si="14"/>
        <v>0</v>
      </c>
      <c r="AR126" s="429">
        <f t="shared" si="14"/>
        <v>0</v>
      </c>
      <c r="AS126" s="429">
        <f t="shared" si="14"/>
        <v>0</v>
      </c>
      <c r="AT126" s="429">
        <f t="shared" si="14"/>
        <v>0</v>
      </c>
      <c r="AU126" s="429">
        <f t="shared" si="14"/>
        <v>0</v>
      </c>
      <c r="AV126" s="429">
        <f t="shared" si="14"/>
        <v>0</v>
      </c>
      <c r="AW126" s="429">
        <f t="shared" si="14"/>
        <v>0</v>
      </c>
      <c r="AX126" s="429">
        <f t="shared" si="14"/>
        <v>0</v>
      </c>
      <c r="AY126" s="19"/>
      <c r="AZ126" s="19"/>
    </row>
    <row r="127" ht="27.75" customHeight="1">
      <c r="A127" s="474" t="s">
        <v>122</v>
      </c>
      <c r="B127" s="475" t="s">
        <v>123</v>
      </c>
      <c r="C127" s="474"/>
      <c r="D127" s="476" t="s">
        <v>124</v>
      </c>
      <c r="E127" s="46"/>
      <c r="F127" s="477">
        <f t="shared" ref="F127:AX127" si="15">F126+F118+F113+F108+F102+F94+F86+F79+F70</f>
        <v>0</v>
      </c>
      <c r="G127" s="477">
        <f t="shared" si="15"/>
        <v>0</v>
      </c>
      <c r="H127" s="477">
        <f t="shared" si="15"/>
        <v>0</v>
      </c>
      <c r="I127" s="477">
        <f t="shared" si="15"/>
        <v>0</v>
      </c>
      <c r="J127" s="477">
        <f t="shared" si="15"/>
        <v>0</v>
      </c>
      <c r="K127" s="477">
        <f t="shared" si="15"/>
        <v>0</v>
      </c>
      <c r="L127" s="477">
        <f t="shared" si="15"/>
        <v>0</v>
      </c>
      <c r="M127" s="477">
        <f t="shared" si="15"/>
        <v>0</v>
      </c>
      <c r="N127" s="477">
        <f t="shared" si="15"/>
        <v>0</v>
      </c>
      <c r="O127" s="477">
        <f t="shared" si="15"/>
        <v>0</v>
      </c>
      <c r="P127" s="477">
        <f t="shared" si="15"/>
        <v>0</v>
      </c>
      <c r="Q127" s="477">
        <f t="shared" si="15"/>
        <v>0</v>
      </c>
      <c r="R127" s="477">
        <f t="shared" si="15"/>
        <v>0</v>
      </c>
      <c r="S127" s="477">
        <f t="shared" si="15"/>
        <v>0</v>
      </c>
      <c r="T127" s="477">
        <f t="shared" si="15"/>
        <v>0</v>
      </c>
      <c r="U127" s="477">
        <f t="shared" si="15"/>
        <v>0</v>
      </c>
      <c r="V127" s="477">
        <f t="shared" si="15"/>
        <v>0</v>
      </c>
      <c r="W127" s="477">
        <f t="shared" si="15"/>
        <v>0</v>
      </c>
      <c r="X127" s="477">
        <f t="shared" si="15"/>
        <v>0</v>
      </c>
      <c r="Y127" s="477">
        <f t="shared" si="15"/>
        <v>0</v>
      </c>
      <c r="Z127" s="477">
        <f t="shared" si="15"/>
        <v>0</v>
      </c>
      <c r="AA127" s="477">
        <f t="shared" si="15"/>
        <v>0</v>
      </c>
      <c r="AB127" s="477">
        <f t="shared" si="15"/>
        <v>0</v>
      </c>
      <c r="AC127" s="477">
        <f t="shared" si="15"/>
        <v>0</v>
      </c>
      <c r="AD127" s="477">
        <f t="shared" si="15"/>
        <v>0</v>
      </c>
      <c r="AE127" s="477">
        <f t="shared" si="15"/>
        <v>0</v>
      </c>
      <c r="AF127" s="477">
        <f t="shared" si="15"/>
        <v>0</v>
      </c>
      <c r="AG127" s="477">
        <f t="shared" si="15"/>
        <v>0</v>
      </c>
      <c r="AH127" s="477">
        <f t="shared" si="15"/>
        <v>0</v>
      </c>
      <c r="AI127" s="477">
        <f t="shared" si="15"/>
        <v>0</v>
      </c>
      <c r="AJ127" s="477">
        <f t="shared" si="15"/>
        <v>0</v>
      </c>
      <c r="AK127" s="477">
        <f t="shared" si="15"/>
        <v>0</v>
      </c>
      <c r="AL127" s="477">
        <f t="shared" si="15"/>
        <v>0</v>
      </c>
      <c r="AM127" s="477">
        <f t="shared" si="15"/>
        <v>0</v>
      </c>
      <c r="AN127" s="477">
        <f t="shared" si="15"/>
        <v>0</v>
      </c>
      <c r="AO127" s="477">
        <f t="shared" si="15"/>
        <v>0</v>
      </c>
      <c r="AP127" s="477">
        <f t="shared" si="15"/>
        <v>0</v>
      </c>
      <c r="AQ127" s="477">
        <f t="shared" si="15"/>
        <v>0</v>
      </c>
      <c r="AR127" s="477">
        <f t="shared" si="15"/>
        <v>0</v>
      </c>
      <c r="AS127" s="477">
        <f t="shared" si="15"/>
        <v>0</v>
      </c>
      <c r="AT127" s="477">
        <f t="shared" si="15"/>
        <v>0</v>
      </c>
      <c r="AU127" s="477">
        <f t="shared" si="15"/>
        <v>0</v>
      </c>
      <c r="AV127" s="477">
        <f t="shared" si="15"/>
        <v>0</v>
      </c>
      <c r="AW127" s="477">
        <f t="shared" si="15"/>
        <v>0</v>
      </c>
      <c r="AX127" s="477">
        <f t="shared" si="15"/>
        <v>0</v>
      </c>
      <c r="AY127" s="19"/>
      <c r="AZ127" s="19"/>
    </row>
    <row r="128" ht="27.75" customHeight="1">
      <c r="A128" s="118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</row>
    <row r="129" ht="27.75" customHeight="1">
      <c r="A129" s="118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</row>
    <row r="130" ht="27.75" customHeight="1">
      <c r="A130" s="118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</row>
    <row r="131" ht="27.75" customHeight="1">
      <c r="A131" s="118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</row>
    <row r="132" ht="27.75" customHeight="1">
      <c r="A132" s="118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</row>
    <row r="133" ht="27.75" customHeight="1">
      <c r="A133" s="118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</row>
    <row r="134" ht="27.75" customHeight="1">
      <c r="A134" s="118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</row>
    <row r="135" ht="27.75" customHeight="1">
      <c r="A135" s="118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</row>
    <row r="136" ht="27.75" customHeight="1">
      <c r="A136" s="118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</row>
    <row r="137" ht="27.75" customHeight="1">
      <c r="A137" s="118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</row>
    <row r="138" ht="27.75" customHeight="1">
      <c r="A138" s="118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</row>
    <row r="139" ht="27.75" customHeight="1">
      <c r="A139" s="118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</row>
    <row r="140" ht="27.75" customHeight="1">
      <c r="A140" s="118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</row>
    <row r="141" ht="27.75" customHeight="1">
      <c r="A141" s="118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</row>
    <row r="142" ht="27.75" customHeight="1">
      <c r="A142" s="118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</row>
    <row r="143" ht="27.75" customHeight="1">
      <c r="A143" s="118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</row>
    <row r="144" ht="27.75" customHeight="1">
      <c r="A144" s="118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</row>
    <row r="145" ht="27.75" customHeight="1">
      <c r="A145" s="118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</row>
    <row r="146" ht="27.75" customHeight="1">
      <c r="A146" s="118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</row>
    <row r="147" ht="27.75" customHeight="1">
      <c r="A147" s="118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</row>
    <row r="148" ht="27.75" customHeight="1">
      <c r="A148" s="118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</row>
    <row r="149" ht="27.75" customHeight="1">
      <c r="A149" s="118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</row>
    <row r="150" ht="27.75" customHeight="1">
      <c r="A150" s="118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</row>
    <row r="151" ht="27.75" customHeight="1">
      <c r="A151" s="118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</row>
    <row r="152" ht="27.75" customHeight="1">
      <c r="A152" s="118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</row>
    <row r="153" ht="27.75" customHeight="1">
      <c r="A153" s="118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</row>
    <row r="154" ht="27.75" customHeight="1">
      <c r="A154" s="118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</row>
    <row r="155" ht="27.75" customHeight="1">
      <c r="A155" s="118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</row>
    <row r="156" ht="27.75" customHeight="1">
      <c r="A156" s="118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</row>
    <row r="157" ht="27.75" customHeight="1">
      <c r="A157" s="118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</row>
    <row r="158" ht="27.75" customHeight="1">
      <c r="A158" s="118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</row>
    <row r="159" ht="27.75" customHeight="1">
      <c r="A159" s="118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</row>
    <row r="160" ht="27.75" customHeight="1">
      <c r="A160" s="118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</row>
    <row r="161" ht="27.75" customHeight="1">
      <c r="A161" s="118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</row>
    <row r="162" ht="27.75" customHeight="1">
      <c r="A162" s="118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</row>
    <row r="163" ht="27.75" customHeight="1">
      <c r="A163" s="118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</row>
    <row r="164" ht="27.75" customHeight="1">
      <c r="A164" s="118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</row>
    <row r="165" ht="27.75" customHeight="1">
      <c r="A165" s="118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</row>
    <row r="166" ht="27.75" customHeight="1">
      <c r="A166" s="118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</row>
    <row r="167" ht="27.75" customHeight="1">
      <c r="A167" s="118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</row>
    <row r="168" ht="27.75" customHeight="1">
      <c r="A168" s="118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</row>
    <row r="169" ht="27.75" customHeight="1">
      <c r="A169" s="118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</row>
    <row r="170" ht="27.75" customHeight="1">
      <c r="A170" s="118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</row>
    <row r="171" ht="27.75" customHeight="1">
      <c r="A171" s="118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</row>
    <row r="172" ht="27.75" customHeight="1">
      <c r="A172" s="118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</row>
    <row r="173" ht="27.75" customHeight="1">
      <c r="A173" s="118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</row>
    <row r="174" ht="27.75" customHeight="1">
      <c r="A174" s="118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</row>
    <row r="175" ht="27.75" customHeight="1">
      <c r="A175" s="118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</row>
    <row r="176" ht="27.75" customHeight="1">
      <c r="A176" s="118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</row>
    <row r="177" ht="27.75" customHeight="1">
      <c r="A177" s="118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</row>
    <row r="178" ht="27.75" customHeight="1">
      <c r="A178" s="118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</row>
    <row r="179" ht="27.75" customHeight="1">
      <c r="A179" s="118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</row>
    <row r="180" ht="27.75" customHeight="1">
      <c r="A180" s="118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</row>
    <row r="181" ht="27.75" customHeight="1">
      <c r="A181" s="118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</row>
    <row r="182" ht="27.75" customHeight="1">
      <c r="A182" s="118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</row>
    <row r="183" ht="27.75" customHeight="1">
      <c r="A183" s="118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</row>
    <row r="184" ht="27.75" customHeight="1">
      <c r="A184" s="118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</row>
    <row r="185" ht="27.75" customHeight="1">
      <c r="A185" s="118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</row>
    <row r="186" ht="27.75" customHeight="1">
      <c r="A186" s="118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</row>
    <row r="187" ht="27.75" customHeight="1">
      <c r="A187" s="118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</row>
    <row r="188" ht="27.75" customHeight="1">
      <c r="A188" s="118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</row>
    <row r="189" ht="27.75" customHeight="1">
      <c r="A189" s="118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</row>
    <row r="190" ht="27.75" customHeight="1">
      <c r="A190" s="118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</row>
    <row r="191" ht="27.75" customHeight="1">
      <c r="A191" s="118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</row>
    <row r="192" ht="27.75" customHeight="1">
      <c r="A192" s="118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</row>
    <row r="193" ht="27.75" customHeight="1">
      <c r="A193" s="118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</row>
    <row r="194" ht="27.75" customHeight="1">
      <c r="A194" s="118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</row>
    <row r="195" ht="27.75" customHeight="1">
      <c r="A195" s="118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</row>
    <row r="196" ht="27.75" customHeight="1">
      <c r="A196" s="118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</row>
    <row r="197" ht="27.75" customHeight="1">
      <c r="A197" s="118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</row>
    <row r="198" ht="27.75" customHeight="1">
      <c r="A198" s="118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</row>
    <row r="199" ht="27.75" customHeight="1">
      <c r="A199" s="118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</row>
    <row r="200" ht="27.75" customHeight="1">
      <c r="A200" s="118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</row>
    <row r="201" ht="27.75" customHeight="1">
      <c r="A201" s="118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</row>
    <row r="202" ht="27.75" customHeight="1">
      <c r="A202" s="118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</row>
    <row r="203" ht="27.75" customHeight="1">
      <c r="A203" s="118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</row>
    <row r="204" ht="27.75" customHeight="1">
      <c r="A204" s="118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</row>
    <row r="205" ht="27.75" customHeight="1">
      <c r="A205" s="118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</row>
    <row r="206" ht="27.75" customHeight="1">
      <c r="A206" s="118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</row>
    <row r="207" ht="27.75" customHeight="1">
      <c r="A207" s="118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</row>
    <row r="208" ht="27.75" customHeight="1">
      <c r="A208" s="118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</row>
    <row r="209" ht="27.75" customHeight="1">
      <c r="A209" s="1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</row>
    <row r="210" ht="27.75" customHeight="1">
      <c r="A210" s="118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</row>
    <row r="211" ht="27.75" customHeight="1">
      <c r="A211" s="118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</row>
    <row r="212" ht="27.75" customHeight="1">
      <c r="A212" s="118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</row>
    <row r="213" ht="27.75" customHeight="1">
      <c r="A213" s="118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</row>
    <row r="214" ht="27.75" customHeight="1">
      <c r="A214" s="118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</row>
    <row r="215" ht="27.75" customHeight="1">
      <c r="A215" s="118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</row>
    <row r="216" ht="27.75" customHeight="1">
      <c r="A216" s="118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</row>
    <row r="217" ht="27.75" customHeight="1">
      <c r="A217" s="118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</row>
    <row r="218" ht="27.75" customHeight="1">
      <c r="A218" s="118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</row>
    <row r="219" ht="27.75" customHeight="1">
      <c r="A219" s="118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</row>
    <row r="220" ht="27.75" customHeight="1">
      <c r="A220" s="118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</row>
    <row r="221" ht="27.75" customHeight="1">
      <c r="A221" s="118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</row>
    <row r="222" ht="27.75" customHeight="1">
      <c r="A222" s="118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</row>
    <row r="223" ht="27.75" customHeight="1">
      <c r="A223" s="118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</row>
    <row r="224" ht="27.75" customHeight="1">
      <c r="A224" s="118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</row>
    <row r="225" ht="27.75" customHeight="1">
      <c r="A225" s="118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</row>
    <row r="226" ht="27.75" customHeight="1">
      <c r="A226" s="118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</row>
    <row r="227" ht="27.75" customHeight="1">
      <c r="A227" s="118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</row>
    <row r="228" ht="27.75" customHeight="1">
      <c r="A228" s="118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</row>
    <row r="229" ht="27.75" customHeight="1">
      <c r="A229" s="118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</row>
    <row r="230" ht="27.75" customHeight="1">
      <c r="A230" s="118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</row>
    <row r="231" ht="27.75" customHeight="1">
      <c r="A231" s="118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</row>
    <row r="232" ht="27.75" customHeight="1">
      <c r="A232" s="118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</row>
    <row r="233" ht="27.75" customHeight="1">
      <c r="A233" s="118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</row>
    <row r="234" ht="27.75" customHeight="1">
      <c r="A234" s="118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</row>
    <row r="235" ht="27.75" customHeight="1">
      <c r="A235" s="118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</row>
    <row r="236" ht="27.75" customHeight="1">
      <c r="A236" s="118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</row>
    <row r="237" ht="27.75" customHeight="1">
      <c r="A237" s="118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</row>
    <row r="238" ht="27.75" customHeight="1">
      <c r="A238" s="118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</row>
    <row r="239" ht="27.75" customHeight="1">
      <c r="A239" s="118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</row>
    <row r="240" ht="27.75" customHeight="1">
      <c r="A240" s="118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</row>
    <row r="241" ht="27.75" customHeight="1">
      <c r="A241" s="118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</row>
    <row r="242" ht="27.75" customHeight="1">
      <c r="A242" s="118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</row>
    <row r="243" ht="27.75" customHeight="1">
      <c r="A243" s="118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</row>
    <row r="244" ht="27.75" customHeight="1">
      <c r="A244" s="118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</row>
    <row r="245" ht="27.75" customHeight="1">
      <c r="A245" s="118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</row>
    <row r="246" ht="27.75" customHeight="1">
      <c r="A246" s="118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</row>
    <row r="247" ht="27.75" customHeight="1">
      <c r="A247" s="118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</row>
    <row r="248" ht="27.75" customHeight="1">
      <c r="A248" s="118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</row>
    <row r="249" ht="27.75" customHeight="1">
      <c r="A249" s="118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</row>
    <row r="250" ht="27.75" customHeight="1">
      <c r="A250" s="118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</row>
    <row r="251" ht="27.75" customHeight="1">
      <c r="A251" s="118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</row>
    <row r="252" ht="27.75" customHeight="1">
      <c r="A252" s="118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</row>
    <row r="253" ht="27.75" customHeight="1">
      <c r="A253" s="118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</row>
    <row r="254" ht="27.75" customHeight="1">
      <c r="A254" s="118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</row>
    <row r="255" ht="27.75" customHeight="1">
      <c r="A255" s="118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</row>
    <row r="256" ht="27.75" customHeight="1">
      <c r="A256" s="118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</row>
    <row r="257" ht="27.75" customHeight="1">
      <c r="A257" s="118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</row>
    <row r="258" ht="27.75" customHeight="1">
      <c r="A258" s="118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</row>
    <row r="259" ht="27.75" customHeight="1">
      <c r="A259" s="118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</row>
    <row r="260" ht="27.75" customHeight="1">
      <c r="A260" s="118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</row>
    <row r="261" ht="27.75" customHeight="1">
      <c r="A261" s="118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</row>
    <row r="262" ht="27.75" customHeight="1">
      <c r="A262" s="118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</row>
    <row r="263" ht="27.75" customHeight="1">
      <c r="A263" s="118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</row>
    <row r="264" ht="27.75" customHeight="1">
      <c r="A264" s="118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</row>
    <row r="265" ht="27.75" customHeight="1">
      <c r="A265" s="118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</row>
    <row r="266" ht="27.75" customHeight="1">
      <c r="A266" s="118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</row>
    <row r="267" ht="27.75" customHeight="1">
      <c r="A267" s="118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</row>
    <row r="268" ht="27.75" customHeight="1">
      <c r="A268" s="118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</row>
    <row r="269" ht="27.75" customHeight="1">
      <c r="A269" s="118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</row>
    <row r="270" ht="27.75" customHeight="1">
      <c r="A270" s="118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</row>
    <row r="271" ht="27.75" customHeight="1">
      <c r="A271" s="118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</row>
    <row r="272" ht="27.75" customHeight="1">
      <c r="A272" s="118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</row>
    <row r="273" ht="27.75" customHeight="1">
      <c r="A273" s="118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</row>
    <row r="274" ht="27.75" customHeight="1">
      <c r="A274" s="118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</row>
    <row r="275" ht="27.75" customHeight="1">
      <c r="A275" s="118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</row>
    <row r="276" ht="27.75" customHeight="1">
      <c r="A276" s="118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</row>
    <row r="277" ht="27.75" customHeight="1">
      <c r="A277" s="118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</row>
    <row r="278" ht="27.75" customHeight="1">
      <c r="A278" s="118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</row>
    <row r="279" ht="27.75" customHeight="1">
      <c r="A279" s="118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</row>
    <row r="280" ht="27.75" customHeight="1">
      <c r="A280" s="118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</row>
    <row r="281" ht="27.75" customHeight="1">
      <c r="A281" s="118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</row>
    <row r="282" ht="27.75" customHeight="1">
      <c r="A282" s="118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</row>
    <row r="283" ht="27.75" customHeight="1">
      <c r="A283" s="118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</row>
    <row r="284" ht="27.75" customHeight="1">
      <c r="A284" s="118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</row>
    <row r="285" ht="27.75" customHeight="1">
      <c r="A285" s="118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</row>
    <row r="286" ht="27.75" customHeight="1">
      <c r="A286" s="118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</row>
    <row r="287" ht="27.75" customHeight="1">
      <c r="A287" s="118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</row>
    <row r="288" ht="27.75" customHeight="1">
      <c r="A288" s="118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</row>
    <row r="289" ht="27.75" customHeight="1">
      <c r="A289" s="118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</row>
    <row r="290" ht="27.75" customHeight="1">
      <c r="A290" s="118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</row>
    <row r="291" ht="27.75" customHeight="1">
      <c r="A291" s="118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</row>
    <row r="292" ht="27.75" customHeight="1">
      <c r="A292" s="118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</row>
    <row r="293" ht="27.75" customHeight="1">
      <c r="A293" s="118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</row>
    <row r="294" ht="27.75" customHeight="1">
      <c r="A294" s="118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</row>
    <row r="295" ht="27.75" customHeight="1">
      <c r="A295" s="118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</row>
    <row r="296" ht="27.75" customHeight="1">
      <c r="A296" s="118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</row>
    <row r="297" ht="27.75" customHeight="1">
      <c r="A297" s="118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</row>
    <row r="298" ht="27.75" customHeight="1">
      <c r="A298" s="118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</row>
    <row r="299" ht="27.75" customHeight="1">
      <c r="A299" s="118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</row>
    <row r="300" ht="27.75" customHeight="1">
      <c r="A300" s="118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</row>
    <row r="301" ht="27.75" customHeight="1">
      <c r="A301" s="118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</row>
    <row r="302" ht="27.75" customHeight="1">
      <c r="A302" s="118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</row>
    <row r="303" ht="27.75" customHeight="1">
      <c r="A303" s="118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</row>
    <row r="304" ht="27.75" customHeight="1">
      <c r="A304" s="118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</row>
    <row r="305" ht="27.75" customHeight="1">
      <c r="A305" s="118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</row>
    <row r="306" ht="27.75" customHeight="1">
      <c r="A306" s="118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</row>
    <row r="307" ht="27.75" customHeight="1">
      <c r="A307" s="118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</row>
    <row r="308" ht="27.75" customHeight="1">
      <c r="A308" s="118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</row>
    <row r="309" ht="27.75" customHeight="1">
      <c r="A309" s="118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</row>
    <row r="310" ht="27.75" customHeight="1">
      <c r="A310" s="118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</row>
    <row r="311" ht="27.75" customHeight="1">
      <c r="A311" s="118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</row>
    <row r="312" ht="27.75" customHeight="1">
      <c r="A312" s="118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</row>
    <row r="313" ht="27.75" customHeight="1">
      <c r="A313" s="118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</row>
    <row r="314" ht="27.75" customHeight="1">
      <c r="A314" s="118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</row>
    <row r="315" ht="27.75" customHeight="1">
      <c r="A315" s="118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</row>
    <row r="316" ht="27.75" customHeight="1">
      <c r="A316" s="118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</row>
    <row r="317" ht="27.75" customHeight="1">
      <c r="A317" s="118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</row>
    <row r="318" ht="27.75" customHeight="1">
      <c r="A318" s="118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</row>
    <row r="319" ht="27.75" customHeight="1">
      <c r="A319" s="118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</row>
    <row r="320" ht="27.75" customHeight="1">
      <c r="A320" s="118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</row>
    <row r="321" ht="27.75" customHeight="1">
      <c r="A321" s="118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</row>
    <row r="322" ht="27.75" customHeight="1">
      <c r="A322" s="118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</row>
    <row r="323" ht="27.75" customHeight="1">
      <c r="A323" s="118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</row>
    <row r="324" ht="27.75" customHeight="1">
      <c r="A324" s="118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</row>
    <row r="325" ht="27.75" customHeight="1">
      <c r="A325" s="118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</row>
    <row r="326" ht="27.75" customHeight="1">
      <c r="A326" s="118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</row>
    <row r="327" ht="27.75" customHeight="1">
      <c r="A327" s="118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</row>
    <row r="328" ht="27.75" customHeight="1">
      <c r="A328" s="118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</row>
    <row r="329" ht="27.75" customHeight="1">
      <c r="A329" s="118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</row>
    <row r="330" ht="27.75" customHeight="1">
      <c r="A330" s="118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</row>
    <row r="331" ht="27.75" customHeight="1">
      <c r="A331" s="118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</row>
    <row r="332" ht="27.75" customHeight="1">
      <c r="A332" s="118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</row>
    <row r="333" ht="27.75" customHeight="1">
      <c r="A333" s="118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</row>
    <row r="334" ht="27.75" customHeight="1">
      <c r="A334" s="118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</row>
    <row r="335" ht="27.75" customHeight="1">
      <c r="A335" s="118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</row>
    <row r="336" ht="27.75" customHeight="1">
      <c r="A336" s="118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</row>
    <row r="337" ht="27.75" customHeight="1">
      <c r="A337" s="118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</row>
    <row r="338" ht="27.75" customHeight="1">
      <c r="A338" s="118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</row>
    <row r="339" ht="27.75" customHeight="1">
      <c r="A339" s="118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</row>
    <row r="340" ht="27.75" customHeight="1">
      <c r="A340" s="118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</row>
    <row r="341" ht="27.75" customHeight="1">
      <c r="A341" s="118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</row>
    <row r="342" ht="27.75" customHeight="1">
      <c r="A342" s="118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</row>
    <row r="343" ht="27.75" customHeight="1">
      <c r="A343" s="118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</row>
    <row r="344" ht="27.75" customHeight="1">
      <c r="A344" s="118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</row>
    <row r="345" ht="27.75" customHeight="1">
      <c r="A345" s="118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</row>
    <row r="346" ht="27.75" customHeight="1">
      <c r="A346" s="118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</row>
    <row r="347" ht="27.75" customHeight="1">
      <c r="A347" s="118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</row>
    <row r="348" ht="27.75" customHeight="1">
      <c r="A348" s="118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</row>
    <row r="349" ht="27.75" customHeight="1">
      <c r="A349" s="118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</row>
    <row r="350" ht="27.75" customHeight="1">
      <c r="A350" s="118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</row>
    <row r="351" ht="27.75" customHeight="1">
      <c r="A351" s="118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</row>
    <row r="352" ht="27.75" customHeight="1">
      <c r="A352" s="118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</row>
    <row r="353" ht="27.75" customHeight="1">
      <c r="A353" s="118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</row>
    <row r="354" ht="27.75" customHeight="1">
      <c r="A354" s="118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</row>
    <row r="355" ht="27.75" customHeight="1">
      <c r="A355" s="118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</row>
    <row r="356" ht="27.75" customHeight="1">
      <c r="A356" s="118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</row>
    <row r="357" ht="27.75" customHeight="1">
      <c r="A357" s="118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</row>
    <row r="358" ht="27.75" customHeight="1">
      <c r="A358" s="118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</row>
    <row r="359" ht="27.75" customHeight="1">
      <c r="A359" s="118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</row>
    <row r="360" ht="27.75" customHeight="1">
      <c r="A360" s="118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</row>
    <row r="361" ht="27.75" customHeight="1">
      <c r="A361" s="118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</row>
    <row r="362" ht="27.75" customHeight="1">
      <c r="A362" s="118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</row>
    <row r="363" ht="27.75" customHeight="1">
      <c r="A363" s="118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</row>
    <row r="364" ht="27.75" customHeight="1">
      <c r="A364" s="118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</row>
    <row r="365" ht="27.75" customHeight="1">
      <c r="A365" s="118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</row>
    <row r="366" ht="27.75" customHeight="1">
      <c r="A366" s="118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</row>
    <row r="367" ht="27.75" customHeight="1">
      <c r="A367" s="118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</row>
    <row r="368" ht="27.75" customHeight="1">
      <c r="A368" s="118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</row>
    <row r="369" ht="27.75" customHeight="1">
      <c r="A369" s="118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</row>
    <row r="370" ht="27.75" customHeight="1">
      <c r="A370" s="118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</row>
    <row r="371" ht="27.75" customHeight="1">
      <c r="A371" s="118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</row>
    <row r="372" ht="27.75" customHeight="1">
      <c r="A372" s="118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</row>
    <row r="373" ht="27.75" customHeight="1">
      <c r="A373" s="118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</row>
    <row r="374" ht="27.75" customHeight="1">
      <c r="A374" s="118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</row>
    <row r="375" ht="27.75" customHeight="1">
      <c r="A375" s="118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</row>
    <row r="376" ht="27.75" customHeight="1">
      <c r="A376" s="118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</row>
    <row r="377" ht="27.75" customHeight="1">
      <c r="A377" s="118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</row>
    <row r="378" ht="27.75" customHeight="1">
      <c r="A378" s="118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</row>
    <row r="379" ht="27.75" customHeight="1">
      <c r="A379" s="118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</row>
    <row r="380" ht="27.75" customHeight="1">
      <c r="A380" s="118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</row>
    <row r="381" ht="27.75" customHeight="1">
      <c r="A381" s="118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</row>
    <row r="382" ht="27.75" customHeight="1">
      <c r="A382" s="118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</row>
    <row r="383" ht="27.75" customHeight="1">
      <c r="A383" s="11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</row>
    <row r="384" ht="27.75" customHeight="1">
      <c r="A384" s="118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</row>
    <row r="385" ht="27.75" customHeight="1">
      <c r="A385" s="118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</row>
    <row r="386" ht="27.75" customHeight="1">
      <c r="A386" s="118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</row>
    <row r="387" ht="27.75" customHeight="1">
      <c r="A387" s="11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</row>
    <row r="388" ht="27.75" customHeight="1">
      <c r="A388" s="118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</row>
    <row r="389" ht="27.75" customHeight="1">
      <c r="A389" s="118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</row>
    <row r="390" ht="27.75" customHeight="1">
      <c r="A390" s="118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</row>
    <row r="391" ht="27.75" customHeight="1">
      <c r="A391" s="118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</row>
    <row r="392" ht="27.75" customHeight="1">
      <c r="A392" s="118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</row>
    <row r="393" ht="27.75" customHeight="1">
      <c r="A393" s="118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</row>
    <row r="394" ht="27.75" customHeight="1">
      <c r="A394" s="118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</row>
    <row r="395" ht="27.75" customHeight="1">
      <c r="A395" s="118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</row>
    <row r="396" ht="27.75" customHeight="1">
      <c r="A396" s="118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</row>
    <row r="397" ht="27.75" customHeight="1">
      <c r="A397" s="118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</row>
    <row r="398" ht="27.75" customHeight="1">
      <c r="A398" s="11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</row>
    <row r="399" ht="27.75" customHeight="1">
      <c r="A399" s="118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</row>
    <row r="400" ht="27.75" customHeight="1">
      <c r="A400" s="118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</row>
    <row r="401" ht="27.75" customHeight="1">
      <c r="A401" s="11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</row>
    <row r="402" ht="27.75" customHeight="1">
      <c r="A402" s="118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</row>
    <row r="403" ht="27.75" customHeight="1">
      <c r="A403" s="118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</row>
    <row r="404" ht="27.75" customHeight="1">
      <c r="A404" s="118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</row>
    <row r="405" ht="27.75" customHeight="1">
      <c r="A405" s="118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</row>
    <row r="406" ht="27.75" customHeight="1">
      <c r="A406" s="118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</row>
    <row r="407" ht="27.75" customHeight="1">
      <c r="A407" s="11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</row>
    <row r="408" ht="27.75" customHeight="1">
      <c r="A408" s="118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</row>
    <row r="409" ht="27.75" customHeight="1">
      <c r="A409" s="118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</row>
    <row r="410" ht="27.75" customHeight="1">
      <c r="A410" s="118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</row>
    <row r="411" ht="27.75" customHeight="1">
      <c r="A411" s="118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</row>
    <row r="412" ht="27.75" customHeight="1">
      <c r="A412" s="118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</row>
    <row r="413" ht="27.75" customHeight="1">
      <c r="A413" s="11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</row>
    <row r="414" ht="27.75" customHeight="1">
      <c r="A414" s="118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</row>
    <row r="415" ht="27.75" customHeight="1">
      <c r="A415" s="11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</row>
    <row r="416" ht="27.75" customHeight="1">
      <c r="A416" s="118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</row>
    <row r="417" ht="27.75" customHeight="1">
      <c r="A417" s="11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</row>
    <row r="418" ht="27.75" customHeight="1">
      <c r="A418" s="118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</row>
    <row r="419" ht="27.75" customHeight="1">
      <c r="A419" s="11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</row>
    <row r="420" ht="27.75" customHeight="1">
      <c r="A420" s="118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</row>
    <row r="421" ht="27.75" customHeight="1">
      <c r="A421" s="118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</row>
    <row r="422" ht="27.75" customHeight="1">
      <c r="A422" s="118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</row>
    <row r="423" ht="27.75" customHeight="1">
      <c r="A423" s="118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</row>
    <row r="424" ht="27.75" customHeight="1">
      <c r="A424" s="118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</row>
    <row r="425" ht="27.75" customHeight="1">
      <c r="A425" s="118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</row>
    <row r="426" ht="27.75" customHeight="1">
      <c r="A426" s="118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</row>
    <row r="427" ht="27.75" customHeight="1">
      <c r="A427" s="11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</row>
    <row r="428" ht="27.75" customHeight="1">
      <c r="A428" s="118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</row>
    <row r="429" ht="27.75" customHeight="1">
      <c r="A429" s="11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</row>
    <row r="430" ht="27.75" customHeight="1">
      <c r="A430" s="118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</row>
    <row r="431" ht="27.75" customHeight="1">
      <c r="A431" s="118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</row>
    <row r="432" ht="27.75" customHeight="1">
      <c r="A432" s="118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</row>
    <row r="433" ht="27.75" customHeight="1">
      <c r="A433" s="11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</row>
    <row r="434" ht="27.75" customHeight="1">
      <c r="A434" s="118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</row>
    <row r="435" ht="27.75" customHeight="1">
      <c r="A435" s="11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</row>
    <row r="436" ht="27.75" customHeight="1">
      <c r="A436" s="118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</row>
    <row r="437" ht="27.75" customHeight="1">
      <c r="A437" s="11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</row>
    <row r="438" ht="27.75" customHeight="1">
      <c r="A438" s="118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</row>
    <row r="439" ht="27.75" customHeight="1">
      <c r="A439" s="11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</row>
    <row r="440" ht="27.75" customHeight="1">
      <c r="A440" s="11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</row>
    <row r="441" ht="27.75" customHeight="1">
      <c r="A441" s="11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</row>
    <row r="442" ht="27.75" customHeight="1">
      <c r="A442" s="118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</row>
    <row r="443" ht="27.75" customHeight="1">
      <c r="A443" s="11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</row>
    <row r="444" ht="27.75" customHeight="1">
      <c r="A444" s="118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</row>
    <row r="445" ht="27.75" customHeight="1">
      <c r="A445" s="11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</row>
    <row r="446" ht="27.75" customHeight="1">
      <c r="A446" s="118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</row>
    <row r="447" ht="27.75" customHeight="1">
      <c r="A447" s="11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</row>
    <row r="448" ht="27.75" customHeight="1">
      <c r="A448" s="118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</row>
    <row r="449" ht="27.75" customHeight="1">
      <c r="A449" s="11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</row>
    <row r="450" ht="27.75" customHeight="1">
      <c r="A450" s="118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</row>
    <row r="451" ht="27.75" customHeight="1">
      <c r="A451" s="11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</row>
    <row r="452" ht="27.75" customHeight="1">
      <c r="A452" s="118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</row>
    <row r="453" ht="27.75" customHeight="1">
      <c r="A453" s="11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</row>
    <row r="454" ht="27.75" customHeight="1">
      <c r="A454" s="118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</row>
    <row r="455" ht="27.75" customHeight="1">
      <c r="A455" s="11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</row>
    <row r="456" ht="27.75" customHeight="1">
      <c r="A456" s="118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</row>
    <row r="457" ht="27.75" customHeight="1">
      <c r="A457" s="11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</row>
    <row r="458" ht="27.75" customHeight="1">
      <c r="A458" s="118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</row>
    <row r="459" ht="27.75" customHeight="1">
      <c r="A459" s="11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</row>
    <row r="460" ht="27.75" customHeight="1">
      <c r="A460" s="118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</row>
    <row r="461" ht="27.75" customHeight="1">
      <c r="A461" s="11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</row>
    <row r="462" ht="27.75" customHeight="1">
      <c r="A462" s="118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</row>
    <row r="463" ht="27.75" customHeight="1">
      <c r="A463" s="11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</row>
    <row r="464" ht="27.75" customHeight="1">
      <c r="A464" s="118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</row>
    <row r="465" ht="27.75" customHeight="1">
      <c r="A465" s="11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</row>
    <row r="466" ht="27.75" customHeight="1">
      <c r="A466" s="118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</row>
    <row r="467" ht="27.75" customHeight="1">
      <c r="A467" s="11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</row>
    <row r="468" ht="27.75" customHeight="1">
      <c r="A468" s="118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</row>
    <row r="469" ht="27.75" customHeight="1">
      <c r="A469" s="11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</row>
    <row r="470" ht="27.75" customHeight="1">
      <c r="A470" s="118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</row>
    <row r="471" ht="27.75" customHeight="1">
      <c r="A471" s="11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</row>
    <row r="472" ht="27.75" customHeight="1">
      <c r="A472" s="118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</row>
    <row r="473" ht="27.75" customHeight="1">
      <c r="A473" s="11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</row>
    <row r="474" ht="27.75" customHeight="1">
      <c r="A474" s="118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</row>
    <row r="475" ht="27.75" customHeight="1">
      <c r="A475" s="11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</row>
    <row r="476" ht="27.75" customHeight="1">
      <c r="A476" s="118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</row>
    <row r="477" ht="27.75" customHeight="1">
      <c r="A477" s="11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</row>
    <row r="478" ht="27.75" customHeight="1">
      <c r="A478" s="118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</row>
    <row r="479" ht="27.75" customHeight="1">
      <c r="A479" s="11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</row>
    <row r="480" ht="27.75" customHeight="1">
      <c r="A480" s="118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</row>
    <row r="481" ht="27.75" customHeight="1">
      <c r="A481" s="11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</row>
    <row r="482" ht="27.75" customHeight="1">
      <c r="A482" s="11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</row>
    <row r="483" ht="27.75" customHeight="1">
      <c r="A483" s="11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</row>
    <row r="484" ht="27.75" customHeight="1">
      <c r="A484" s="118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</row>
    <row r="485" ht="27.75" customHeight="1">
      <c r="A485" s="11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</row>
    <row r="486" ht="27.75" customHeight="1">
      <c r="A486" s="118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</row>
    <row r="487" ht="27.75" customHeight="1">
      <c r="A487" s="11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</row>
    <row r="488" ht="27.75" customHeight="1">
      <c r="A488" s="118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</row>
    <row r="489" ht="27.75" customHeight="1">
      <c r="A489" s="11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</row>
    <row r="490" ht="27.75" customHeight="1">
      <c r="A490" s="118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</row>
    <row r="491" ht="27.75" customHeight="1">
      <c r="A491" s="11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</row>
    <row r="492" ht="27.75" customHeight="1">
      <c r="A492" s="118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</row>
    <row r="493" ht="27.75" customHeight="1">
      <c r="A493" s="11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</row>
    <row r="494" ht="27.75" customHeight="1">
      <c r="A494" s="118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</row>
    <row r="495" ht="27.75" customHeight="1">
      <c r="A495" s="11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</row>
    <row r="496" ht="27.75" customHeight="1">
      <c r="A496" s="118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</row>
    <row r="497" ht="27.75" customHeight="1">
      <c r="A497" s="11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</row>
    <row r="498" ht="27.75" customHeight="1">
      <c r="A498" s="118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</row>
    <row r="499" ht="27.75" customHeight="1">
      <c r="A499" s="11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</row>
    <row r="500" ht="27.75" customHeight="1">
      <c r="A500" s="118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</row>
    <row r="501" ht="27.75" customHeight="1">
      <c r="A501" s="11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</row>
    <row r="502" ht="27.75" customHeight="1">
      <c r="A502" s="118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</row>
    <row r="503" ht="27.75" customHeight="1">
      <c r="A503" s="11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</row>
    <row r="504" ht="27.75" customHeight="1">
      <c r="A504" s="118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</row>
    <row r="505" ht="27.75" customHeight="1">
      <c r="A505" s="11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</row>
    <row r="506" ht="27.75" customHeight="1">
      <c r="A506" s="118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</row>
    <row r="507" ht="27.75" customHeight="1">
      <c r="A507" s="11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</row>
    <row r="508" ht="27.75" customHeight="1">
      <c r="A508" s="118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</row>
    <row r="509" ht="27.75" customHeight="1">
      <c r="A509" s="11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</row>
    <row r="510" ht="27.75" customHeight="1">
      <c r="A510" s="118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</row>
    <row r="511" ht="27.75" customHeight="1">
      <c r="A511" s="11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</row>
    <row r="512" ht="27.75" customHeight="1">
      <c r="A512" s="118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</row>
    <row r="513" ht="27.75" customHeight="1">
      <c r="A513" s="11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</row>
    <row r="514" ht="27.75" customHeight="1">
      <c r="A514" s="118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</row>
    <row r="515" ht="27.75" customHeight="1">
      <c r="A515" s="11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</row>
    <row r="516" ht="27.75" customHeight="1">
      <c r="A516" s="118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</row>
    <row r="517" ht="27.75" customHeight="1">
      <c r="A517" s="11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</row>
    <row r="518" ht="27.75" customHeight="1">
      <c r="A518" s="118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</row>
    <row r="519" ht="27.75" customHeight="1">
      <c r="A519" s="11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</row>
    <row r="520" ht="27.75" customHeight="1">
      <c r="A520" s="118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</row>
    <row r="521" ht="27.75" customHeight="1">
      <c r="A521" s="11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</row>
    <row r="522" ht="27.75" customHeight="1">
      <c r="A522" s="118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</row>
    <row r="523" ht="27.75" customHeight="1">
      <c r="A523" s="11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</row>
    <row r="524" ht="27.75" customHeight="1">
      <c r="A524" s="11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</row>
    <row r="525" ht="27.75" customHeight="1">
      <c r="A525" s="11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</row>
    <row r="526" ht="27.75" customHeight="1">
      <c r="A526" s="118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</row>
    <row r="527" ht="27.75" customHeight="1">
      <c r="A527" s="11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</row>
    <row r="528" ht="27.75" customHeight="1">
      <c r="A528" s="118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</row>
    <row r="529" ht="27.75" customHeight="1">
      <c r="A529" s="11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</row>
    <row r="530" ht="27.75" customHeight="1">
      <c r="A530" s="118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</row>
    <row r="531" ht="27.75" customHeight="1">
      <c r="A531" s="11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</row>
    <row r="532" ht="27.75" customHeight="1">
      <c r="A532" s="118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</row>
    <row r="533" ht="27.75" customHeight="1">
      <c r="A533" s="11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</row>
    <row r="534" ht="27.75" customHeight="1">
      <c r="A534" s="118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</row>
    <row r="535" ht="27.75" customHeight="1">
      <c r="A535" s="11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</row>
    <row r="536" ht="27.75" customHeight="1">
      <c r="A536" s="118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</row>
    <row r="537" ht="27.75" customHeight="1">
      <c r="A537" s="118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</row>
    <row r="538" ht="27.75" customHeight="1">
      <c r="A538" s="118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</row>
    <row r="539" ht="27.75" customHeight="1">
      <c r="A539" s="118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</row>
    <row r="540" ht="27.75" customHeight="1">
      <c r="A540" s="118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</row>
    <row r="541" ht="27.75" customHeight="1">
      <c r="A541" s="118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</row>
    <row r="542" ht="27.75" customHeight="1">
      <c r="A542" s="118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</row>
    <row r="543" ht="27.75" customHeight="1">
      <c r="A543" s="118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</row>
    <row r="544" ht="27.75" customHeight="1">
      <c r="A544" s="118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</row>
    <row r="545" ht="27.75" customHeight="1">
      <c r="A545" s="11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</row>
    <row r="546" ht="27.75" customHeight="1">
      <c r="A546" s="118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</row>
    <row r="547" ht="27.75" customHeight="1">
      <c r="A547" s="118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</row>
    <row r="548" ht="27.75" customHeight="1">
      <c r="A548" s="118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</row>
    <row r="549" ht="27.75" customHeight="1">
      <c r="A549" s="118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</row>
    <row r="550" ht="27.75" customHeight="1">
      <c r="A550" s="118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</row>
    <row r="551" ht="27.75" customHeight="1">
      <c r="A551" s="118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</row>
    <row r="552" ht="27.75" customHeight="1">
      <c r="A552" s="118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</row>
    <row r="553" ht="27.75" customHeight="1">
      <c r="A553" s="118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</row>
    <row r="554" ht="27.75" customHeight="1">
      <c r="A554" s="118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</row>
    <row r="555" ht="27.75" customHeight="1">
      <c r="A555" s="118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</row>
    <row r="556" ht="27.75" customHeight="1">
      <c r="A556" s="118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</row>
    <row r="557" ht="27.75" customHeight="1">
      <c r="A557" s="118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</row>
    <row r="558" ht="27.75" customHeight="1">
      <c r="A558" s="118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</row>
    <row r="559" ht="27.75" customHeight="1">
      <c r="A559" s="118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</row>
    <row r="560" ht="27.75" customHeight="1">
      <c r="A560" s="118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</row>
    <row r="561" ht="27.75" customHeight="1">
      <c r="A561" s="118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</row>
    <row r="562" ht="27.75" customHeight="1">
      <c r="A562" s="118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</row>
    <row r="563" ht="27.75" customHeight="1">
      <c r="A563" s="118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</row>
    <row r="564" ht="27.75" customHeight="1">
      <c r="A564" s="118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</row>
    <row r="565" ht="27.75" customHeight="1">
      <c r="A565" s="118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</row>
    <row r="566" ht="27.75" customHeight="1">
      <c r="A566" s="11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</row>
    <row r="567" ht="27.75" customHeight="1">
      <c r="A567" s="118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</row>
    <row r="568" ht="27.75" customHeight="1">
      <c r="A568" s="118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</row>
    <row r="569" ht="27.75" customHeight="1">
      <c r="A569" s="118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</row>
    <row r="570" ht="27.75" customHeight="1">
      <c r="A570" s="118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</row>
    <row r="571" ht="27.75" customHeight="1">
      <c r="A571" s="118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</row>
    <row r="572" ht="27.75" customHeight="1">
      <c r="A572" s="118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</row>
    <row r="573" ht="27.75" customHeight="1">
      <c r="A573" s="118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</row>
    <row r="574" ht="27.75" customHeight="1">
      <c r="A574" s="118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</row>
    <row r="575" ht="27.75" customHeight="1">
      <c r="A575" s="118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</row>
    <row r="576" ht="27.75" customHeight="1">
      <c r="A576" s="118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</row>
    <row r="577" ht="27.75" customHeight="1">
      <c r="A577" s="118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</row>
    <row r="578" ht="27.75" customHeight="1">
      <c r="A578" s="118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</row>
    <row r="579" ht="27.75" customHeight="1">
      <c r="A579" s="118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</row>
    <row r="580" ht="27.75" customHeight="1">
      <c r="A580" s="118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</row>
    <row r="581" ht="27.75" customHeight="1">
      <c r="A581" s="118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</row>
    <row r="582" ht="27.75" customHeight="1">
      <c r="A582" s="118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</row>
    <row r="583" ht="27.75" customHeight="1">
      <c r="A583" s="118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</row>
    <row r="584" ht="27.75" customHeight="1">
      <c r="A584" s="118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</row>
    <row r="585" ht="27.75" customHeight="1">
      <c r="A585" s="118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</row>
    <row r="586" ht="27.75" customHeight="1">
      <c r="A586" s="118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</row>
    <row r="587" ht="27.75" customHeight="1">
      <c r="A587" s="11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</row>
    <row r="588" ht="27.75" customHeight="1">
      <c r="A588" s="118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</row>
    <row r="589" ht="27.75" customHeight="1">
      <c r="A589" s="118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</row>
    <row r="590" ht="27.75" customHeight="1">
      <c r="A590" s="118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</row>
    <row r="591" ht="27.75" customHeight="1">
      <c r="A591" s="118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</row>
    <row r="592" ht="27.75" customHeight="1">
      <c r="A592" s="118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</row>
    <row r="593" ht="27.75" customHeight="1">
      <c r="A593" s="118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</row>
    <row r="594" ht="27.75" customHeight="1">
      <c r="A594" s="118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</row>
    <row r="595" ht="27.75" customHeight="1">
      <c r="A595" s="118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</row>
    <row r="596" ht="27.75" customHeight="1">
      <c r="A596" s="118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</row>
    <row r="597" ht="27.75" customHeight="1">
      <c r="A597" s="118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</row>
    <row r="598" ht="27.75" customHeight="1">
      <c r="A598" s="118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</row>
    <row r="599" ht="27.75" customHeight="1">
      <c r="A599" s="118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</row>
    <row r="600" ht="27.75" customHeight="1">
      <c r="A600" s="118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</row>
    <row r="601" ht="27.75" customHeight="1">
      <c r="A601" s="118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</row>
    <row r="602" ht="27.75" customHeight="1">
      <c r="A602" s="118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</row>
    <row r="603" ht="27.75" customHeight="1">
      <c r="A603" s="118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</row>
    <row r="604" ht="27.75" customHeight="1">
      <c r="A604" s="118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</row>
    <row r="605" ht="27.75" customHeight="1">
      <c r="A605" s="118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</row>
    <row r="606" ht="27.75" customHeight="1">
      <c r="A606" s="118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</row>
    <row r="607" ht="27.75" customHeight="1">
      <c r="A607" s="118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</row>
    <row r="608" ht="27.75" customHeight="1">
      <c r="A608" s="11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</row>
    <row r="609" ht="27.75" customHeight="1">
      <c r="A609" s="118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</row>
    <row r="610" ht="27.75" customHeight="1">
      <c r="A610" s="118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</row>
    <row r="611" ht="27.75" customHeight="1">
      <c r="A611" s="118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</row>
    <row r="612" ht="27.75" customHeight="1">
      <c r="A612" s="118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</row>
    <row r="613" ht="27.75" customHeight="1">
      <c r="A613" s="118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</row>
    <row r="614" ht="27.75" customHeight="1">
      <c r="A614" s="118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</row>
    <row r="615" ht="27.75" customHeight="1">
      <c r="A615" s="118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</row>
    <row r="616" ht="27.75" customHeight="1">
      <c r="A616" s="118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</row>
    <row r="617" ht="27.75" customHeight="1">
      <c r="A617" s="11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</row>
    <row r="618" ht="27.75" customHeight="1">
      <c r="A618" s="118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</row>
    <row r="619" ht="27.75" customHeight="1">
      <c r="A619" s="118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</row>
    <row r="620" ht="27.75" customHeight="1">
      <c r="A620" s="118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</row>
    <row r="621" ht="27.75" customHeight="1">
      <c r="A621" s="118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</row>
    <row r="622" ht="27.75" customHeight="1">
      <c r="A622" s="118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</row>
    <row r="623" ht="27.75" customHeight="1">
      <c r="A623" s="118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</row>
    <row r="624" ht="27.75" customHeight="1">
      <c r="A624" s="118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</row>
    <row r="625" ht="27.75" customHeight="1">
      <c r="A625" s="118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</row>
    <row r="626" ht="27.75" customHeight="1">
      <c r="A626" s="118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</row>
    <row r="627" ht="27.75" customHeight="1">
      <c r="A627" s="118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</row>
    <row r="628" ht="27.75" customHeight="1">
      <c r="A628" s="118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</row>
    <row r="629" ht="27.75" customHeight="1">
      <c r="A629" s="11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</row>
    <row r="630" ht="27.75" customHeight="1">
      <c r="A630" s="118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</row>
    <row r="631" ht="27.75" customHeight="1">
      <c r="A631" s="11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</row>
    <row r="632" ht="27.75" customHeight="1">
      <c r="A632" s="118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</row>
    <row r="633" ht="27.75" customHeight="1">
      <c r="A633" s="118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</row>
    <row r="634" ht="27.75" customHeight="1">
      <c r="A634" s="118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</row>
    <row r="635" ht="27.75" customHeight="1">
      <c r="A635" s="118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</row>
    <row r="636" ht="27.75" customHeight="1">
      <c r="A636" s="118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</row>
    <row r="637" ht="27.75" customHeight="1">
      <c r="A637" s="118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</row>
    <row r="638" ht="27.75" customHeight="1">
      <c r="A638" s="118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</row>
    <row r="639" ht="27.75" customHeight="1">
      <c r="A639" s="118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</row>
    <row r="640" ht="27.75" customHeight="1">
      <c r="A640" s="118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</row>
    <row r="641" ht="27.75" customHeight="1">
      <c r="A641" s="118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</row>
    <row r="642" ht="27.75" customHeight="1">
      <c r="A642" s="118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</row>
    <row r="643" ht="27.75" customHeight="1">
      <c r="A643" s="118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</row>
    <row r="644" ht="27.75" customHeight="1">
      <c r="A644" s="118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</row>
    <row r="645" ht="27.75" customHeight="1">
      <c r="A645" s="118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</row>
    <row r="646" ht="27.75" customHeight="1">
      <c r="A646" s="118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</row>
    <row r="647" ht="27.75" customHeight="1">
      <c r="A647" s="118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</row>
    <row r="648" ht="27.75" customHeight="1">
      <c r="A648" s="118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</row>
    <row r="649" ht="27.75" customHeight="1">
      <c r="A649" s="118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</row>
    <row r="650" ht="27.75" customHeight="1">
      <c r="A650" s="11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</row>
    <row r="651" ht="27.75" customHeight="1">
      <c r="A651" s="118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</row>
    <row r="652" ht="27.75" customHeight="1">
      <c r="A652" s="118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</row>
    <row r="653" ht="27.75" customHeight="1">
      <c r="A653" s="118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</row>
    <row r="654" ht="27.75" customHeight="1">
      <c r="A654" s="118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</row>
    <row r="655" ht="27.75" customHeight="1">
      <c r="A655" s="118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</row>
    <row r="656" ht="27.75" customHeight="1">
      <c r="A656" s="118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</row>
    <row r="657" ht="27.75" customHeight="1">
      <c r="A657" s="118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</row>
    <row r="658" ht="27.75" customHeight="1">
      <c r="A658" s="118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</row>
    <row r="659" ht="27.75" customHeight="1">
      <c r="A659" s="118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</row>
    <row r="660" ht="27.75" customHeight="1">
      <c r="A660" s="118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</row>
    <row r="661" ht="27.75" customHeight="1">
      <c r="A661" s="118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</row>
    <row r="662" ht="27.75" customHeight="1">
      <c r="A662" s="118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</row>
    <row r="663" ht="27.75" customHeight="1">
      <c r="A663" s="118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</row>
    <row r="664" ht="27.75" customHeight="1">
      <c r="A664" s="118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</row>
    <row r="665" ht="27.75" customHeight="1">
      <c r="A665" s="118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</row>
    <row r="666" ht="27.75" customHeight="1">
      <c r="A666" s="118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</row>
    <row r="667" ht="27.75" customHeight="1">
      <c r="A667" s="118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</row>
    <row r="668" ht="27.75" customHeight="1">
      <c r="A668" s="118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</row>
    <row r="669" ht="27.75" customHeight="1">
      <c r="A669" s="118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</row>
    <row r="670" ht="27.75" customHeight="1">
      <c r="A670" s="118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</row>
    <row r="671" ht="27.75" customHeight="1">
      <c r="A671" s="11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</row>
    <row r="672" ht="27.75" customHeight="1">
      <c r="A672" s="118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</row>
    <row r="673" ht="27.75" customHeight="1">
      <c r="A673" s="118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</row>
    <row r="674" ht="27.75" customHeight="1">
      <c r="A674" s="118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</row>
    <row r="675" ht="27.75" customHeight="1">
      <c r="A675" s="118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</row>
    <row r="676" ht="27.75" customHeight="1">
      <c r="A676" s="118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</row>
    <row r="677" ht="27.75" customHeight="1">
      <c r="A677" s="118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</row>
    <row r="678" ht="27.75" customHeight="1">
      <c r="A678" s="118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</row>
    <row r="679" ht="27.75" customHeight="1">
      <c r="A679" s="118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</row>
    <row r="680" ht="27.75" customHeight="1">
      <c r="A680" s="118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</row>
    <row r="681" ht="27.75" customHeight="1">
      <c r="A681" s="118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</row>
    <row r="682" ht="27.75" customHeight="1">
      <c r="A682" s="118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</row>
    <row r="683" ht="27.75" customHeight="1">
      <c r="A683" s="118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</row>
    <row r="684" ht="27.75" customHeight="1">
      <c r="A684" s="118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</row>
    <row r="685" ht="27.75" customHeight="1">
      <c r="A685" s="118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</row>
    <row r="686" ht="27.75" customHeight="1">
      <c r="A686" s="118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</row>
    <row r="687" ht="27.75" customHeight="1">
      <c r="A687" s="118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</row>
    <row r="688" ht="27.75" customHeight="1">
      <c r="A688" s="118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</row>
    <row r="689" ht="27.75" customHeight="1">
      <c r="A689" s="118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</row>
    <row r="690" ht="27.75" customHeight="1">
      <c r="A690" s="118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</row>
    <row r="691" ht="27.75" customHeight="1">
      <c r="A691" s="118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</row>
    <row r="692" ht="27.75" customHeight="1">
      <c r="A692" s="11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</row>
    <row r="693" ht="27.75" customHeight="1">
      <c r="A693" s="118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</row>
    <row r="694" ht="27.75" customHeight="1">
      <c r="A694" s="118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</row>
    <row r="695" ht="27.75" customHeight="1">
      <c r="A695" s="118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</row>
    <row r="696" ht="27.75" customHeight="1">
      <c r="A696" s="118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</row>
    <row r="697" ht="27.75" customHeight="1">
      <c r="A697" s="118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</row>
    <row r="698" ht="27.75" customHeight="1">
      <c r="A698" s="118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</row>
    <row r="699" ht="27.75" customHeight="1">
      <c r="A699" s="118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</row>
    <row r="700" ht="27.75" customHeight="1">
      <c r="A700" s="118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</row>
    <row r="701" ht="27.75" customHeight="1">
      <c r="A701" s="118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</row>
    <row r="702" ht="27.75" customHeight="1">
      <c r="A702" s="118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</row>
    <row r="703" ht="27.75" customHeight="1">
      <c r="A703" s="118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</row>
    <row r="704" ht="27.75" customHeight="1">
      <c r="A704" s="118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</row>
    <row r="705" ht="27.75" customHeight="1">
      <c r="A705" s="118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</row>
    <row r="706" ht="27.75" customHeight="1">
      <c r="A706" s="118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</row>
    <row r="707" ht="27.75" customHeight="1">
      <c r="A707" s="118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</row>
    <row r="708" ht="27.75" customHeight="1">
      <c r="A708" s="118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</row>
    <row r="709" ht="27.75" customHeight="1">
      <c r="A709" s="118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</row>
    <row r="710" ht="27.75" customHeight="1">
      <c r="A710" s="118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</row>
    <row r="711" ht="27.75" customHeight="1">
      <c r="A711" s="118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</row>
    <row r="712" ht="27.75" customHeight="1">
      <c r="A712" s="118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</row>
    <row r="713" ht="27.75" customHeight="1">
      <c r="A713" s="11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</row>
    <row r="714" ht="27.75" customHeight="1">
      <c r="A714" s="118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</row>
    <row r="715" ht="27.75" customHeight="1">
      <c r="A715" s="118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</row>
    <row r="716" ht="27.75" customHeight="1">
      <c r="A716" s="118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</row>
    <row r="717" ht="27.75" customHeight="1">
      <c r="A717" s="118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</row>
    <row r="718" ht="27.75" customHeight="1">
      <c r="A718" s="118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</row>
    <row r="719" ht="27.75" customHeight="1">
      <c r="A719" s="11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</row>
    <row r="720" ht="27.75" customHeight="1">
      <c r="A720" s="118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</row>
    <row r="721" ht="27.75" customHeight="1">
      <c r="A721" s="118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</row>
    <row r="722" ht="27.75" customHeight="1">
      <c r="A722" s="118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</row>
    <row r="723" ht="27.75" customHeight="1">
      <c r="A723" s="118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</row>
    <row r="724" ht="27.75" customHeight="1">
      <c r="A724" s="118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</row>
    <row r="725" ht="27.75" customHeight="1">
      <c r="A725" s="118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</row>
    <row r="726" ht="27.75" customHeight="1">
      <c r="A726" s="118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</row>
    <row r="727" ht="27.75" customHeight="1">
      <c r="A727" s="118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</row>
    <row r="728" ht="27.75" customHeight="1">
      <c r="A728" s="118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</row>
    <row r="729" ht="27.75" customHeight="1">
      <c r="A729" s="118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</row>
    <row r="730" ht="27.75" customHeight="1">
      <c r="A730" s="118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</row>
    <row r="731" ht="27.75" customHeight="1">
      <c r="A731" s="118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</row>
    <row r="732" ht="27.75" customHeight="1">
      <c r="A732" s="118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</row>
    <row r="733" ht="27.75" customHeight="1">
      <c r="A733" s="118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</row>
    <row r="734" ht="27.75" customHeight="1">
      <c r="A734" s="11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</row>
    <row r="735" ht="27.75" customHeight="1">
      <c r="A735" s="118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</row>
    <row r="736" ht="27.75" customHeight="1">
      <c r="A736" s="118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</row>
    <row r="737" ht="27.75" customHeight="1">
      <c r="A737" s="118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</row>
    <row r="738" ht="27.75" customHeight="1">
      <c r="A738" s="118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</row>
    <row r="739" ht="27.75" customHeight="1">
      <c r="A739" s="118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</row>
    <row r="740" ht="27.75" customHeight="1">
      <c r="A740" s="118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</row>
    <row r="741" ht="27.75" customHeight="1">
      <c r="A741" s="118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</row>
    <row r="742" ht="27.75" customHeight="1">
      <c r="A742" s="118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</row>
    <row r="743" ht="27.75" customHeight="1">
      <c r="A743" s="118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</row>
    <row r="744" ht="27.75" customHeight="1">
      <c r="A744" s="118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</row>
    <row r="745" ht="27.75" customHeight="1">
      <c r="A745" s="118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</row>
    <row r="746" ht="27.75" customHeight="1">
      <c r="A746" s="118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</row>
    <row r="747" ht="27.75" customHeight="1">
      <c r="A747" s="118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</row>
    <row r="748" ht="27.75" customHeight="1">
      <c r="A748" s="118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</row>
    <row r="749" ht="27.75" customHeight="1">
      <c r="A749" s="118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</row>
    <row r="750" ht="27.75" customHeight="1">
      <c r="A750" s="118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</row>
    <row r="751" ht="27.75" customHeight="1">
      <c r="A751" s="118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</row>
    <row r="752" ht="27.75" customHeight="1">
      <c r="A752" s="118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</row>
    <row r="753" ht="27.75" customHeight="1">
      <c r="A753" s="118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</row>
    <row r="754" ht="27.75" customHeight="1">
      <c r="A754" s="118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</row>
    <row r="755" ht="27.75" customHeight="1">
      <c r="A755" s="11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</row>
    <row r="756" ht="27.75" customHeight="1">
      <c r="A756" s="118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</row>
    <row r="757" ht="27.75" customHeight="1">
      <c r="A757" s="118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</row>
    <row r="758" ht="27.75" customHeight="1">
      <c r="A758" s="118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</row>
    <row r="759" ht="27.75" customHeight="1">
      <c r="A759" s="118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</row>
    <row r="760" ht="27.75" customHeight="1">
      <c r="A760" s="118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</row>
    <row r="761" ht="27.75" customHeight="1">
      <c r="A761" s="118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</row>
    <row r="762" ht="27.75" customHeight="1">
      <c r="A762" s="118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</row>
    <row r="763" ht="27.75" customHeight="1">
      <c r="A763" s="118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</row>
    <row r="764" ht="27.75" customHeight="1">
      <c r="A764" s="118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</row>
    <row r="765" ht="27.75" customHeight="1">
      <c r="A765" s="118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</row>
    <row r="766" ht="27.75" customHeight="1">
      <c r="A766" s="118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</row>
    <row r="767" ht="27.75" customHeight="1">
      <c r="A767" s="118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</row>
    <row r="768" ht="27.75" customHeight="1">
      <c r="A768" s="118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</row>
    <row r="769" ht="27.75" customHeight="1">
      <c r="A769" s="118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</row>
    <row r="770" ht="27.75" customHeight="1">
      <c r="A770" s="118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</row>
    <row r="771" ht="27.75" customHeight="1">
      <c r="A771" s="118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</row>
    <row r="772" ht="27.75" customHeight="1">
      <c r="A772" s="118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</row>
    <row r="773" ht="27.75" customHeight="1">
      <c r="A773" s="118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</row>
    <row r="774" ht="27.75" customHeight="1">
      <c r="A774" s="118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</row>
    <row r="775" ht="27.75" customHeight="1">
      <c r="A775" s="118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</row>
    <row r="776" ht="27.75" customHeight="1">
      <c r="A776" s="11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</row>
    <row r="777" ht="27.75" customHeight="1">
      <c r="A777" s="118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</row>
    <row r="778" ht="27.75" customHeight="1">
      <c r="A778" s="118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</row>
    <row r="779" ht="27.75" customHeight="1">
      <c r="A779" s="118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</row>
    <row r="780" ht="27.75" customHeight="1">
      <c r="A780" s="118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</row>
    <row r="781" ht="27.75" customHeight="1">
      <c r="A781" s="118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</row>
    <row r="782" ht="27.75" customHeight="1">
      <c r="A782" s="118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</row>
    <row r="783" ht="27.75" customHeight="1">
      <c r="A783" s="118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</row>
    <row r="784" ht="27.75" customHeight="1">
      <c r="A784" s="118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</row>
    <row r="785" ht="27.75" customHeight="1">
      <c r="A785" s="118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</row>
    <row r="786" ht="27.75" customHeight="1">
      <c r="A786" s="118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</row>
    <row r="787" ht="27.75" customHeight="1">
      <c r="A787" s="118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</row>
    <row r="788" ht="27.75" customHeight="1">
      <c r="A788" s="118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</row>
    <row r="789" ht="27.75" customHeight="1">
      <c r="A789" s="118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</row>
    <row r="790" ht="27.75" customHeight="1">
      <c r="A790" s="118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</row>
    <row r="791" ht="27.75" customHeight="1">
      <c r="A791" s="118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</row>
    <row r="792" ht="27.75" customHeight="1">
      <c r="A792" s="118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</row>
    <row r="793" ht="27.75" customHeight="1">
      <c r="A793" s="118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</row>
    <row r="794" ht="27.75" customHeight="1">
      <c r="A794" s="118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</row>
    <row r="795" ht="27.75" customHeight="1">
      <c r="A795" s="118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</row>
    <row r="796" ht="27.75" customHeight="1">
      <c r="A796" s="118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</row>
    <row r="797" ht="27.75" customHeight="1">
      <c r="A797" s="11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</row>
    <row r="798" ht="27.75" customHeight="1">
      <c r="A798" s="118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</row>
    <row r="799" ht="27.75" customHeight="1">
      <c r="A799" s="118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</row>
    <row r="800" ht="27.75" customHeight="1">
      <c r="A800" s="118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</row>
    <row r="801" ht="27.75" customHeight="1">
      <c r="A801" s="118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</row>
    <row r="802" ht="27.75" customHeight="1">
      <c r="A802" s="118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</row>
    <row r="803" ht="27.75" customHeight="1">
      <c r="A803" s="118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</row>
    <row r="804" ht="27.75" customHeight="1">
      <c r="A804" s="118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</row>
    <row r="805" ht="27.75" customHeight="1">
      <c r="A805" s="118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</row>
    <row r="806" ht="27.75" customHeight="1">
      <c r="A806" s="118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</row>
    <row r="807" ht="27.75" customHeight="1">
      <c r="A807" s="118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</row>
    <row r="808" ht="27.75" customHeight="1">
      <c r="A808" s="118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</row>
    <row r="809" ht="27.75" customHeight="1">
      <c r="A809" s="118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</row>
    <row r="810" ht="27.75" customHeight="1">
      <c r="A810" s="118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</row>
    <row r="811" ht="27.75" customHeight="1">
      <c r="A811" s="118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</row>
    <row r="812" ht="27.75" customHeight="1">
      <c r="A812" s="118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</row>
    <row r="813" ht="27.75" customHeight="1">
      <c r="A813" s="118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</row>
    <row r="814" ht="27.75" customHeight="1">
      <c r="A814" s="118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</row>
    <row r="815" ht="27.75" customHeight="1">
      <c r="A815" s="118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</row>
    <row r="816" ht="27.75" customHeight="1">
      <c r="A816" s="118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</row>
    <row r="817" ht="27.75" customHeight="1">
      <c r="A817" s="118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</row>
    <row r="818" ht="27.75" customHeight="1">
      <c r="A818" s="11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</row>
    <row r="819" ht="27.75" customHeight="1">
      <c r="A819" s="118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</row>
    <row r="820" ht="27.75" customHeight="1">
      <c r="A820" s="118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</row>
    <row r="821" ht="27.75" customHeight="1">
      <c r="A821" s="11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</row>
    <row r="822" ht="27.75" customHeight="1">
      <c r="A822" s="118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</row>
    <row r="823" ht="27.75" customHeight="1">
      <c r="A823" s="118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</row>
    <row r="824" ht="27.75" customHeight="1">
      <c r="A824" s="118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</row>
    <row r="825" ht="27.75" customHeight="1">
      <c r="A825" s="118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</row>
    <row r="826" ht="27.75" customHeight="1">
      <c r="A826" s="118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</row>
    <row r="827" ht="27.75" customHeight="1">
      <c r="A827" s="118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</row>
    <row r="828" ht="27.75" customHeight="1">
      <c r="A828" s="118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</row>
    <row r="829" ht="27.75" customHeight="1">
      <c r="A829" s="118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</row>
    <row r="830" ht="27.75" customHeight="1">
      <c r="A830" s="118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</row>
    <row r="831" ht="27.75" customHeight="1">
      <c r="A831" s="118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</row>
    <row r="832" ht="27.75" customHeight="1">
      <c r="A832" s="118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</row>
    <row r="833" ht="27.75" customHeight="1">
      <c r="A833" s="118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</row>
    <row r="834" ht="27.75" customHeight="1">
      <c r="A834" s="118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</row>
    <row r="835" ht="27.75" customHeight="1">
      <c r="A835" s="118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</row>
    <row r="836" ht="27.75" customHeight="1">
      <c r="A836" s="118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</row>
    <row r="837" ht="27.75" customHeight="1">
      <c r="A837" s="118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</row>
    <row r="838" ht="27.75" customHeight="1">
      <c r="A838" s="118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</row>
    <row r="839" ht="27.75" customHeight="1">
      <c r="A839" s="11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</row>
    <row r="840" ht="27.75" customHeight="1">
      <c r="A840" s="118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</row>
    <row r="841" ht="27.75" customHeight="1">
      <c r="A841" s="118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</row>
    <row r="842" ht="27.75" customHeight="1">
      <c r="A842" s="118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</row>
    <row r="843" ht="27.75" customHeight="1">
      <c r="A843" s="118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</row>
    <row r="844" ht="27.75" customHeight="1">
      <c r="A844" s="118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</row>
    <row r="845" ht="27.75" customHeight="1">
      <c r="A845" s="118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</row>
    <row r="846" ht="27.75" customHeight="1">
      <c r="A846" s="118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</row>
    <row r="847" ht="27.75" customHeight="1">
      <c r="A847" s="118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</row>
    <row r="848" ht="27.75" customHeight="1">
      <c r="A848" s="118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</row>
    <row r="849" ht="27.75" customHeight="1">
      <c r="A849" s="118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</row>
    <row r="850" ht="27.75" customHeight="1">
      <c r="A850" s="118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</row>
    <row r="851" ht="27.75" customHeight="1">
      <c r="A851" s="118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</row>
    <row r="852" ht="27.75" customHeight="1">
      <c r="A852" s="118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</row>
    <row r="853" ht="27.75" customHeight="1">
      <c r="A853" s="118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</row>
    <row r="854" ht="27.75" customHeight="1">
      <c r="A854" s="118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</row>
    <row r="855" ht="27.75" customHeight="1">
      <c r="A855" s="118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</row>
    <row r="856" ht="27.75" customHeight="1">
      <c r="A856" s="118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</row>
    <row r="857" ht="27.75" customHeight="1">
      <c r="A857" s="118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</row>
    <row r="858" ht="27.75" customHeight="1">
      <c r="A858" s="118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</row>
    <row r="859" ht="27.75" customHeight="1">
      <c r="A859" s="118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</row>
    <row r="860" ht="27.75" customHeight="1">
      <c r="A860" s="11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</row>
    <row r="861" ht="27.75" customHeight="1">
      <c r="A861" s="118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</row>
    <row r="862" ht="27.75" customHeight="1">
      <c r="A862" s="118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</row>
    <row r="863" ht="27.75" customHeight="1">
      <c r="A863" s="118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</row>
    <row r="864" ht="27.75" customHeight="1">
      <c r="A864" s="118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</row>
    <row r="865" ht="27.75" customHeight="1">
      <c r="A865" s="118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</row>
    <row r="866" ht="27.75" customHeight="1">
      <c r="A866" s="118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</row>
    <row r="867" ht="27.75" customHeight="1">
      <c r="A867" s="118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</row>
    <row r="868" ht="27.75" customHeight="1">
      <c r="A868" s="118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</row>
    <row r="869" ht="27.75" customHeight="1">
      <c r="A869" s="118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</row>
    <row r="870" ht="27.75" customHeight="1">
      <c r="A870" s="118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</row>
    <row r="871" ht="27.75" customHeight="1">
      <c r="A871" s="118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</row>
    <row r="872" ht="27.75" customHeight="1">
      <c r="A872" s="118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</row>
    <row r="873" ht="27.75" customHeight="1">
      <c r="A873" s="118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</row>
    <row r="874" ht="27.75" customHeight="1">
      <c r="A874" s="118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</row>
    <row r="875" ht="27.75" customHeight="1">
      <c r="A875" s="118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</row>
    <row r="876" ht="27.75" customHeight="1">
      <c r="A876" s="118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</row>
    <row r="877" ht="27.75" customHeight="1">
      <c r="A877" s="118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</row>
    <row r="878" ht="27.75" customHeight="1">
      <c r="A878" s="118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</row>
    <row r="879" ht="27.75" customHeight="1">
      <c r="A879" s="118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</row>
    <row r="880" ht="27.75" customHeight="1">
      <c r="A880" s="118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</row>
    <row r="881" ht="27.75" customHeight="1">
      <c r="A881" s="11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</row>
    <row r="882" ht="27.75" customHeight="1">
      <c r="A882" s="118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</row>
    <row r="883" ht="27.75" customHeight="1">
      <c r="A883" s="118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</row>
    <row r="884" ht="27.75" customHeight="1">
      <c r="A884" s="118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</row>
    <row r="885" ht="27.75" customHeight="1">
      <c r="A885" s="118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</row>
    <row r="886" ht="27.75" customHeight="1">
      <c r="A886" s="118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</row>
    <row r="887" ht="27.75" customHeight="1">
      <c r="A887" s="118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</row>
    <row r="888" ht="27.75" customHeight="1">
      <c r="A888" s="118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</row>
    <row r="889" ht="27.75" customHeight="1">
      <c r="A889" s="118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</row>
    <row r="890" ht="27.75" customHeight="1">
      <c r="A890" s="118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</row>
    <row r="891" ht="27.75" customHeight="1">
      <c r="A891" s="118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</row>
    <row r="892" ht="27.75" customHeight="1">
      <c r="A892" s="118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</row>
    <row r="893" ht="27.75" customHeight="1">
      <c r="A893" s="118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</row>
    <row r="894" ht="27.75" customHeight="1">
      <c r="A894" s="118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</row>
    <row r="895" ht="27.75" customHeight="1">
      <c r="A895" s="118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</row>
    <row r="896" ht="27.75" customHeight="1">
      <c r="A896" s="118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</row>
    <row r="897" ht="27.75" customHeight="1">
      <c r="A897" s="118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</row>
    <row r="898" ht="27.75" customHeight="1">
      <c r="A898" s="118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</row>
    <row r="899" ht="27.75" customHeight="1">
      <c r="A899" s="118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</row>
    <row r="900" ht="27.75" customHeight="1">
      <c r="A900" s="118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</row>
    <row r="901" ht="27.75" customHeight="1">
      <c r="A901" s="118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</row>
    <row r="902" ht="27.75" customHeight="1">
      <c r="A902" s="118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</row>
    <row r="903" ht="27.75" customHeight="1">
      <c r="A903" s="118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</row>
    <row r="904" ht="27.75" customHeight="1">
      <c r="A904" s="118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</row>
    <row r="905" ht="27.75" customHeight="1">
      <c r="A905" s="118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</row>
    <row r="906" ht="27.75" customHeight="1">
      <c r="A906" s="118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</row>
    <row r="907" ht="27.75" customHeight="1">
      <c r="A907" s="118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</row>
    <row r="908" ht="27.75" customHeight="1">
      <c r="A908" s="118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</row>
    <row r="909" ht="27.75" customHeight="1">
      <c r="A909" s="118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</row>
    <row r="910" ht="27.75" customHeight="1">
      <c r="A910" s="118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</row>
    <row r="911" ht="27.75" customHeight="1">
      <c r="A911" s="118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</row>
    <row r="912" ht="27.75" customHeight="1">
      <c r="A912" s="118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</row>
    <row r="913" ht="27.75" customHeight="1">
      <c r="A913" s="118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</row>
    <row r="914" ht="27.75" customHeight="1">
      <c r="A914" s="118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</row>
    <row r="915" ht="27.75" customHeight="1">
      <c r="A915" s="118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</row>
    <row r="916" ht="27.75" customHeight="1">
      <c r="A916" s="118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</row>
    <row r="917" ht="27.75" customHeight="1">
      <c r="A917" s="118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</row>
    <row r="918" ht="27.75" customHeight="1">
      <c r="A918" s="118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</row>
    <row r="919" ht="27.75" customHeight="1">
      <c r="A919" s="118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</row>
    <row r="920" ht="27.75" customHeight="1">
      <c r="A920" s="118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</row>
    <row r="921" ht="27.75" customHeight="1">
      <c r="A921" s="118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</row>
    <row r="922" ht="27.75" customHeight="1">
      <c r="A922" s="118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</row>
    <row r="923" ht="27.75" customHeight="1">
      <c r="A923" s="11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</row>
    <row r="924" ht="27.75" customHeight="1">
      <c r="A924" s="118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</row>
    <row r="925" ht="27.75" customHeight="1">
      <c r="A925" s="118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</row>
    <row r="926" ht="27.75" customHeight="1">
      <c r="A926" s="118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</row>
    <row r="927" ht="27.75" customHeight="1">
      <c r="A927" s="118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</row>
    <row r="928" ht="27.75" customHeight="1">
      <c r="A928" s="118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</row>
    <row r="929" ht="27.75" customHeight="1">
      <c r="A929" s="118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</row>
    <row r="930" ht="27.75" customHeight="1">
      <c r="A930" s="118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</row>
    <row r="931" ht="27.75" customHeight="1">
      <c r="A931" s="118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</row>
    <row r="932" ht="27.75" customHeight="1">
      <c r="A932" s="118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</row>
    <row r="933" ht="27.75" customHeight="1">
      <c r="A933" s="118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</row>
    <row r="934" ht="27.75" customHeight="1">
      <c r="A934" s="118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</row>
    <row r="935" ht="27.75" customHeight="1">
      <c r="A935" s="118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</row>
    <row r="936" ht="27.75" customHeight="1">
      <c r="A936" s="118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</row>
    <row r="937" ht="27.75" customHeight="1">
      <c r="A937" s="118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</row>
    <row r="938" ht="27.75" customHeight="1">
      <c r="A938" s="118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</row>
    <row r="939" ht="27.75" customHeight="1">
      <c r="A939" s="118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</row>
    <row r="940" ht="27.75" customHeight="1">
      <c r="A940" s="118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</row>
    <row r="941" ht="27.75" customHeight="1">
      <c r="A941" s="118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</row>
    <row r="942" ht="27.75" customHeight="1">
      <c r="A942" s="118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</row>
    <row r="943" ht="27.75" customHeight="1">
      <c r="A943" s="118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</row>
    <row r="944" ht="27.75" customHeight="1">
      <c r="A944" s="118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</row>
    <row r="945" ht="27.75" customHeight="1">
      <c r="A945" s="118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</row>
    <row r="946" ht="27.75" customHeight="1">
      <c r="A946" s="118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</row>
    <row r="947" ht="27.75" customHeight="1">
      <c r="A947" s="118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</row>
    <row r="948" ht="27.75" customHeight="1">
      <c r="A948" s="118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</row>
    <row r="949" ht="27.75" customHeight="1">
      <c r="A949" s="118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</row>
    <row r="950" ht="27.75" customHeight="1">
      <c r="A950" s="118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</row>
    <row r="951" ht="27.75" customHeight="1">
      <c r="A951" s="118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</row>
    <row r="952" ht="27.75" customHeight="1">
      <c r="A952" s="118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</row>
    <row r="953" ht="27.75" customHeight="1">
      <c r="A953" s="118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</row>
    <row r="954" ht="27.75" customHeight="1">
      <c r="A954" s="118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</row>
    <row r="955" ht="27.75" customHeight="1">
      <c r="A955" s="118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</row>
    <row r="956" ht="27.75" customHeight="1">
      <c r="A956" s="118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</row>
    <row r="957" ht="27.75" customHeight="1">
      <c r="A957" s="118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</row>
    <row r="958" ht="27.75" customHeight="1">
      <c r="A958" s="118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</row>
    <row r="959" ht="27.75" customHeight="1">
      <c r="A959" s="118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</row>
    <row r="960" ht="27.75" customHeight="1">
      <c r="A960" s="118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</row>
    <row r="961" ht="27.75" customHeight="1">
      <c r="A961" s="118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</row>
    <row r="962" ht="27.75" customHeight="1">
      <c r="A962" s="118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</row>
    <row r="963" ht="27.75" customHeight="1">
      <c r="A963" s="118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</row>
    <row r="964" ht="27.75" customHeight="1">
      <c r="A964" s="118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</row>
    <row r="965" ht="27.75" customHeight="1">
      <c r="A965" s="118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</row>
    <row r="966" ht="27.75" customHeight="1">
      <c r="A966" s="118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</row>
    <row r="967" ht="27.75" customHeight="1">
      <c r="A967" s="118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</row>
    <row r="968" ht="27.75" customHeight="1">
      <c r="A968" s="118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</row>
    <row r="969" ht="27.75" customHeight="1">
      <c r="A969" s="118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</row>
    <row r="970" ht="27.75" customHeight="1">
      <c r="A970" s="118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</row>
    <row r="971" ht="27.75" customHeight="1">
      <c r="A971" s="118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</row>
    <row r="972" ht="27.75" customHeight="1">
      <c r="A972" s="118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</row>
    <row r="973" ht="27.75" customHeight="1">
      <c r="A973" s="118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</row>
    <row r="974" ht="27.75" customHeight="1">
      <c r="A974" s="118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</row>
    <row r="975" ht="27.75" customHeight="1">
      <c r="A975" s="118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</row>
    <row r="976" ht="27.75" customHeight="1">
      <c r="A976" s="118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</row>
    <row r="977" ht="27.75" customHeight="1">
      <c r="A977" s="118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</row>
    <row r="978" ht="27.75" customHeight="1">
      <c r="A978" s="118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</row>
    <row r="979" ht="27.75" customHeight="1">
      <c r="A979" s="118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</row>
    <row r="980" ht="27.75" customHeight="1">
      <c r="A980" s="118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</row>
    <row r="981" ht="27.75" customHeight="1">
      <c r="A981" s="118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</row>
    <row r="982" ht="27.75" customHeight="1">
      <c r="A982" s="118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</row>
    <row r="983" ht="27.75" customHeight="1">
      <c r="A983" s="118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</row>
    <row r="984" ht="27.75" customHeight="1">
      <c r="A984" s="118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</row>
    <row r="985" ht="27.75" customHeight="1">
      <c r="A985" s="118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</row>
    <row r="986" ht="27.75" customHeight="1">
      <c r="A986" s="118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</row>
    <row r="987" ht="27.75" customHeight="1">
      <c r="A987" s="118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</row>
    <row r="988" ht="27.75" customHeight="1">
      <c r="A988" s="118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</row>
    <row r="989" ht="27.75" customHeight="1">
      <c r="A989" s="118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</row>
    <row r="990" ht="27.75" customHeight="1">
      <c r="A990" s="118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</row>
    <row r="991" ht="27.75" customHeight="1">
      <c r="A991" s="118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</row>
    <row r="992" ht="27.75" customHeight="1">
      <c r="A992" s="118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</row>
    <row r="993" ht="27.75" customHeight="1">
      <c r="A993" s="118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</row>
    <row r="994" ht="27.75" customHeight="1">
      <c r="A994" s="118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</row>
    <row r="995" ht="27.75" customHeight="1">
      <c r="A995" s="118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</row>
    <row r="996" ht="27.75" customHeight="1">
      <c r="A996" s="118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</row>
    <row r="997" ht="27.75" customHeight="1">
      <c r="A997" s="118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</row>
    <row r="998" ht="27.75" customHeight="1">
      <c r="A998" s="118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</row>
    <row r="999" ht="27.75" customHeight="1">
      <c r="A999" s="118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</row>
    <row r="1000" ht="27.75" customHeight="1">
      <c r="A1000" s="118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</row>
    <row r="1001" ht="27.75" customHeight="1">
      <c r="A1001" s="118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</row>
    <row r="1002" ht="27.75" customHeight="1">
      <c r="A1002" s="118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</row>
    <row r="1003" ht="27.75" customHeight="1">
      <c r="A1003" s="118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</row>
    <row r="1004" ht="27.75" customHeight="1">
      <c r="A1004" s="118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</row>
    <row r="1005" ht="27.75" customHeight="1">
      <c r="A1005" s="118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</row>
    <row r="1006" ht="27.75" customHeight="1">
      <c r="A1006" s="118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</row>
    <row r="1007" ht="27.75" customHeight="1">
      <c r="A1007" s="118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</row>
    <row r="1008" ht="27.75" customHeight="1">
      <c r="A1008" s="118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</row>
    <row r="1009" ht="27.75" customHeight="1">
      <c r="A1009" s="118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</row>
    <row r="1010" ht="27.75" customHeight="1">
      <c r="A1010" s="118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</row>
    <row r="1011" ht="27.75" customHeight="1">
      <c r="A1011" s="118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</row>
    <row r="1012" ht="27.75" customHeight="1">
      <c r="A1012" s="118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</row>
    <row r="1013" ht="27.75" customHeight="1">
      <c r="A1013" s="118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</row>
    <row r="1014" ht="27.75" customHeight="1">
      <c r="A1014" s="118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</row>
    <row r="1015" ht="27.75" customHeight="1">
      <c r="A1015" s="118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</row>
    <row r="1016" ht="27.75" customHeight="1">
      <c r="A1016" s="118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7" t="s">
        <v>1</v>
      </c>
      <c r="C2" s="27"/>
      <c r="D2" s="2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37"/>
      <c r="AL2" s="3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7"/>
      <c r="C3" s="27"/>
      <c r="D3" s="2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7"/>
      <c r="AL3" s="3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47" t="s">
        <v>8</v>
      </c>
      <c r="B4" s="49"/>
      <c r="C4" s="49"/>
      <c r="D4" s="49"/>
      <c r="E4" s="49"/>
      <c r="F4" s="49"/>
      <c r="G4" s="49"/>
      <c r="H4" s="49"/>
      <c r="I4" s="49"/>
      <c r="J4" s="51" t="s">
        <v>4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 ht="12.75" customHeight="1">
      <c r="A5" s="65"/>
      <c r="B5" s="61"/>
      <c r="C5" s="61"/>
      <c r="D5" s="61"/>
      <c r="E5" s="61"/>
      <c r="F5" s="61"/>
      <c r="G5" s="61"/>
      <c r="H5" s="61"/>
      <c r="I5" s="6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ht="27.75" customHeight="1">
      <c r="A6" s="76" t="s">
        <v>5</v>
      </c>
      <c r="B6" s="78" t="s">
        <v>6</v>
      </c>
      <c r="C6" s="42"/>
      <c r="D6" s="76" t="s">
        <v>7</v>
      </c>
      <c r="E6" s="80" t="s">
        <v>9</v>
      </c>
      <c r="F6" s="46"/>
      <c r="G6" s="78" t="s">
        <v>10</v>
      </c>
      <c r="H6" s="48"/>
      <c r="I6" s="4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</row>
    <row r="7" ht="27.75" customHeight="1">
      <c r="A7" s="55"/>
      <c r="B7" s="57"/>
      <c r="C7" s="59"/>
      <c r="D7" s="55"/>
      <c r="E7" s="84" t="s">
        <v>11</v>
      </c>
      <c r="F7" s="84" t="s">
        <v>12</v>
      </c>
      <c r="G7" s="57"/>
      <c r="H7" s="62"/>
      <c r="I7" s="59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</row>
    <row r="8" ht="27.75" customHeight="1">
      <c r="A8" s="87">
        <v>1.0</v>
      </c>
      <c r="B8" s="89"/>
      <c r="C8" s="46"/>
      <c r="D8" s="92"/>
      <c r="E8" s="92"/>
      <c r="F8" s="92"/>
      <c r="G8" s="89"/>
      <c r="H8" s="73"/>
      <c r="I8" s="46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87">
        <v>2.0</v>
      </c>
      <c r="B9" s="89"/>
      <c r="C9" s="46"/>
      <c r="D9" s="92"/>
      <c r="E9" s="92"/>
      <c r="F9" s="92"/>
      <c r="G9" s="89"/>
      <c r="H9" s="73"/>
      <c r="I9" s="46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87">
        <v>3.0</v>
      </c>
      <c r="B10" s="89"/>
      <c r="C10" s="46"/>
      <c r="D10" s="92"/>
      <c r="E10" s="92"/>
      <c r="F10" s="92"/>
      <c r="G10" s="89"/>
      <c r="H10" s="73"/>
      <c r="I10" s="46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87">
        <v>4.0</v>
      </c>
      <c r="B11" s="89"/>
      <c r="C11" s="46"/>
      <c r="D11" s="92"/>
      <c r="E11" s="92"/>
      <c r="F11" s="92"/>
      <c r="G11" s="89"/>
      <c r="H11" s="73"/>
      <c r="I11" s="46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87">
        <v>5.0</v>
      </c>
      <c r="B12" s="89"/>
      <c r="C12" s="46"/>
      <c r="D12" s="92"/>
      <c r="E12" s="92"/>
      <c r="F12" s="92"/>
      <c r="G12" s="89"/>
      <c r="H12" s="73"/>
      <c r="I12" s="46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108"/>
      <c r="B13" s="17"/>
      <c r="C13" s="17"/>
      <c r="D13" s="17"/>
      <c r="E13" s="17"/>
      <c r="F13" s="17"/>
      <c r="G13" s="17"/>
      <c r="H13" s="17"/>
      <c r="I13" s="17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113" t="s">
        <v>24</v>
      </c>
      <c r="B14" s="95"/>
      <c r="C14" s="95"/>
      <c r="D14" s="95"/>
      <c r="E14" s="95"/>
      <c r="F14" s="9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</row>
    <row r="15" ht="15.75" customHeight="1">
      <c r="A15" s="10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76" t="s">
        <v>5</v>
      </c>
      <c r="B16" s="76" t="s">
        <v>15</v>
      </c>
      <c r="C16" s="76" t="s">
        <v>16</v>
      </c>
      <c r="D16" s="129" t="s">
        <v>17</v>
      </c>
      <c r="E16" s="73"/>
      <c r="F16" s="73"/>
      <c r="G16" s="73"/>
      <c r="H16" s="46"/>
      <c r="I16" s="131" t="s">
        <v>18</v>
      </c>
      <c r="J16" s="104"/>
      <c r="K16" s="104"/>
      <c r="L16" s="104"/>
      <c r="M16" s="105"/>
      <c r="N16" s="129" t="s">
        <v>19</v>
      </c>
      <c r="O16" s="73"/>
      <c r="P16" s="73"/>
      <c r="Q16" s="73"/>
      <c r="R16" s="46"/>
      <c r="S16" s="136" t="s">
        <v>20</v>
      </c>
      <c r="T16" s="73"/>
      <c r="U16" s="73"/>
      <c r="V16" s="73"/>
      <c r="W16" s="73"/>
      <c r="X16" s="46"/>
      <c r="Y16" s="139" t="s">
        <v>21</v>
      </c>
      <c r="Z16" s="104"/>
      <c r="AA16" s="104"/>
      <c r="AB16" s="104"/>
      <c r="AC16" s="105"/>
      <c r="AD16" s="142" t="s">
        <v>22</v>
      </c>
      <c r="AE16" s="73"/>
      <c r="AF16" s="73"/>
      <c r="AG16" s="73"/>
      <c r="AH16" s="46"/>
      <c r="AI16" s="129" t="s">
        <v>23</v>
      </c>
      <c r="AJ16" s="73"/>
      <c r="AK16" s="73"/>
      <c r="AL16" s="73"/>
      <c r="AM16" s="46"/>
      <c r="AN16" s="142" t="s">
        <v>25</v>
      </c>
      <c r="AO16" s="73"/>
      <c r="AP16" s="73"/>
      <c r="AQ16" s="73"/>
      <c r="AR16" s="46"/>
      <c r="AS16" s="148"/>
      <c r="AT16" s="148"/>
      <c r="AU16" s="148"/>
      <c r="AV16" s="148"/>
      <c r="AW16" s="148"/>
      <c r="AX16" s="148"/>
      <c r="AY16" s="148"/>
      <c r="AZ16" s="148"/>
    </row>
    <row r="17" ht="27.75" customHeight="1">
      <c r="A17" s="115"/>
      <c r="B17" s="115"/>
      <c r="C17" s="115"/>
      <c r="D17" s="151" t="s">
        <v>26</v>
      </c>
      <c r="E17" s="151" t="s">
        <v>27</v>
      </c>
      <c r="F17" s="129" t="s">
        <v>28</v>
      </c>
      <c r="G17" s="73"/>
      <c r="H17" s="46"/>
      <c r="I17" s="155" t="s">
        <v>26</v>
      </c>
      <c r="J17" s="155" t="s">
        <v>27</v>
      </c>
      <c r="K17" s="159" t="s">
        <v>28</v>
      </c>
      <c r="L17" s="122"/>
      <c r="M17" s="162" t="s">
        <v>29</v>
      </c>
      <c r="N17" s="151" t="s">
        <v>26</v>
      </c>
      <c r="O17" s="151" t="s">
        <v>27</v>
      </c>
      <c r="P17" s="129" t="s">
        <v>28</v>
      </c>
      <c r="Q17" s="46"/>
      <c r="R17" s="172" t="s">
        <v>31</v>
      </c>
      <c r="S17" s="180" t="s">
        <v>26</v>
      </c>
      <c r="T17" s="180" t="s">
        <v>27</v>
      </c>
      <c r="U17" s="159" t="s">
        <v>28</v>
      </c>
      <c r="V17" s="46"/>
      <c r="W17" s="159" t="s">
        <v>32</v>
      </c>
      <c r="X17" s="46"/>
      <c r="Y17" s="151" t="s">
        <v>26</v>
      </c>
      <c r="Z17" s="151" t="s">
        <v>27</v>
      </c>
      <c r="AA17" s="129" t="s">
        <v>28</v>
      </c>
      <c r="AB17" s="122"/>
      <c r="AC17" s="172" t="s">
        <v>33</v>
      </c>
      <c r="AD17" s="190" t="s">
        <v>26</v>
      </c>
      <c r="AE17" s="190" t="s">
        <v>27</v>
      </c>
      <c r="AF17" s="142" t="s">
        <v>28</v>
      </c>
      <c r="AG17" s="46"/>
      <c r="AH17" s="191" t="s">
        <v>34</v>
      </c>
      <c r="AI17" s="151" t="s">
        <v>26</v>
      </c>
      <c r="AJ17" s="151" t="s">
        <v>27</v>
      </c>
      <c r="AK17" s="129" t="s">
        <v>28</v>
      </c>
      <c r="AL17" s="46"/>
      <c r="AM17" s="194" t="s">
        <v>35</v>
      </c>
      <c r="AN17" s="190" t="s">
        <v>26</v>
      </c>
      <c r="AO17" s="190" t="s">
        <v>27</v>
      </c>
      <c r="AP17" s="142" t="s">
        <v>28</v>
      </c>
      <c r="AQ17" s="46"/>
      <c r="AR17" s="196" t="s">
        <v>36</v>
      </c>
      <c r="AS17" s="148"/>
      <c r="AT17" s="148"/>
      <c r="AU17" s="148"/>
      <c r="AV17" s="148"/>
      <c r="AW17" s="148"/>
      <c r="AX17" s="148"/>
      <c r="AY17" s="148"/>
      <c r="AZ17" s="148"/>
    </row>
    <row r="18" ht="66.0" customHeight="1">
      <c r="A18" s="55"/>
      <c r="B18" s="55"/>
      <c r="C18" s="55"/>
      <c r="D18" s="55"/>
      <c r="E18" s="55"/>
      <c r="F18" s="172" t="s">
        <v>37</v>
      </c>
      <c r="G18" s="172" t="s">
        <v>38</v>
      </c>
      <c r="H18" s="172" t="s">
        <v>39</v>
      </c>
      <c r="I18" s="55"/>
      <c r="J18" s="55"/>
      <c r="K18" s="162" t="s">
        <v>37</v>
      </c>
      <c r="L18" s="162" t="s">
        <v>40</v>
      </c>
      <c r="M18" s="201" t="s">
        <v>41</v>
      </c>
      <c r="N18" s="55"/>
      <c r="O18" s="55"/>
      <c r="P18" s="172" t="s">
        <v>37</v>
      </c>
      <c r="Q18" s="172" t="s">
        <v>40</v>
      </c>
      <c r="R18" s="172" t="s">
        <v>42</v>
      </c>
      <c r="S18" s="147"/>
      <c r="T18" s="147"/>
      <c r="U18" s="162" t="s">
        <v>37</v>
      </c>
      <c r="V18" s="162" t="s">
        <v>40</v>
      </c>
      <c r="W18" s="162" t="s">
        <v>43</v>
      </c>
      <c r="X18" s="162" t="s">
        <v>44</v>
      </c>
      <c r="Y18" s="55"/>
      <c r="Z18" s="55"/>
      <c r="AA18" s="172" t="s">
        <v>37</v>
      </c>
      <c r="AB18" s="172" t="s">
        <v>40</v>
      </c>
      <c r="AC18" s="207" t="s">
        <v>42</v>
      </c>
      <c r="AD18" s="55"/>
      <c r="AE18" s="55"/>
      <c r="AF18" s="196" t="s">
        <v>37</v>
      </c>
      <c r="AG18" s="196" t="s">
        <v>40</v>
      </c>
      <c r="AH18" s="196" t="s">
        <v>44</v>
      </c>
      <c r="AI18" s="55"/>
      <c r="AJ18" s="55"/>
      <c r="AK18" s="172" t="s">
        <v>37</v>
      </c>
      <c r="AL18" s="172" t="s">
        <v>40</v>
      </c>
      <c r="AM18" s="172" t="s">
        <v>42</v>
      </c>
      <c r="AN18" s="55"/>
      <c r="AO18" s="55"/>
      <c r="AP18" s="196" t="s">
        <v>37</v>
      </c>
      <c r="AQ18" s="196" t="s">
        <v>40</v>
      </c>
      <c r="AR18" s="196" t="s">
        <v>42</v>
      </c>
      <c r="AS18" s="148"/>
      <c r="AT18" s="148"/>
      <c r="AU18" s="148"/>
      <c r="AV18" s="148"/>
      <c r="AW18" s="148"/>
      <c r="AX18" s="148"/>
      <c r="AY18" s="148"/>
      <c r="AZ18" s="148"/>
    </row>
    <row r="19" ht="27.75" customHeight="1">
      <c r="A19" s="216">
        <v>1.0</v>
      </c>
      <c r="B19" s="219"/>
      <c r="C19" s="221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5"/>
      <c r="T19" s="227"/>
      <c r="U19" s="229"/>
      <c r="V19" s="231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148"/>
      <c r="AT19" s="148"/>
      <c r="AU19" s="148"/>
      <c r="AV19" s="148"/>
      <c r="AW19" s="148"/>
      <c r="AX19" s="148"/>
      <c r="AY19" s="148"/>
      <c r="AZ19" s="17"/>
    </row>
    <row r="20" ht="27.75" customHeight="1">
      <c r="A20" s="232"/>
      <c r="B20" s="233"/>
      <c r="C20" s="221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25"/>
      <c r="T20" s="227"/>
      <c r="U20" s="229"/>
      <c r="V20" s="231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148"/>
      <c r="AT20" s="148"/>
      <c r="AU20" s="148"/>
      <c r="AV20" s="148"/>
      <c r="AW20" s="148"/>
      <c r="AX20" s="148"/>
      <c r="AY20" s="148"/>
      <c r="AZ20" s="17"/>
    </row>
    <row r="21" ht="27.75" customHeight="1">
      <c r="A21" s="232"/>
      <c r="B21" s="233"/>
      <c r="C21" s="221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25"/>
      <c r="T21" s="227"/>
      <c r="U21" s="229"/>
      <c r="V21" s="231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148"/>
      <c r="AT21" s="148"/>
      <c r="AU21" s="148"/>
      <c r="AV21" s="148"/>
      <c r="AW21" s="148"/>
      <c r="AX21" s="148"/>
      <c r="AY21" s="148"/>
      <c r="AZ21" s="17"/>
    </row>
    <row r="22" ht="27.75" customHeight="1">
      <c r="A22" s="232"/>
      <c r="B22" s="233"/>
      <c r="C22" s="221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25"/>
      <c r="T22" s="227"/>
      <c r="U22" s="229"/>
      <c r="V22" s="231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148"/>
      <c r="AT22" s="148"/>
      <c r="AU22" s="148"/>
      <c r="AV22" s="148"/>
      <c r="AW22" s="148"/>
      <c r="AX22" s="148"/>
      <c r="AY22" s="148"/>
      <c r="AZ22" s="17"/>
    </row>
    <row r="23" ht="27.75" customHeight="1">
      <c r="A23" s="232"/>
      <c r="B23" s="233"/>
      <c r="C23" s="221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25"/>
      <c r="T23" s="227"/>
      <c r="U23" s="229"/>
      <c r="V23" s="231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148"/>
      <c r="AT23" s="148"/>
      <c r="AU23" s="148"/>
      <c r="AV23" s="148"/>
      <c r="AW23" s="148"/>
      <c r="AX23" s="148"/>
      <c r="AY23" s="148"/>
      <c r="AZ23" s="17"/>
    </row>
    <row r="24" ht="27.75" customHeight="1">
      <c r="A24" s="246"/>
      <c r="B24" s="247"/>
      <c r="C24" s="221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25"/>
      <c r="T24" s="227"/>
      <c r="U24" s="229"/>
      <c r="V24" s="231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148"/>
      <c r="AT24" s="148"/>
      <c r="AU24" s="148"/>
      <c r="AV24" s="148"/>
      <c r="AW24" s="148"/>
      <c r="AX24" s="148"/>
      <c r="AY24" s="148"/>
      <c r="AZ24" s="17"/>
    </row>
    <row r="25" ht="27.75" customHeight="1">
      <c r="A25" s="250" t="s">
        <v>46</v>
      </c>
      <c r="B25" s="251"/>
      <c r="C25" s="251"/>
      <c r="D25" s="256">
        <f t="shared" ref="D25:AR25" si="1">SUM(D19:D24)</f>
        <v>0</v>
      </c>
      <c r="E25" s="256">
        <f t="shared" si="1"/>
        <v>0</v>
      </c>
      <c r="F25" s="256">
        <f t="shared" si="1"/>
        <v>0</v>
      </c>
      <c r="G25" s="256">
        <f t="shared" si="1"/>
        <v>0</v>
      </c>
      <c r="H25" s="256">
        <f t="shared" si="1"/>
        <v>0</v>
      </c>
      <c r="I25" s="256">
        <f t="shared" si="1"/>
        <v>0</v>
      </c>
      <c r="J25" s="256">
        <f t="shared" si="1"/>
        <v>0</v>
      </c>
      <c r="K25" s="256">
        <f t="shared" si="1"/>
        <v>0</v>
      </c>
      <c r="L25" s="256">
        <f t="shared" si="1"/>
        <v>0</v>
      </c>
      <c r="M25" s="256">
        <f t="shared" si="1"/>
        <v>0</v>
      </c>
      <c r="N25" s="256">
        <f t="shared" si="1"/>
        <v>0</v>
      </c>
      <c r="O25" s="256">
        <f t="shared" si="1"/>
        <v>0</v>
      </c>
      <c r="P25" s="256">
        <f t="shared" si="1"/>
        <v>0</v>
      </c>
      <c r="Q25" s="256">
        <f t="shared" si="1"/>
        <v>0</v>
      </c>
      <c r="R25" s="256">
        <f t="shared" si="1"/>
        <v>0</v>
      </c>
      <c r="S25" s="258">
        <f t="shared" si="1"/>
        <v>0</v>
      </c>
      <c r="T25" s="258">
        <f t="shared" si="1"/>
        <v>0</v>
      </c>
      <c r="U25" s="256">
        <f t="shared" si="1"/>
        <v>0</v>
      </c>
      <c r="V25" s="256">
        <f t="shared" si="1"/>
        <v>0</v>
      </c>
      <c r="W25" s="256">
        <f t="shared" si="1"/>
        <v>0</v>
      </c>
      <c r="X25" s="256">
        <f t="shared" si="1"/>
        <v>0</v>
      </c>
      <c r="Y25" s="256">
        <f t="shared" si="1"/>
        <v>0</v>
      </c>
      <c r="Z25" s="256">
        <f t="shared" si="1"/>
        <v>0</v>
      </c>
      <c r="AA25" s="256">
        <f t="shared" si="1"/>
        <v>0</v>
      </c>
      <c r="AB25" s="256">
        <f t="shared" si="1"/>
        <v>0</v>
      </c>
      <c r="AC25" s="256">
        <f t="shared" si="1"/>
        <v>0</v>
      </c>
      <c r="AD25" s="256">
        <f t="shared" si="1"/>
        <v>0</v>
      </c>
      <c r="AE25" s="256">
        <f t="shared" si="1"/>
        <v>0</v>
      </c>
      <c r="AF25" s="256">
        <f t="shared" si="1"/>
        <v>0</v>
      </c>
      <c r="AG25" s="256">
        <f t="shared" si="1"/>
        <v>0</v>
      </c>
      <c r="AH25" s="256">
        <f t="shared" si="1"/>
        <v>0</v>
      </c>
      <c r="AI25" s="256">
        <f t="shared" si="1"/>
        <v>0</v>
      </c>
      <c r="AJ25" s="256">
        <f t="shared" si="1"/>
        <v>0</v>
      </c>
      <c r="AK25" s="256">
        <f t="shared" si="1"/>
        <v>0</v>
      </c>
      <c r="AL25" s="256">
        <f t="shared" si="1"/>
        <v>0</v>
      </c>
      <c r="AM25" s="256">
        <f t="shared" si="1"/>
        <v>0</v>
      </c>
      <c r="AN25" s="256">
        <f t="shared" si="1"/>
        <v>0</v>
      </c>
      <c r="AO25" s="256">
        <f t="shared" si="1"/>
        <v>0</v>
      </c>
      <c r="AP25" s="256">
        <f t="shared" si="1"/>
        <v>0</v>
      </c>
      <c r="AQ25" s="256">
        <f t="shared" si="1"/>
        <v>0</v>
      </c>
      <c r="AR25" s="256">
        <f t="shared" si="1"/>
        <v>0</v>
      </c>
      <c r="AS25" s="148"/>
      <c r="AT25" s="148"/>
      <c r="AU25" s="148"/>
      <c r="AV25" s="148"/>
      <c r="AW25" s="148"/>
      <c r="AX25" s="148"/>
      <c r="AY25" s="148"/>
      <c r="AZ25" s="17"/>
    </row>
    <row r="26" ht="27.75" customHeight="1">
      <c r="A26" s="216">
        <v>2.0</v>
      </c>
      <c r="B26" s="219"/>
      <c r="C26" s="221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5"/>
      <c r="T26" s="227"/>
      <c r="U26" s="229"/>
      <c r="V26" s="231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148"/>
      <c r="AT26" s="148"/>
      <c r="AU26" s="148"/>
      <c r="AV26" s="148"/>
      <c r="AW26" s="148"/>
      <c r="AX26" s="148"/>
      <c r="AY26" s="148"/>
      <c r="AZ26" s="17"/>
    </row>
    <row r="27" ht="27.75" customHeight="1">
      <c r="A27" s="232"/>
      <c r="B27" s="233"/>
      <c r="C27" s="221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25"/>
      <c r="T27" s="227"/>
      <c r="U27" s="229"/>
      <c r="V27" s="231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148"/>
      <c r="AT27" s="148"/>
      <c r="AU27" s="148"/>
      <c r="AV27" s="148"/>
      <c r="AW27" s="148"/>
      <c r="AX27" s="148"/>
      <c r="AY27" s="148"/>
      <c r="AZ27" s="17"/>
    </row>
    <row r="28" ht="27.75" customHeight="1">
      <c r="A28" s="232"/>
      <c r="B28" s="233"/>
      <c r="C28" s="221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25"/>
      <c r="T28" s="227"/>
      <c r="U28" s="229"/>
      <c r="V28" s="231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148"/>
      <c r="AT28" s="148"/>
      <c r="AU28" s="148"/>
      <c r="AV28" s="148"/>
      <c r="AW28" s="148"/>
      <c r="AX28" s="148"/>
      <c r="AY28" s="148"/>
      <c r="AZ28" s="17"/>
    </row>
    <row r="29" ht="27.75" customHeight="1">
      <c r="A29" s="232"/>
      <c r="B29" s="233"/>
      <c r="C29" s="221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25"/>
      <c r="T29" s="227"/>
      <c r="U29" s="229"/>
      <c r="V29" s="231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148"/>
      <c r="AT29" s="148"/>
      <c r="AU29" s="148"/>
      <c r="AV29" s="148"/>
      <c r="AW29" s="148"/>
      <c r="AX29" s="148"/>
      <c r="AY29" s="148"/>
      <c r="AZ29" s="17"/>
    </row>
    <row r="30" ht="27.75" customHeight="1">
      <c r="A30" s="232"/>
      <c r="B30" s="233"/>
      <c r="C30" s="221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25"/>
      <c r="T30" s="227"/>
      <c r="U30" s="229"/>
      <c r="V30" s="231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148"/>
      <c r="AT30" s="148"/>
      <c r="AU30" s="148"/>
      <c r="AV30" s="148"/>
      <c r="AW30" s="148"/>
      <c r="AX30" s="148"/>
      <c r="AY30" s="148"/>
      <c r="AZ30" s="17"/>
    </row>
    <row r="31" ht="27.75" customHeight="1">
      <c r="A31" s="246"/>
      <c r="B31" s="247"/>
      <c r="C31" s="221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25"/>
      <c r="T31" s="227"/>
      <c r="U31" s="229"/>
      <c r="V31" s="231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148"/>
      <c r="AT31" s="148"/>
      <c r="AU31" s="148"/>
      <c r="AV31" s="148"/>
      <c r="AW31" s="148"/>
      <c r="AX31" s="148"/>
      <c r="AY31" s="148"/>
      <c r="AZ31" s="17"/>
    </row>
    <row r="32" ht="27.75" customHeight="1">
      <c r="A32" s="250" t="s">
        <v>46</v>
      </c>
      <c r="B32" s="251"/>
      <c r="C32" s="251"/>
      <c r="D32" s="256">
        <f t="shared" ref="D32:AR32" si="2">SUM(D26:D31)</f>
        <v>0</v>
      </c>
      <c r="E32" s="256">
        <f t="shared" si="2"/>
        <v>0</v>
      </c>
      <c r="F32" s="256">
        <f t="shared" si="2"/>
        <v>0</v>
      </c>
      <c r="G32" s="256">
        <f t="shared" si="2"/>
        <v>0</v>
      </c>
      <c r="H32" s="256">
        <f t="shared" si="2"/>
        <v>0</v>
      </c>
      <c r="I32" s="256">
        <f t="shared" si="2"/>
        <v>0</v>
      </c>
      <c r="J32" s="256">
        <f t="shared" si="2"/>
        <v>0</v>
      </c>
      <c r="K32" s="256">
        <f t="shared" si="2"/>
        <v>0</v>
      </c>
      <c r="L32" s="256">
        <f t="shared" si="2"/>
        <v>0</v>
      </c>
      <c r="M32" s="256">
        <f t="shared" si="2"/>
        <v>0</v>
      </c>
      <c r="N32" s="256">
        <f t="shared" si="2"/>
        <v>0</v>
      </c>
      <c r="O32" s="256">
        <f t="shared" si="2"/>
        <v>0</v>
      </c>
      <c r="P32" s="256">
        <f t="shared" si="2"/>
        <v>0</v>
      </c>
      <c r="Q32" s="256">
        <f t="shared" si="2"/>
        <v>0</v>
      </c>
      <c r="R32" s="256">
        <f t="shared" si="2"/>
        <v>0</v>
      </c>
      <c r="S32" s="258">
        <f t="shared" si="2"/>
        <v>0</v>
      </c>
      <c r="T32" s="258">
        <f t="shared" si="2"/>
        <v>0</v>
      </c>
      <c r="U32" s="256">
        <f t="shared" si="2"/>
        <v>0</v>
      </c>
      <c r="V32" s="256">
        <f t="shared" si="2"/>
        <v>0</v>
      </c>
      <c r="W32" s="256">
        <f t="shared" si="2"/>
        <v>0</v>
      </c>
      <c r="X32" s="256">
        <f t="shared" si="2"/>
        <v>0</v>
      </c>
      <c r="Y32" s="256">
        <f t="shared" si="2"/>
        <v>0</v>
      </c>
      <c r="Z32" s="256">
        <f t="shared" si="2"/>
        <v>0</v>
      </c>
      <c r="AA32" s="256">
        <f t="shared" si="2"/>
        <v>0</v>
      </c>
      <c r="AB32" s="256">
        <f t="shared" si="2"/>
        <v>0</v>
      </c>
      <c r="AC32" s="256">
        <f t="shared" si="2"/>
        <v>0</v>
      </c>
      <c r="AD32" s="256">
        <f t="shared" si="2"/>
        <v>0</v>
      </c>
      <c r="AE32" s="256">
        <f t="shared" si="2"/>
        <v>0</v>
      </c>
      <c r="AF32" s="256">
        <f t="shared" si="2"/>
        <v>0</v>
      </c>
      <c r="AG32" s="256">
        <f t="shared" si="2"/>
        <v>0</v>
      </c>
      <c r="AH32" s="256">
        <f t="shared" si="2"/>
        <v>0</v>
      </c>
      <c r="AI32" s="256">
        <f t="shared" si="2"/>
        <v>0</v>
      </c>
      <c r="AJ32" s="256">
        <f t="shared" si="2"/>
        <v>0</v>
      </c>
      <c r="AK32" s="256">
        <f t="shared" si="2"/>
        <v>0</v>
      </c>
      <c r="AL32" s="256">
        <f t="shared" si="2"/>
        <v>0</v>
      </c>
      <c r="AM32" s="256">
        <f t="shared" si="2"/>
        <v>0</v>
      </c>
      <c r="AN32" s="256">
        <f t="shared" si="2"/>
        <v>0</v>
      </c>
      <c r="AO32" s="256">
        <f t="shared" si="2"/>
        <v>0</v>
      </c>
      <c r="AP32" s="256">
        <f t="shared" si="2"/>
        <v>0</v>
      </c>
      <c r="AQ32" s="256">
        <f t="shared" si="2"/>
        <v>0</v>
      </c>
      <c r="AR32" s="256">
        <f t="shared" si="2"/>
        <v>0</v>
      </c>
      <c r="AS32" s="148"/>
      <c r="AT32" s="148"/>
      <c r="AU32" s="148"/>
      <c r="AV32" s="148"/>
      <c r="AW32" s="148"/>
      <c r="AX32" s="148"/>
      <c r="AY32" s="148"/>
      <c r="AZ32" s="17"/>
    </row>
    <row r="33" ht="27.75" customHeight="1">
      <c r="A33" s="216">
        <v>3.0</v>
      </c>
      <c r="B33" s="219"/>
      <c r="C33" s="221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5"/>
      <c r="T33" s="227"/>
      <c r="U33" s="229"/>
      <c r="V33" s="231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148"/>
      <c r="AT33" s="148"/>
      <c r="AU33" s="148"/>
      <c r="AV33" s="148"/>
      <c r="AW33" s="148"/>
      <c r="AX33" s="148"/>
      <c r="AY33" s="148"/>
      <c r="AZ33" s="17"/>
    </row>
    <row r="34" ht="27.75" customHeight="1">
      <c r="A34" s="232"/>
      <c r="B34" s="233"/>
      <c r="C34" s="221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25"/>
      <c r="T34" s="227"/>
      <c r="U34" s="229"/>
      <c r="V34" s="231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148"/>
      <c r="AT34" s="148"/>
      <c r="AU34" s="148"/>
      <c r="AV34" s="148"/>
      <c r="AW34" s="148"/>
      <c r="AX34" s="148"/>
      <c r="AY34" s="148"/>
      <c r="AZ34" s="17"/>
    </row>
    <row r="35" ht="27.75" customHeight="1">
      <c r="A35" s="232"/>
      <c r="B35" s="233"/>
      <c r="C35" s="221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25"/>
      <c r="T35" s="227"/>
      <c r="U35" s="229"/>
      <c r="V35" s="231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148"/>
      <c r="AT35" s="148"/>
      <c r="AU35" s="148"/>
      <c r="AV35" s="148"/>
      <c r="AW35" s="148"/>
      <c r="AX35" s="148"/>
      <c r="AY35" s="148"/>
      <c r="AZ35" s="17"/>
    </row>
    <row r="36" ht="27.75" customHeight="1">
      <c r="A36" s="232"/>
      <c r="B36" s="233"/>
      <c r="C36" s="221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25"/>
      <c r="T36" s="227"/>
      <c r="U36" s="229"/>
      <c r="V36" s="231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148"/>
      <c r="AT36" s="148"/>
      <c r="AU36" s="148"/>
      <c r="AV36" s="148"/>
      <c r="AW36" s="148"/>
      <c r="AX36" s="148"/>
      <c r="AY36" s="148"/>
      <c r="AZ36" s="17"/>
    </row>
    <row r="37" ht="27.75" customHeight="1">
      <c r="A37" s="232"/>
      <c r="B37" s="233"/>
      <c r="C37" s="221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25"/>
      <c r="T37" s="227"/>
      <c r="U37" s="229"/>
      <c r="V37" s="231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148"/>
      <c r="AT37" s="148"/>
      <c r="AU37" s="148"/>
      <c r="AV37" s="148"/>
      <c r="AW37" s="148"/>
      <c r="AX37" s="148"/>
      <c r="AY37" s="148"/>
      <c r="AZ37" s="17"/>
    </row>
    <row r="38" ht="27.75" customHeight="1">
      <c r="A38" s="246"/>
      <c r="B38" s="247"/>
      <c r="C38" s="221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25"/>
      <c r="T38" s="227"/>
      <c r="U38" s="229"/>
      <c r="V38" s="231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148"/>
      <c r="AT38" s="148"/>
      <c r="AU38" s="148"/>
      <c r="AV38" s="148"/>
      <c r="AW38" s="148"/>
      <c r="AX38" s="148"/>
      <c r="AY38" s="148"/>
      <c r="AZ38" s="17"/>
    </row>
    <row r="39" ht="27.75" customHeight="1">
      <c r="A39" s="250" t="s">
        <v>46</v>
      </c>
      <c r="B39" s="251"/>
      <c r="C39" s="251"/>
      <c r="D39" s="256">
        <f t="shared" ref="D39:AR39" si="3">SUM(D33:D38)</f>
        <v>0</v>
      </c>
      <c r="E39" s="256">
        <f t="shared" si="3"/>
        <v>0</v>
      </c>
      <c r="F39" s="256">
        <f t="shared" si="3"/>
        <v>0</v>
      </c>
      <c r="G39" s="256">
        <f t="shared" si="3"/>
        <v>0</v>
      </c>
      <c r="H39" s="256">
        <f t="shared" si="3"/>
        <v>0</v>
      </c>
      <c r="I39" s="256">
        <f t="shared" si="3"/>
        <v>0</v>
      </c>
      <c r="J39" s="256">
        <f t="shared" si="3"/>
        <v>0</v>
      </c>
      <c r="K39" s="256">
        <f t="shared" si="3"/>
        <v>0</v>
      </c>
      <c r="L39" s="256">
        <f t="shared" si="3"/>
        <v>0</v>
      </c>
      <c r="M39" s="256">
        <f t="shared" si="3"/>
        <v>0</v>
      </c>
      <c r="N39" s="256">
        <f t="shared" si="3"/>
        <v>0</v>
      </c>
      <c r="O39" s="256">
        <f t="shared" si="3"/>
        <v>0</v>
      </c>
      <c r="P39" s="256">
        <f t="shared" si="3"/>
        <v>0</v>
      </c>
      <c r="Q39" s="256">
        <f t="shared" si="3"/>
        <v>0</v>
      </c>
      <c r="R39" s="256">
        <f t="shared" si="3"/>
        <v>0</v>
      </c>
      <c r="S39" s="258">
        <f t="shared" si="3"/>
        <v>0</v>
      </c>
      <c r="T39" s="258">
        <f t="shared" si="3"/>
        <v>0</v>
      </c>
      <c r="U39" s="256">
        <f t="shared" si="3"/>
        <v>0</v>
      </c>
      <c r="V39" s="256">
        <f t="shared" si="3"/>
        <v>0</v>
      </c>
      <c r="W39" s="256">
        <f t="shared" si="3"/>
        <v>0</v>
      </c>
      <c r="X39" s="256">
        <f t="shared" si="3"/>
        <v>0</v>
      </c>
      <c r="Y39" s="256">
        <f t="shared" si="3"/>
        <v>0</v>
      </c>
      <c r="Z39" s="256">
        <f t="shared" si="3"/>
        <v>0</v>
      </c>
      <c r="AA39" s="256">
        <f t="shared" si="3"/>
        <v>0</v>
      </c>
      <c r="AB39" s="256">
        <f t="shared" si="3"/>
        <v>0</v>
      </c>
      <c r="AC39" s="256">
        <f t="shared" si="3"/>
        <v>0</v>
      </c>
      <c r="AD39" s="256">
        <f t="shared" si="3"/>
        <v>0</v>
      </c>
      <c r="AE39" s="256">
        <f t="shared" si="3"/>
        <v>0</v>
      </c>
      <c r="AF39" s="256">
        <f t="shared" si="3"/>
        <v>0</v>
      </c>
      <c r="AG39" s="256">
        <f t="shared" si="3"/>
        <v>0</v>
      </c>
      <c r="AH39" s="256">
        <f t="shared" si="3"/>
        <v>0</v>
      </c>
      <c r="AI39" s="256">
        <f t="shared" si="3"/>
        <v>0</v>
      </c>
      <c r="AJ39" s="256">
        <f t="shared" si="3"/>
        <v>0</v>
      </c>
      <c r="AK39" s="256">
        <f t="shared" si="3"/>
        <v>0</v>
      </c>
      <c r="AL39" s="256">
        <f t="shared" si="3"/>
        <v>0</v>
      </c>
      <c r="AM39" s="256">
        <f t="shared" si="3"/>
        <v>0</v>
      </c>
      <c r="AN39" s="256">
        <f t="shared" si="3"/>
        <v>0</v>
      </c>
      <c r="AO39" s="256">
        <f t="shared" si="3"/>
        <v>0</v>
      </c>
      <c r="AP39" s="256">
        <f t="shared" si="3"/>
        <v>0</v>
      </c>
      <c r="AQ39" s="256">
        <f t="shared" si="3"/>
        <v>0</v>
      </c>
      <c r="AR39" s="256">
        <f t="shared" si="3"/>
        <v>0</v>
      </c>
      <c r="AS39" s="148"/>
      <c r="AT39" s="148"/>
      <c r="AU39" s="148"/>
      <c r="AV39" s="148"/>
      <c r="AW39" s="148"/>
      <c r="AX39" s="148"/>
      <c r="AY39" s="148"/>
      <c r="AZ39" s="17"/>
    </row>
    <row r="40" ht="27.75" customHeight="1">
      <c r="A40" s="216">
        <v>4.0</v>
      </c>
      <c r="B40" s="219"/>
      <c r="C40" s="221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5"/>
      <c r="T40" s="227"/>
      <c r="U40" s="229"/>
      <c r="V40" s="231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148"/>
      <c r="AT40" s="148"/>
      <c r="AU40" s="148"/>
      <c r="AV40" s="148"/>
      <c r="AW40" s="148"/>
      <c r="AX40" s="148"/>
      <c r="AY40" s="148"/>
      <c r="AZ40" s="17"/>
    </row>
    <row r="41" ht="27.75" customHeight="1">
      <c r="A41" s="232"/>
      <c r="B41" s="233"/>
      <c r="C41" s="221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25"/>
      <c r="T41" s="227"/>
      <c r="U41" s="229"/>
      <c r="V41" s="231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148"/>
      <c r="AT41" s="148"/>
      <c r="AU41" s="148"/>
      <c r="AV41" s="148"/>
      <c r="AW41" s="148"/>
      <c r="AX41" s="148"/>
      <c r="AY41" s="148"/>
      <c r="AZ41" s="17"/>
    </row>
    <row r="42" ht="27.75" customHeight="1">
      <c r="A42" s="232"/>
      <c r="B42" s="233"/>
      <c r="C42" s="221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25"/>
      <c r="T42" s="227"/>
      <c r="U42" s="229"/>
      <c r="V42" s="231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148"/>
      <c r="AT42" s="148"/>
      <c r="AU42" s="148"/>
      <c r="AV42" s="148"/>
      <c r="AW42" s="148"/>
      <c r="AX42" s="148"/>
      <c r="AY42" s="148"/>
      <c r="AZ42" s="17"/>
    </row>
    <row r="43" ht="27.75" customHeight="1">
      <c r="A43" s="232"/>
      <c r="B43" s="233"/>
      <c r="C43" s="221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25"/>
      <c r="T43" s="227"/>
      <c r="U43" s="229"/>
      <c r="V43" s="231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148"/>
      <c r="AT43" s="148"/>
      <c r="AU43" s="148"/>
      <c r="AV43" s="148"/>
      <c r="AW43" s="148"/>
      <c r="AX43" s="148"/>
      <c r="AY43" s="148"/>
      <c r="AZ43" s="17"/>
    </row>
    <row r="44" ht="27.75" customHeight="1">
      <c r="A44" s="232"/>
      <c r="B44" s="233"/>
      <c r="C44" s="221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25"/>
      <c r="T44" s="227"/>
      <c r="U44" s="229"/>
      <c r="V44" s="231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148"/>
      <c r="AT44" s="148"/>
      <c r="AU44" s="148"/>
      <c r="AV44" s="148"/>
      <c r="AW44" s="148"/>
      <c r="AX44" s="148"/>
      <c r="AY44" s="148"/>
      <c r="AZ44" s="17"/>
    </row>
    <row r="45" ht="27.75" customHeight="1">
      <c r="A45" s="246"/>
      <c r="B45" s="247"/>
      <c r="C45" s="221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25"/>
      <c r="T45" s="227"/>
      <c r="U45" s="229"/>
      <c r="V45" s="231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148"/>
      <c r="AT45" s="148"/>
      <c r="AU45" s="148"/>
      <c r="AV45" s="148"/>
      <c r="AW45" s="148"/>
      <c r="AX45" s="148"/>
      <c r="AY45" s="148"/>
      <c r="AZ45" s="17"/>
    </row>
    <row r="46" ht="27.75" customHeight="1">
      <c r="A46" s="250" t="s">
        <v>46</v>
      </c>
      <c r="B46" s="251"/>
      <c r="C46" s="251"/>
      <c r="D46" s="256">
        <f t="shared" ref="D46:AR46" si="4">SUM(D40:D45)</f>
        <v>0</v>
      </c>
      <c r="E46" s="256">
        <f t="shared" si="4"/>
        <v>0</v>
      </c>
      <c r="F46" s="256">
        <f t="shared" si="4"/>
        <v>0</v>
      </c>
      <c r="G46" s="256">
        <f t="shared" si="4"/>
        <v>0</v>
      </c>
      <c r="H46" s="256">
        <f t="shared" si="4"/>
        <v>0</v>
      </c>
      <c r="I46" s="256">
        <f t="shared" si="4"/>
        <v>0</v>
      </c>
      <c r="J46" s="256">
        <f t="shared" si="4"/>
        <v>0</v>
      </c>
      <c r="K46" s="256">
        <f t="shared" si="4"/>
        <v>0</v>
      </c>
      <c r="L46" s="256">
        <f t="shared" si="4"/>
        <v>0</v>
      </c>
      <c r="M46" s="256">
        <f t="shared" si="4"/>
        <v>0</v>
      </c>
      <c r="N46" s="256">
        <f t="shared" si="4"/>
        <v>0</v>
      </c>
      <c r="O46" s="256">
        <f t="shared" si="4"/>
        <v>0</v>
      </c>
      <c r="P46" s="256">
        <f t="shared" si="4"/>
        <v>0</v>
      </c>
      <c r="Q46" s="256">
        <f t="shared" si="4"/>
        <v>0</v>
      </c>
      <c r="R46" s="256">
        <f t="shared" si="4"/>
        <v>0</v>
      </c>
      <c r="S46" s="258">
        <f t="shared" si="4"/>
        <v>0</v>
      </c>
      <c r="T46" s="258">
        <f t="shared" si="4"/>
        <v>0</v>
      </c>
      <c r="U46" s="256">
        <f t="shared" si="4"/>
        <v>0</v>
      </c>
      <c r="V46" s="256">
        <f t="shared" si="4"/>
        <v>0</v>
      </c>
      <c r="W46" s="256">
        <f t="shared" si="4"/>
        <v>0</v>
      </c>
      <c r="X46" s="256">
        <f t="shared" si="4"/>
        <v>0</v>
      </c>
      <c r="Y46" s="256">
        <f t="shared" si="4"/>
        <v>0</v>
      </c>
      <c r="Z46" s="256">
        <f t="shared" si="4"/>
        <v>0</v>
      </c>
      <c r="AA46" s="256">
        <f t="shared" si="4"/>
        <v>0</v>
      </c>
      <c r="AB46" s="256">
        <f t="shared" si="4"/>
        <v>0</v>
      </c>
      <c r="AC46" s="256">
        <f t="shared" si="4"/>
        <v>0</v>
      </c>
      <c r="AD46" s="256">
        <f t="shared" si="4"/>
        <v>0</v>
      </c>
      <c r="AE46" s="256">
        <f t="shared" si="4"/>
        <v>0</v>
      </c>
      <c r="AF46" s="256">
        <f t="shared" si="4"/>
        <v>0</v>
      </c>
      <c r="AG46" s="256">
        <f t="shared" si="4"/>
        <v>0</v>
      </c>
      <c r="AH46" s="256">
        <f t="shared" si="4"/>
        <v>0</v>
      </c>
      <c r="AI46" s="256">
        <f t="shared" si="4"/>
        <v>0</v>
      </c>
      <c r="AJ46" s="256">
        <f t="shared" si="4"/>
        <v>0</v>
      </c>
      <c r="AK46" s="256">
        <f t="shared" si="4"/>
        <v>0</v>
      </c>
      <c r="AL46" s="256">
        <f t="shared" si="4"/>
        <v>0</v>
      </c>
      <c r="AM46" s="256">
        <f t="shared" si="4"/>
        <v>0</v>
      </c>
      <c r="AN46" s="256">
        <f t="shared" si="4"/>
        <v>0</v>
      </c>
      <c r="AO46" s="256">
        <f t="shared" si="4"/>
        <v>0</v>
      </c>
      <c r="AP46" s="256">
        <f t="shared" si="4"/>
        <v>0</v>
      </c>
      <c r="AQ46" s="256">
        <f t="shared" si="4"/>
        <v>0</v>
      </c>
      <c r="AR46" s="256">
        <f t="shared" si="4"/>
        <v>0</v>
      </c>
      <c r="AS46" s="148"/>
      <c r="AT46" s="148"/>
      <c r="AU46" s="148"/>
      <c r="AV46" s="148"/>
      <c r="AW46" s="148"/>
      <c r="AX46" s="148"/>
      <c r="AY46" s="148"/>
      <c r="AZ46" s="17"/>
    </row>
    <row r="47" ht="27.75" customHeight="1">
      <c r="A47" s="301" t="s">
        <v>46</v>
      </c>
      <c r="B47" s="302"/>
      <c r="C47" s="302"/>
      <c r="D47" s="301">
        <f t="shared" ref="D47:AR47" si="5">SUM(D19:D46)</f>
        <v>0</v>
      </c>
      <c r="E47" s="301">
        <f t="shared" si="5"/>
        <v>0</v>
      </c>
      <c r="F47" s="301">
        <f t="shared" si="5"/>
        <v>0</v>
      </c>
      <c r="G47" s="301">
        <f t="shared" si="5"/>
        <v>0</v>
      </c>
      <c r="H47" s="301">
        <f t="shared" si="5"/>
        <v>0</v>
      </c>
      <c r="I47" s="301">
        <f t="shared" si="5"/>
        <v>0</v>
      </c>
      <c r="J47" s="301">
        <f t="shared" si="5"/>
        <v>0</v>
      </c>
      <c r="K47" s="301">
        <f t="shared" si="5"/>
        <v>0</v>
      </c>
      <c r="L47" s="301">
        <f t="shared" si="5"/>
        <v>0</v>
      </c>
      <c r="M47" s="301">
        <f t="shared" si="5"/>
        <v>0</v>
      </c>
      <c r="N47" s="301">
        <f t="shared" si="5"/>
        <v>0</v>
      </c>
      <c r="O47" s="301">
        <f t="shared" si="5"/>
        <v>0</v>
      </c>
      <c r="P47" s="301">
        <f t="shared" si="5"/>
        <v>0</v>
      </c>
      <c r="Q47" s="301">
        <f t="shared" si="5"/>
        <v>0</v>
      </c>
      <c r="R47" s="301">
        <f t="shared" si="5"/>
        <v>0</v>
      </c>
      <c r="S47" s="304">
        <f t="shared" si="5"/>
        <v>0</v>
      </c>
      <c r="T47" s="304">
        <f t="shared" si="5"/>
        <v>0</v>
      </c>
      <c r="U47" s="301">
        <f t="shared" si="5"/>
        <v>0</v>
      </c>
      <c r="V47" s="301">
        <f t="shared" si="5"/>
        <v>0</v>
      </c>
      <c r="W47" s="301">
        <f t="shared" si="5"/>
        <v>0</v>
      </c>
      <c r="X47" s="301">
        <f t="shared" si="5"/>
        <v>0</v>
      </c>
      <c r="Y47" s="301">
        <f t="shared" si="5"/>
        <v>0</v>
      </c>
      <c r="Z47" s="301">
        <f t="shared" si="5"/>
        <v>0</v>
      </c>
      <c r="AA47" s="301">
        <f t="shared" si="5"/>
        <v>0</v>
      </c>
      <c r="AB47" s="301">
        <f t="shared" si="5"/>
        <v>0</v>
      </c>
      <c r="AC47" s="301">
        <f t="shared" si="5"/>
        <v>0</v>
      </c>
      <c r="AD47" s="301">
        <f t="shared" si="5"/>
        <v>0</v>
      </c>
      <c r="AE47" s="301">
        <f t="shared" si="5"/>
        <v>0</v>
      </c>
      <c r="AF47" s="301">
        <f t="shared" si="5"/>
        <v>0</v>
      </c>
      <c r="AG47" s="301">
        <f t="shared" si="5"/>
        <v>0</v>
      </c>
      <c r="AH47" s="301">
        <f t="shared" si="5"/>
        <v>0</v>
      </c>
      <c r="AI47" s="301">
        <f t="shared" si="5"/>
        <v>0</v>
      </c>
      <c r="AJ47" s="301">
        <f t="shared" si="5"/>
        <v>0</v>
      </c>
      <c r="AK47" s="301">
        <f t="shared" si="5"/>
        <v>0</v>
      </c>
      <c r="AL47" s="301">
        <f t="shared" si="5"/>
        <v>0</v>
      </c>
      <c r="AM47" s="301">
        <f t="shared" si="5"/>
        <v>0</v>
      </c>
      <c r="AN47" s="301">
        <f t="shared" si="5"/>
        <v>0</v>
      </c>
      <c r="AO47" s="301">
        <f t="shared" si="5"/>
        <v>0</v>
      </c>
      <c r="AP47" s="301">
        <f t="shared" si="5"/>
        <v>0</v>
      </c>
      <c r="AQ47" s="301">
        <f t="shared" si="5"/>
        <v>0</v>
      </c>
      <c r="AR47" s="301">
        <f t="shared" si="5"/>
        <v>0</v>
      </c>
      <c r="AS47" s="82"/>
      <c r="AT47" s="82"/>
      <c r="AU47" s="82"/>
      <c r="AV47" s="82"/>
      <c r="AW47" s="82"/>
      <c r="AX47" s="82"/>
      <c r="AY47" s="82"/>
      <c r="AZ47" s="82"/>
    </row>
    <row r="48" ht="27.75" customHeight="1">
      <c r="AS48" s="17"/>
      <c r="AT48" s="17"/>
      <c r="AU48" s="17"/>
      <c r="AV48" s="17"/>
      <c r="AW48" s="17"/>
      <c r="AX48" s="17"/>
      <c r="AY48" s="17"/>
      <c r="AZ48" s="17"/>
    </row>
    <row r="49" ht="27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42.75" customHeight="1">
      <c r="A50" s="49" t="s">
        <v>62</v>
      </c>
      <c r="B50" s="49"/>
      <c r="C50" s="49"/>
      <c r="D50" s="49"/>
      <c r="E50" s="49"/>
      <c r="F50" s="49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</row>
    <row r="51" ht="21.0" customHeight="1">
      <c r="A51" s="10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45.0" customHeight="1">
      <c r="A52" s="76" t="s">
        <v>53</v>
      </c>
      <c r="B52" s="76" t="s">
        <v>54</v>
      </c>
      <c r="C52" s="322" t="s">
        <v>55</v>
      </c>
      <c r="D52" s="76" t="s">
        <v>56</v>
      </c>
      <c r="E52" s="76" t="s">
        <v>57</v>
      </c>
      <c r="F52" s="76" t="s">
        <v>58</v>
      </c>
      <c r="G52" s="327" t="s">
        <v>59</v>
      </c>
      <c r="H52" s="73"/>
      <c r="I52" s="73"/>
      <c r="J52" s="46"/>
      <c r="K52" s="332" t="s">
        <v>60</v>
      </c>
      <c r="L52" s="312"/>
      <c r="M52" s="312"/>
      <c r="N52" s="312"/>
      <c r="O52" s="312"/>
      <c r="P52" s="312"/>
      <c r="Q52" s="313"/>
      <c r="R52" s="333" t="s">
        <v>61</v>
      </c>
      <c r="S52" s="48"/>
      <c r="T52" s="48"/>
      <c r="U52" s="48"/>
      <c r="V52" s="48"/>
      <c r="W52" s="42"/>
      <c r="X52" s="334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36" t="s">
        <v>64</v>
      </c>
      <c r="AL52" s="42"/>
      <c r="AM52" s="337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40" t="s">
        <v>66</v>
      </c>
      <c r="AY52" s="340" t="s">
        <v>67</v>
      </c>
      <c r="AZ52" s="344" t="s">
        <v>68</v>
      </c>
    </row>
    <row r="53" ht="54.75" customHeight="1">
      <c r="A53" s="115"/>
      <c r="B53" s="115"/>
      <c r="C53" s="115"/>
      <c r="D53" s="115"/>
      <c r="E53" s="115"/>
      <c r="F53" s="115"/>
      <c r="G53" s="345" t="s">
        <v>69</v>
      </c>
      <c r="H53" s="345" t="s">
        <v>70</v>
      </c>
      <c r="I53" s="345" t="s">
        <v>71</v>
      </c>
      <c r="J53" s="345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53" t="s">
        <v>73</v>
      </c>
      <c r="H54" s="353" t="s">
        <v>73</v>
      </c>
      <c r="I54" s="353" t="s">
        <v>73</v>
      </c>
      <c r="J54" s="353" t="s">
        <v>73</v>
      </c>
      <c r="K54" s="354" t="s">
        <v>74</v>
      </c>
      <c r="L54" s="355" t="s">
        <v>75</v>
      </c>
      <c r="M54" s="355" t="s">
        <v>76</v>
      </c>
      <c r="N54" s="355" t="s">
        <v>77</v>
      </c>
      <c r="O54" s="355" t="s">
        <v>78</v>
      </c>
      <c r="P54" s="355" t="s">
        <v>79</v>
      </c>
      <c r="Q54" s="355" t="s">
        <v>80</v>
      </c>
      <c r="R54" s="357" t="s">
        <v>81</v>
      </c>
      <c r="S54" s="358" t="s">
        <v>82</v>
      </c>
      <c r="T54" s="358" t="s">
        <v>83</v>
      </c>
      <c r="U54" s="358" t="s">
        <v>84</v>
      </c>
      <c r="V54" s="361" t="s">
        <v>85</v>
      </c>
      <c r="W54" s="46"/>
      <c r="X54" s="362" t="s">
        <v>87</v>
      </c>
      <c r="Y54" s="362" t="s">
        <v>88</v>
      </c>
      <c r="Z54" s="362" t="s">
        <v>89</v>
      </c>
      <c r="AA54" s="362" t="s">
        <v>90</v>
      </c>
      <c r="AB54" s="362" t="s">
        <v>91</v>
      </c>
      <c r="AC54" s="362" t="s">
        <v>92</v>
      </c>
      <c r="AD54" s="362" t="s">
        <v>93</v>
      </c>
      <c r="AE54" s="362" t="s">
        <v>94</v>
      </c>
      <c r="AF54" s="362" t="s">
        <v>95</v>
      </c>
      <c r="AG54" s="362" t="s">
        <v>96</v>
      </c>
      <c r="AH54" s="362" t="s">
        <v>97</v>
      </c>
      <c r="AI54" s="362" t="s">
        <v>98</v>
      </c>
      <c r="AJ54" s="362" t="s">
        <v>99</v>
      </c>
      <c r="AK54" s="362" t="s">
        <v>100</v>
      </c>
      <c r="AL54" s="362" t="s">
        <v>101</v>
      </c>
      <c r="AM54" s="353" t="s">
        <v>102</v>
      </c>
      <c r="AN54" s="353" t="s">
        <v>103</v>
      </c>
      <c r="AO54" s="353" t="s">
        <v>104</v>
      </c>
      <c r="AP54" s="353" t="s">
        <v>105</v>
      </c>
      <c r="AQ54" s="353" t="s">
        <v>106</v>
      </c>
      <c r="AR54" s="353" t="s">
        <v>107</v>
      </c>
      <c r="AS54" s="353" t="s">
        <v>108</v>
      </c>
      <c r="AT54" s="353" t="s">
        <v>109</v>
      </c>
      <c r="AU54" s="353" t="s">
        <v>110</v>
      </c>
      <c r="AV54" s="353" t="s">
        <v>111</v>
      </c>
      <c r="AW54" s="353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8"/>
      <c r="T55" s="358"/>
      <c r="U55" s="358"/>
      <c r="V55" s="358" t="s">
        <v>112</v>
      </c>
      <c r="W55" s="358" t="s">
        <v>113</v>
      </c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32">
        <v>1.0</v>
      </c>
      <c r="B56" s="233"/>
      <c r="C56" s="233"/>
      <c r="D56" s="385"/>
      <c r="E56" s="388"/>
      <c r="F56" s="390"/>
      <c r="G56" s="390"/>
      <c r="H56" s="393"/>
      <c r="I56" s="393"/>
      <c r="J56" s="393"/>
      <c r="K56" s="393"/>
      <c r="L56" s="393"/>
      <c r="M56" s="393"/>
      <c r="N56" s="393"/>
      <c r="O56" s="393"/>
      <c r="P56" s="234"/>
      <c r="Q56" s="234"/>
      <c r="R56" s="234"/>
      <c r="S56" s="234"/>
      <c r="T56" s="234"/>
      <c r="U56" s="234"/>
      <c r="V56" s="234"/>
      <c r="W56" s="17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0"/>
      <c r="AY56" s="400"/>
      <c r="AZ56" s="400"/>
    </row>
    <row r="57" ht="27.75" customHeight="1">
      <c r="A57" s="232"/>
      <c r="B57" s="233"/>
      <c r="C57" s="233"/>
      <c r="D57" s="385"/>
      <c r="E57" s="225"/>
      <c r="F57" s="407"/>
      <c r="G57" s="234"/>
      <c r="H57" s="247"/>
      <c r="I57" s="247"/>
      <c r="J57" s="247"/>
      <c r="K57" s="247"/>
      <c r="L57" s="247"/>
      <c r="M57" s="247"/>
      <c r="N57" s="247"/>
      <c r="O57" s="247"/>
      <c r="P57" s="234"/>
      <c r="Q57" s="234"/>
      <c r="R57" s="400"/>
      <c r="S57" s="400"/>
      <c r="T57" s="400"/>
      <c r="U57" s="400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234"/>
      <c r="AY57" s="234"/>
      <c r="AZ57" s="234"/>
    </row>
    <row r="58" ht="27.75" customHeight="1">
      <c r="A58" s="232"/>
      <c r="B58" s="233"/>
      <c r="C58" s="233"/>
      <c r="D58" s="385"/>
      <c r="E58" s="225"/>
      <c r="F58" s="231"/>
      <c r="G58" s="223"/>
      <c r="H58" s="385"/>
      <c r="I58" s="385"/>
      <c r="J58" s="385"/>
      <c r="K58" s="385"/>
      <c r="L58" s="385"/>
      <c r="M58" s="385"/>
      <c r="N58" s="385"/>
      <c r="O58" s="385"/>
      <c r="P58" s="234"/>
      <c r="Q58" s="234"/>
      <c r="R58" s="223"/>
      <c r="S58" s="223"/>
      <c r="T58" s="223"/>
      <c r="U58" s="223"/>
      <c r="V58" s="223"/>
      <c r="W58" s="223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234"/>
      <c r="AY58" s="234"/>
      <c r="AZ58" s="234"/>
    </row>
    <row r="59" ht="27.75" customHeight="1">
      <c r="A59" s="232"/>
      <c r="B59" s="233"/>
      <c r="C59" s="233"/>
      <c r="D59" s="385"/>
      <c r="E59" s="225"/>
      <c r="F59" s="231"/>
      <c r="G59" s="223"/>
      <c r="H59" s="385"/>
      <c r="I59" s="385"/>
      <c r="J59" s="385"/>
      <c r="K59" s="385"/>
      <c r="L59" s="385"/>
      <c r="M59" s="385"/>
      <c r="N59" s="385"/>
      <c r="O59" s="385"/>
      <c r="P59" s="234"/>
      <c r="Q59" s="234"/>
      <c r="R59" s="223"/>
      <c r="S59" s="223"/>
      <c r="T59" s="223"/>
      <c r="U59" s="223"/>
      <c r="V59" s="223"/>
      <c r="W59" s="223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234"/>
      <c r="AY59" s="234"/>
      <c r="AZ59" s="234"/>
    </row>
    <row r="60" ht="27.75" customHeight="1">
      <c r="A60" s="232"/>
      <c r="B60" s="233"/>
      <c r="C60" s="233"/>
      <c r="D60" s="385"/>
      <c r="E60" s="225"/>
      <c r="F60" s="231"/>
      <c r="G60" s="223"/>
      <c r="H60" s="385"/>
      <c r="I60" s="385"/>
      <c r="J60" s="385"/>
      <c r="K60" s="385"/>
      <c r="L60" s="385"/>
      <c r="M60" s="385"/>
      <c r="N60" s="385"/>
      <c r="O60" s="385"/>
      <c r="P60" s="234"/>
      <c r="Q60" s="234"/>
      <c r="R60" s="223"/>
      <c r="S60" s="223"/>
      <c r="T60" s="223"/>
      <c r="U60" s="223"/>
      <c r="V60" s="223"/>
      <c r="W60" s="223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234"/>
      <c r="AY60" s="234"/>
      <c r="AZ60" s="234"/>
    </row>
    <row r="61" ht="27.75" customHeight="1">
      <c r="A61" s="232"/>
      <c r="B61" s="233"/>
      <c r="C61" s="233"/>
      <c r="D61" s="385"/>
      <c r="E61" s="225"/>
      <c r="F61" s="231"/>
      <c r="G61" s="223"/>
      <c r="H61" s="385"/>
      <c r="I61" s="385"/>
      <c r="J61" s="385"/>
      <c r="K61" s="385"/>
      <c r="L61" s="385"/>
      <c r="M61" s="385"/>
      <c r="N61" s="385"/>
      <c r="O61" s="385"/>
      <c r="P61" s="234"/>
      <c r="Q61" s="234"/>
      <c r="R61" s="223"/>
      <c r="S61" s="223"/>
      <c r="T61" s="223"/>
      <c r="U61" s="223"/>
      <c r="V61" s="223"/>
      <c r="W61" s="223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234"/>
      <c r="AY61" s="234"/>
      <c r="AZ61" s="234"/>
    </row>
    <row r="62" ht="27.75" customHeight="1">
      <c r="A62" s="232"/>
      <c r="B62" s="233"/>
      <c r="C62" s="233"/>
      <c r="D62" s="385"/>
      <c r="E62" s="225"/>
      <c r="F62" s="231"/>
      <c r="G62" s="223"/>
      <c r="H62" s="385"/>
      <c r="I62" s="385"/>
      <c r="J62" s="385"/>
      <c r="K62" s="385"/>
      <c r="L62" s="385"/>
      <c r="M62" s="385"/>
      <c r="N62" s="385"/>
      <c r="O62" s="385"/>
      <c r="P62" s="234"/>
      <c r="Q62" s="234"/>
      <c r="R62" s="223"/>
      <c r="S62" s="223"/>
      <c r="T62" s="223"/>
      <c r="U62" s="223"/>
      <c r="V62" s="223"/>
      <c r="W62" s="223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234"/>
      <c r="AY62" s="234"/>
      <c r="AZ62" s="234"/>
    </row>
    <row r="63" ht="27.75" customHeight="1">
      <c r="A63" s="232"/>
      <c r="B63" s="233"/>
      <c r="C63" s="233"/>
      <c r="D63" s="385"/>
      <c r="E63" s="225"/>
      <c r="F63" s="231"/>
      <c r="G63" s="223"/>
      <c r="H63" s="385"/>
      <c r="I63" s="385"/>
      <c r="J63" s="385"/>
      <c r="K63" s="385"/>
      <c r="L63" s="385"/>
      <c r="M63" s="385"/>
      <c r="N63" s="385"/>
      <c r="O63" s="385"/>
      <c r="P63" s="234"/>
      <c r="Q63" s="234"/>
      <c r="R63" s="223"/>
      <c r="S63" s="223"/>
      <c r="T63" s="223"/>
      <c r="U63" s="223"/>
      <c r="V63" s="223"/>
      <c r="W63" s="223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234"/>
      <c r="AY63" s="234"/>
      <c r="AZ63" s="234"/>
    </row>
    <row r="64" ht="27.75" customHeight="1">
      <c r="A64" s="232"/>
      <c r="B64" s="233"/>
      <c r="C64" s="233"/>
      <c r="D64" s="416"/>
      <c r="E64" s="417"/>
      <c r="F64" s="418"/>
      <c r="G64" s="223"/>
      <c r="H64" s="385"/>
      <c r="I64" s="385"/>
      <c r="J64" s="385"/>
      <c r="K64" s="385"/>
      <c r="L64" s="385"/>
      <c r="M64" s="385"/>
      <c r="N64" s="385"/>
      <c r="O64" s="385"/>
      <c r="P64" s="234"/>
      <c r="Q64" s="234"/>
      <c r="R64" s="223"/>
      <c r="S64" s="223"/>
      <c r="T64" s="223"/>
      <c r="U64" s="223"/>
      <c r="V64" s="223"/>
      <c r="W64" s="223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234"/>
      <c r="AY64" s="234"/>
      <c r="AZ64" s="234"/>
    </row>
    <row r="65" ht="27.75" customHeight="1">
      <c r="A65" s="232"/>
      <c r="B65" s="233"/>
      <c r="C65" s="233"/>
      <c r="D65" s="385"/>
      <c r="E65" s="225"/>
      <c r="F65" s="407"/>
      <c r="G65" s="223"/>
      <c r="H65" s="385"/>
      <c r="I65" s="385"/>
      <c r="J65" s="385"/>
      <c r="K65" s="385"/>
      <c r="L65" s="385"/>
      <c r="M65" s="385"/>
      <c r="N65" s="385"/>
      <c r="O65" s="385"/>
      <c r="P65" s="234"/>
      <c r="Q65" s="234"/>
      <c r="R65" s="223"/>
      <c r="S65" s="223"/>
      <c r="T65" s="223"/>
      <c r="U65" s="223"/>
      <c r="V65" s="223"/>
      <c r="W65" s="223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234"/>
      <c r="AY65" s="234"/>
      <c r="AZ65" s="234"/>
    </row>
    <row r="66" ht="27.75" customHeight="1">
      <c r="A66" s="232"/>
      <c r="B66" s="233"/>
      <c r="C66" s="233"/>
      <c r="D66" s="223"/>
      <c r="E66" s="420"/>
      <c r="F66" s="231"/>
      <c r="G66" s="234"/>
      <c r="H66" s="247"/>
      <c r="I66" s="247"/>
      <c r="J66" s="247"/>
      <c r="K66" s="247"/>
      <c r="L66" s="247"/>
      <c r="M66" s="247"/>
      <c r="N66" s="247"/>
      <c r="O66" s="247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234"/>
      <c r="AY66" s="234"/>
      <c r="AZ66" s="234"/>
    </row>
    <row r="67" ht="27.75" customHeight="1">
      <c r="A67" s="232"/>
      <c r="B67" s="233"/>
      <c r="C67" s="233"/>
      <c r="D67" s="223"/>
      <c r="E67" s="420"/>
      <c r="F67" s="231"/>
      <c r="G67" s="234"/>
      <c r="H67" s="247"/>
      <c r="I67" s="247"/>
      <c r="J67" s="247"/>
      <c r="K67" s="247"/>
      <c r="L67" s="247"/>
      <c r="M67" s="247"/>
      <c r="N67" s="247"/>
      <c r="O67" s="247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234"/>
      <c r="AY67" s="234"/>
      <c r="AZ67" s="234"/>
    </row>
    <row r="68" ht="27.75" customHeight="1">
      <c r="A68" s="232"/>
      <c r="B68" s="233"/>
      <c r="C68" s="233"/>
      <c r="D68" s="223"/>
      <c r="E68" s="420"/>
      <c r="F68" s="231"/>
      <c r="G68" s="234"/>
      <c r="H68" s="247"/>
      <c r="I68" s="247"/>
      <c r="J68" s="247"/>
      <c r="K68" s="247"/>
      <c r="L68" s="247"/>
      <c r="M68" s="247"/>
      <c r="N68" s="247"/>
      <c r="O68" s="247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234"/>
      <c r="AY68" s="234"/>
      <c r="AZ68" s="234"/>
    </row>
    <row r="69" ht="27.75" customHeight="1">
      <c r="A69" s="246"/>
      <c r="B69" s="247"/>
      <c r="C69" s="247"/>
      <c r="D69" s="223"/>
      <c r="E69" s="420"/>
      <c r="F69" s="231"/>
      <c r="G69" s="234"/>
      <c r="H69" s="247"/>
      <c r="I69" s="247"/>
      <c r="J69" s="247"/>
      <c r="K69" s="247"/>
      <c r="L69" s="247"/>
      <c r="M69" s="247"/>
      <c r="N69" s="247"/>
      <c r="O69" s="247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234"/>
      <c r="AY69" s="234"/>
      <c r="AZ69" s="234"/>
    </row>
    <row r="70" ht="27.75" customHeight="1">
      <c r="A70" s="438" t="s">
        <v>46</v>
      </c>
      <c r="B70" s="73"/>
      <c r="C70" s="73"/>
      <c r="D70" s="73"/>
      <c r="E70" s="46"/>
      <c r="F70" s="445">
        <f t="shared" ref="F70:AZ70" si="6">SUM(F56:F69)</f>
        <v>0</v>
      </c>
      <c r="G70" s="445">
        <f t="shared" si="6"/>
        <v>0</v>
      </c>
      <c r="H70" s="445">
        <f t="shared" si="6"/>
        <v>0</v>
      </c>
      <c r="I70" s="445">
        <f t="shared" si="6"/>
        <v>0</v>
      </c>
      <c r="J70" s="445">
        <f t="shared" si="6"/>
        <v>0</v>
      </c>
      <c r="K70" s="445">
        <f t="shared" si="6"/>
        <v>0</v>
      </c>
      <c r="L70" s="445">
        <f t="shared" si="6"/>
        <v>0</v>
      </c>
      <c r="M70" s="445">
        <f t="shared" si="6"/>
        <v>0</v>
      </c>
      <c r="N70" s="445">
        <f t="shared" si="6"/>
        <v>0</v>
      </c>
      <c r="O70" s="445">
        <f t="shared" si="6"/>
        <v>0</v>
      </c>
      <c r="P70" s="445">
        <f t="shared" si="6"/>
        <v>0</v>
      </c>
      <c r="Q70" s="445">
        <f t="shared" si="6"/>
        <v>0</v>
      </c>
      <c r="R70" s="445">
        <f t="shared" si="6"/>
        <v>0</v>
      </c>
      <c r="S70" s="445">
        <f t="shared" si="6"/>
        <v>0</v>
      </c>
      <c r="T70" s="445">
        <f t="shared" si="6"/>
        <v>0</v>
      </c>
      <c r="U70" s="445">
        <f t="shared" si="6"/>
        <v>0</v>
      </c>
      <c r="V70" s="445">
        <f t="shared" si="6"/>
        <v>0</v>
      </c>
      <c r="W70" s="445">
        <f t="shared" si="6"/>
        <v>0</v>
      </c>
      <c r="X70" s="445">
        <f t="shared" si="6"/>
        <v>0</v>
      </c>
      <c r="Y70" s="445">
        <f t="shared" si="6"/>
        <v>0</v>
      </c>
      <c r="Z70" s="445">
        <f t="shared" si="6"/>
        <v>0</v>
      </c>
      <c r="AA70" s="445">
        <f t="shared" si="6"/>
        <v>0</v>
      </c>
      <c r="AB70" s="445">
        <f t="shared" si="6"/>
        <v>0</v>
      </c>
      <c r="AC70" s="445">
        <f t="shared" si="6"/>
        <v>0</v>
      </c>
      <c r="AD70" s="445">
        <f t="shared" si="6"/>
        <v>0</v>
      </c>
      <c r="AE70" s="445">
        <f t="shared" si="6"/>
        <v>0</v>
      </c>
      <c r="AF70" s="445">
        <f t="shared" si="6"/>
        <v>0</v>
      </c>
      <c r="AG70" s="445">
        <f t="shared" si="6"/>
        <v>0</v>
      </c>
      <c r="AH70" s="445">
        <f t="shared" si="6"/>
        <v>0</v>
      </c>
      <c r="AI70" s="445">
        <f t="shared" si="6"/>
        <v>0</v>
      </c>
      <c r="AJ70" s="445">
        <f t="shared" si="6"/>
        <v>0</v>
      </c>
      <c r="AK70" s="445">
        <f t="shared" si="6"/>
        <v>0</v>
      </c>
      <c r="AL70" s="445">
        <f t="shared" si="6"/>
        <v>0</v>
      </c>
      <c r="AM70" s="445">
        <f t="shared" si="6"/>
        <v>0</v>
      </c>
      <c r="AN70" s="445">
        <f t="shared" si="6"/>
        <v>0</v>
      </c>
      <c r="AO70" s="445">
        <f t="shared" si="6"/>
        <v>0</v>
      </c>
      <c r="AP70" s="445">
        <f t="shared" si="6"/>
        <v>0</v>
      </c>
      <c r="AQ70" s="445">
        <f t="shared" si="6"/>
        <v>0</v>
      </c>
      <c r="AR70" s="445">
        <f t="shared" si="6"/>
        <v>0</v>
      </c>
      <c r="AS70" s="445">
        <f t="shared" si="6"/>
        <v>0</v>
      </c>
      <c r="AT70" s="445">
        <f t="shared" si="6"/>
        <v>0</v>
      </c>
      <c r="AU70" s="445">
        <f t="shared" si="6"/>
        <v>0</v>
      </c>
      <c r="AV70" s="445">
        <f t="shared" si="6"/>
        <v>0</v>
      </c>
      <c r="AW70" s="445">
        <f t="shared" si="6"/>
        <v>0</v>
      </c>
      <c r="AX70" s="445">
        <f t="shared" si="6"/>
        <v>0</v>
      </c>
      <c r="AY70" s="445">
        <f t="shared" si="6"/>
        <v>0</v>
      </c>
      <c r="AZ70" s="445">
        <f t="shared" si="6"/>
        <v>0</v>
      </c>
    </row>
    <row r="71" ht="27.75" customHeight="1">
      <c r="A71" s="216">
        <v>2.0</v>
      </c>
      <c r="B71" s="219"/>
      <c r="C71" s="233"/>
      <c r="D71" s="385"/>
      <c r="E71" s="225"/>
      <c r="F71" s="418"/>
      <c r="G71" s="223"/>
      <c r="H71" s="385"/>
      <c r="I71" s="385"/>
      <c r="J71" s="385"/>
      <c r="K71" s="385"/>
      <c r="L71" s="385"/>
      <c r="M71" s="385"/>
      <c r="N71" s="385"/>
      <c r="O71" s="385"/>
      <c r="P71" s="223"/>
      <c r="Q71" s="223"/>
      <c r="R71" s="223"/>
      <c r="S71" s="223"/>
      <c r="T71" s="223"/>
      <c r="U71" s="223"/>
      <c r="V71" s="223"/>
      <c r="W71" s="223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234"/>
      <c r="AY71" s="234"/>
      <c r="AZ71" s="234"/>
    </row>
    <row r="72" ht="27.75" customHeight="1">
      <c r="A72" s="232"/>
      <c r="B72" s="233"/>
      <c r="C72" s="233"/>
      <c r="D72" s="385"/>
      <c r="E72" s="225"/>
      <c r="F72" s="223"/>
      <c r="G72" s="223"/>
      <c r="H72" s="385"/>
      <c r="I72" s="385"/>
      <c r="J72" s="385"/>
      <c r="K72" s="385"/>
      <c r="L72" s="385"/>
      <c r="M72" s="385"/>
      <c r="N72" s="385"/>
      <c r="O72" s="385"/>
      <c r="P72" s="223"/>
      <c r="Q72" s="223"/>
      <c r="R72" s="223"/>
      <c r="S72" s="223"/>
      <c r="T72" s="223"/>
      <c r="U72" s="223"/>
      <c r="V72" s="223"/>
      <c r="W72" s="223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234"/>
      <c r="AY72" s="234"/>
      <c r="AZ72" s="234"/>
    </row>
    <row r="73" ht="27.75" customHeight="1">
      <c r="A73" s="232"/>
      <c r="B73" s="233"/>
      <c r="C73" s="233"/>
      <c r="D73" s="385"/>
      <c r="E73" s="225"/>
      <c r="F73" s="223"/>
      <c r="G73" s="223"/>
      <c r="H73" s="385"/>
      <c r="I73" s="385"/>
      <c r="J73" s="385"/>
      <c r="K73" s="385"/>
      <c r="L73" s="385"/>
      <c r="M73" s="385"/>
      <c r="N73" s="385"/>
      <c r="O73" s="385"/>
      <c r="P73" s="223"/>
      <c r="Q73" s="223"/>
      <c r="R73" s="223"/>
      <c r="S73" s="223"/>
      <c r="T73" s="223"/>
      <c r="U73" s="223"/>
      <c r="V73" s="223"/>
      <c r="W73" s="223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234"/>
      <c r="AY73" s="234"/>
      <c r="AZ73" s="234"/>
    </row>
    <row r="74" ht="27.75" customHeight="1">
      <c r="A74" s="232"/>
      <c r="B74" s="233"/>
      <c r="C74" s="233"/>
      <c r="D74" s="385"/>
      <c r="E74" s="225"/>
      <c r="F74" s="223"/>
      <c r="G74" s="223"/>
      <c r="H74" s="385"/>
      <c r="I74" s="385"/>
      <c r="J74" s="385"/>
      <c r="K74" s="385"/>
      <c r="L74" s="385"/>
      <c r="M74" s="385"/>
      <c r="N74" s="385"/>
      <c r="O74" s="385"/>
      <c r="P74" s="223"/>
      <c r="Q74" s="223"/>
      <c r="R74" s="223"/>
      <c r="S74" s="223"/>
      <c r="T74" s="223"/>
      <c r="U74" s="223"/>
      <c r="V74" s="223"/>
      <c r="W74" s="223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234"/>
      <c r="AY74" s="234"/>
      <c r="AZ74" s="234"/>
    </row>
    <row r="75" ht="27.75" customHeight="1">
      <c r="A75" s="232"/>
      <c r="B75" s="233"/>
      <c r="C75" s="233"/>
      <c r="D75" s="385"/>
      <c r="E75" s="225"/>
      <c r="F75" s="223"/>
      <c r="G75" s="223"/>
      <c r="H75" s="385"/>
      <c r="I75" s="385"/>
      <c r="J75" s="385"/>
      <c r="K75" s="385"/>
      <c r="L75" s="385"/>
      <c r="M75" s="385"/>
      <c r="N75" s="385"/>
      <c r="O75" s="385"/>
      <c r="P75" s="223"/>
      <c r="Q75" s="223"/>
      <c r="R75" s="223"/>
      <c r="S75" s="223"/>
      <c r="T75" s="223"/>
      <c r="U75" s="223"/>
      <c r="V75" s="223"/>
      <c r="W75" s="22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234"/>
      <c r="AY75" s="234"/>
      <c r="AZ75" s="234"/>
    </row>
    <row r="76" ht="27.75" customHeight="1">
      <c r="A76" s="232"/>
      <c r="B76" s="233"/>
      <c r="C76" s="233"/>
      <c r="D76" s="385"/>
      <c r="E76" s="225"/>
      <c r="F76" s="223"/>
      <c r="G76" s="223"/>
      <c r="H76" s="385"/>
      <c r="I76" s="385"/>
      <c r="J76" s="385"/>
      <c r="K76" s="385"/>
      <c r="L76" s="385"/>
      <c r="M76" s="385"/>
      <c r="N76" s="385"/>
      <c r="O76" s="385"/>
      <c r="P76" s="223"/>
      <c r="Q76" s="223"/>
      <c r="R76" s="223"/>
      <c r="S76" s="223"/>
      <c r="T76" s="223"/>
      <c r="U76" s="223"/>
      <c r="V76" s="223"/>
      <c r="W76" s="223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234"/>
      <c r="AY76" s="234"/>
      <c r="AZ76" s="234"/>
    </row>
    <row r="77" ht="27.75" customHeight="1">
      <c r="A77" s="232"/>
      <c r="B77" s="233"/>
      <c r="C77" s="233"/>
      <c r="D77" s="385"/>
      <c r="E77" s="225"/>
      <c r="F77" s="418"/>
      <c r="G77" s="223"/>
      <c r="H77" s="385"/>
      <c r="I77" s="385"/>
      <c r="J77" s="385"/>
      <c r="K77" s="385"/>
      <c r="L77" s="385"/>
      <c r="M77" s="385"/>
      <c r="N77" s="385"/>
      <c r="O77" s="385"/>
      <c r="P77" s="223"/>
      <c r="Q77" s="223"/>
      <c r="R77" s="223"/>
      <c r="S77" s="223"/>
      <c r="T77" s="223"/>
      <c r="U77" s="223"/>
      <c r="V77" s="223"/>
      <c r="W77" s="223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34"/>
      <c r="AY77" s="234"/>
      <c r="AZ77" s="234"/>
    </row>
    <row r="78" ht="27.75" customHeight="1">
      <c r="A78" s="246"/>
      <c r="B78" s="247"/>
      <c r="C78" s="247"/>
      <c r="D78" s="385"/>
      <c r="E78" s="225"/>
      <c r="F78" s="223"/>
      <c r="G78" s="223"/>
      <c r="H78" s="385"/>
      <c r="I78" s="385"/>
      <c r="J78" s="385"/>
      <c r="K78" s="385"/>
      <c r="L78" s="385"/>
      <c r="M78" s="385"/>
      <c r="N78" s="385"/>
      <c r="O78" s="385"/>
      <c r="P78" s="223"/>
      <c r="Q78" s="223"/>
      <c r="R78" s="223"/>
      <c r="S78" s="223"/>
      <c r="T78" s="223"/>
      <c r="U78" s="223"/>
      <c r="V78" s="223"/>
      <c r="W78" s="223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234"/>
      <c r="AY78" s="234"/>
      <c r="AZ78" s="234"/>
    </row>
    <row r="79" ht="27.75" customHeight="1">
      <c r="A79" s="438" t="s">
        <v>46</v>
      </c>
      <c r="B79" s="73"/>
      <c r="C79" s="73"/>
      <c r="D79" s="73"/>
      <c r="E79" s="46"/>
      <c r="F79" s="457">
        <f t="shared" ref="F79:AZ79" si="7">SUM(F71:F78)</f>
        <v>0</v>
      </c>
      <c r="G79" s="457">
        <f t="shared" si="7"/>
        <v>0</v>
      </c>
      <c r="H79" s="457">
        <f t="shared" si="7"/>
        <v>0</v>
      </c>
      <c r="I79" s="457">
        <f t="shared" si="7"/>
        <v>0</v>
      </c>
      <c r="J79" s="457">
        <f t="shared" si="7"/>
        <v>0</v>
      </c>
      <c r="K79" s="457">
        <f t="shared" si="7"/>
        <v>0</v>
      </c>
      <c r="L79" s="457">
        <f t="shared" si="7"/>
        <v>0</v>
      </c>
      <c r="M79" s="457">
        <f t="shared" si="7"/>
        <v>0</v>
      </c>
      <c r="N79" s="457">
        <f t="shared" si="7"/>
        <v>0</v>
      </c>
      <c r="O79" s="457">
        <f t="shared" si="7"/>
        <v>0</v>
      </c>
      <c r="P79" s="457">
        <f t="shared" si="7"/>
        <v>0</v>
      </c>
      <c r="Q79" s="457">
        <f t="shared" si="7"/>
        <v>0</v>
      </c>
      <c r="R79" s="457">
        <f t="shared" si="7"/>
        <v>0</v>
      </c>
      <c r="S79" s="457">
        <f t="shared" si="7"/>
        <v>0</v>
      </c>
      <c r="T79" s="457">
        <f t="shared" si="7"/>
        <v>0</v>
      </c>
      <c r="U79" s="457">
        <f t="shared" si="7"/>
        <v>0</v>
      </c>
      <c r="V79" s="457">
        <f t="shared" si="7"/>
        <v>0</v>
      </c>
      <c r="W79" s="457">
        <f t="shared" si="7"/>
        <v>0</v>
      </c>
      <c r="X79" s="457">
        <f t="shared" si="7"/>
        <v>0</v>
      </c>
      <c r="Y79" s="457">
        <f t="shared" si="7"/>
        <v>0</v>
      </c>
      <c r="Z79" s="457">
        <f t="shared" si="7"/>
        <v>0</v>
      </c>
      <c r="AA79" s="457">
        <f t="shared" si="7"/>
        <v>0</v>
      </c>
      <c r="AB79" s="457">
        <f t="shared" si="7"/>
        <v>0</v>
      </c>
      <c r="AC79" s="457">
        <f t="shared" si="7"/>
        <v>0</v>
      </c>
      <c r="AD79" s="457">
        <f t="shared" si="7"/>
        <v>0</v>
      </c>
      <c r="AE79" s="457">
        <f t="shared" si="7"/>
        <v>0</v>
      </c>
      <c r="AF79" s="457">
        <f t="shared" si="7"/>
        <v>0</v>
      </c>
      <c r="AG79" s="457">
        <f t="shared" si="7"/>
        <v>0</v>
      </c>
      <c r="AH79" s="457">
        <f t="shared" si="7"/>
        <v>0</v>
      </c>
      <c r="AI79" s="457">
        <f t="shared" si="7"/>
        <v>0</v>
      </c>
      <c r="AJ79" s="457">
        <f t="shared" si="7"/>
        <v>0</v>
      </c>
      <c r="AK79" s="457">
        <f t="shared" si="7"/>
        <v>0</v>
      </c>
      <c r="AL79" s="457">
        <f t="shared" si="7"/>
        <v>0</v>
      </c>
      <c r="AM79" s="457">
        <f t="shared" si="7"/>
        <v>0</v>
      </c>
      <c r="AN79" s="457">
        <f t="shared" si="7"/>
        <v>0</v>
      </c>
      <c r="AO79" s="457">
        <f t="shared" si="7"/>
        <v>0</v>
      </c>
      <c r="AP79" s="457">
        <f t="shared" si="7"/>
        <v>0</v>
      </c>
      <c r="AQ79" s="457">
        <f t="shared" si="7"/>
        <v>0</v>
      </c>
      <c r="AR79" s="457">
        <f t="shared" si="7"/>
        <v>0</v>
      </c>
      <c r="AS79" s="457">
        <f t="shared" si="7"/>
        <v>0</v>
      </c>
      <c r="AT79" s="457">
        <f t="shared" si="7"/>
        <v>0</v>
      </c>
      <c r="AU79" s="457">
        <f t="shared" si="7"/>
        <v>0</v>
      </c>
      <c r="AV79" s="457">
        <f t="shared" si="7"/>
        <v>0</v>
      </c>
      <c r="AW79" s="457">
        <f t="shared" si="7"/>
        <v>0</v>
      </c>
      <c r="AX79" s="457">
        <f t="shared" si="7"/>
        <v>0</v>
      </c>
      <c r="AY79" s="457">
        <f t="shared" si="7"/>
        <v>0</v>
      </c>
      <c r="AZ79" s="457">
        <f t="shared" si="7"/>
        <v>0</v>
      </c>
    </row>
    <row r="80" ht="27.75" customHeight="1">
      <c r="A80" s="216">
        <v>3.0</v>
      </c>
      <c r="B80" s="219"/>
      <c r="C80" s="233"/>
      <c r="D80" s="221"/>
      <c r="E80" s="225"/>
      <c r="F80" s="231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223"/>
      <c r="AY80" s="223"/>
      <c r="AZ80" s="223"/>
    </row>
    <row r="81" ht="27.75" customHeight="1">
      <c r="A81" s="232"/>
      <c r="B81" s="233"/>
      <c r="C81" s="233"/>
      <c r="D81" s="221"/>
      <c r="E81" s="225"/>
      <c r="F81" s="231"/>
      <c r="G81" s="234"/>
      <c r="H81" s="234"/>
      <c r="I81" s="234"/>
      <c r="J81" s="234"/>
      <c r="K81" s="234"/>
      <c r="L81" s="234"/>
      <c r="M81" s="234"/>
      <c r="N81" s="234"/>
      <c r="O81" s="234"/>
      <c r="P81" s="223"/>
      <c r="Q81" s="223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234"/>
      <c r="AY81" s="234"/>
      <c r="AZ81" s="234"/>
    </row>
    <row r="82" ht="27.75" customHeight="1">
      <c r="A82" s="232"/>
      <c r="B82" s="233"/>
      <c r="C82" s="233"/>
      <c r="D82" s="221"/>
      <c r="E82" s="225"/>
      <c r="F82" s="231"/>
      <c r="G82" s="234"/>
      <c r="H82" s="234"/>
      <c r="I82" s="234"/>
      <c r="J82" s="234"/>
      <c r="K82" s="234"/>
      <c r="L82" s="234"/>
      <c r="M82" s="234"/>
      <c r="N82" s="234"/>
      <c r="O82" s="234"/>
      <c r="P82" s="223"/>
      <c r="Q82" s="223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234"/>
      <c r="AY82" s="234"/>
      <c r="AZ82" s="234"/>
    </row>
    <row r="83" ht="27.75" customHeight="1">
      <c r="A83" s="232"/>
      <c r="B83" s="233"/>
      <c r="C83" s="233"/>
      <c r="D83" s="221"/>
      <c r="E83" s="225"/>
      <c r="F83" s="231"/>
      <c r="G83" s="234"/>
      <c r="H83" s="234"/>
      <c r="I83" s="234"/>
      <c r="J83" s="234"/>
      <c r="K83" s="234"/>
      <c r="L83" s="234"/>
      <c r="M83" s="234"/>
      <c r="N83" s="234"/>
      <c r="O83" s="234"/>
      <c r="P83" s="223"/>
      <c r="Q83" s="223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234"/>
      <c r="AY83" s="234"/>
      <c r="AZ83" s="234"/>
    </row>
    <row r="84" ht="27.75" customHeight="1">
      <c r="A84" s="232"/>
      <c r="B84" s="233"/>
      <c r="C84" s="233"/>
      <c r="D84" s="221"/>
      <c r="E84" s="225"/>
      <c r="F84" s="231"/>
      <c r="G84" s="234"/>
      <c r="H84" s="234"/>
      <c r="I84" s="234"/>
      <c r="J84" s="234"/>
      <c r="K84" s="234"/>
      <c r="L84" s="234"/>
      <c r="M84" s="234"/>
      <c r="N84" s="234"/>
      <c r="O84" s="234"/>
      <c r="P84" s="223"/>
      <c r="Q84" s="223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234"/>
      <c r="AY84" s="234"/>
      <c r="AZ84" s="234"/>
    </row>
    <row r="85" ht="27.75" customHeight="1">
      <c r="A85" s="246"/>
      <c r="B85" s="247"/>
      <c r="C85" s="247"/>
      <c r="D85" s="221"/>
      <c r="E85" s="225"/>
      <c r="F85" s="231"/>
      <c r="G85" s="234"/>
      <c r="H85" s="234"/>
      <c r="I85" s="234"/>
      <c r="J85" s="234"/>
      <c r="K85" s="234"/>
      <c r="L85" s="234"/>
      <c r="M85" s="234"/>
      <c r="N85" s="234"/>
      <c r="O85" s="234"/>
      <c r="P85" s="223"/>
      <c r="Q85" s="223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234"/>
      <c r="AY85" s="234"/>
      <c r="AZ85" s="234"/>
    </row>
    <row r="86" ht="27.75" customHeight="1">
      <c r="A86" s="438" t="s">
        <v>46</v>
      </c>
      <c r="B86" s="73"/>
      <c r="C86" s="73"/>
      <c r="D86" s="73"/>
      <c r="E86" s="46"/>
      <c r="F86" s="256">
        <f t="shared" ref="F86:AZ86" si="8">SUM(F80:F85)</f>
        <v>0</v>
      </c>
      <c r="G86" s="256">
        <f t="shared" si="8"/>
        <v>0</v>
      </c>
      <c r="H86" s="256">
        <f t="shared" si="8"/>
        <v>0</v>
      </c>
      <c r="I86" s="256">
        <f t="shared" si="8"/>
        <v>0</v>
      </c>
      <c r="J86" s="256">
        <f t="shared" si="8"/>
        <v>0</v>
      </c>
      <c r="K86" s="256">
        <f t="shared" si="8"/>
        <v>0</v>
      </c>
      <c r="L86" s="256">
        <f t="shared" si="8"/>
        <v>0</v>
      </c>
      <c r="M86" s="256">
        <f t="shared" si="8"/>
        <v>0</v>
      </c>
      <c r="N86" s="256">
        <f t="shared" si="8"/>
        <v>0</v>
      </c>
      <c r="O86" s="256">
        <f t="shared" si="8"/>
        <v>0</v>
      </c>
      <c r="P86" s="256">
        <f t="shared" si="8"/>
        <v>0</v>
      </c>
      <c r="Q86" s="256">
        <f t="shared" si="8"/>
        <v>0</v>
      </c>
      <c r="R86" s="256">
        <f t="shared" si="8"/>
        <v>0</v>
      </c>
      <c r="S86" s="256">
        <f t="shared" si="8"/>
        <v>0</v>
      </c>
      <c r="T86" s="256">
        <f t="shared" si="8"/>
        <v>0</v>
      </c>
      <c r="U86" s="256">
        <f t="shared" si="8"/>
        <v>0</v>
      </c>
      <c r="V86" s="256">
        <f t="shared" si="8"/>
        <v>0</v>
      </c>
      <c r="W86" s="256">
        <f t="shared" si="8"/>
        <v>0</v>
      </c>
      <c r="X86" s="256">
        <f t="shared" si="8"/>
        <v>0</v>
      </c>
      <c r="Y86" s="256">
        <f t="shared" si="8"/>
        <v>0</v>
      </c>
      <c r="Z86" s="256">
        <f t="shared" si="8"/>
        <v>0</v>
      </c>
      <c r="AA86" s="256">
        <f t="shared" si="8"/>
        <v>0</v>
      </c>
      <c r="AB86" s="256">
        <f t="shared" si="8"/>
        <v>0</v>
      </c>
      <c r="AC86" s="256">
        <f t="shared" si="8"/>
        <v>0</v>
      </c>
      <c r="AD86" s="256">
        <f t="shared" si="8"/>
        <v>0</v>
      </c>
      <c r="AE86" s="256">
        <f t="shared" si="8"/>
        <v>0</v>
      </c>
      <c r="AF86" s="256">
        <f t="shared" si="8"/>
        <v>0</v>
      </c>
      <c r="AG86" s="256">
        <f t="shared" si="8"/>
        <v>0</v>
      </c>
      <c r="AH86" s="256">
        <f t="shared" si="8"/>
        <v>0</v>
      </c>
      <c r="AI86" s="256">
        <f t="shared" si="8"/>
        <v>0</v>
      </c>
      <c r="AJ86" s="256">
        <f t="shared" si="8"/>
        <v>0</v>
      </c>
      <c r="AK86" s="256">
        <f t="shared" si="8"/>
        <v>0</v>
      </c>
      <c r="AL86" s="256">
        <f t="shared" si="8"/>
        <v>0</v>
      </c>
      <c r="AM86" s="256">
        <f t="shared" si="8"/>
        <v>0</v>
      </c>
      <c r="AN86" s="256">
        <f t="shared" si="8"/>
        <v>0</v>
      </c>
      <c r="AO86" s="256">
        <f t="shared" si="8"/>
        <v>0</v>
      </c>
      <c r="AP86" s="256">
        <f t="shared" si="8"/>
        <v>0</v>
      </c>
      <c r="AQ86" s="256">
        <f t="shared" si="8"/>
        <v>0</v>
      </c>
      <c r="AR86" s="256">
        <f t="shared" si="8"/>
        <v>0</v>
      </c>
      <c r="AS86" s="256">
        <f t="shared" si="8"/>
        <v>0</v>
      </c>
      <c r="AT86" s="256">
        <f t="shared" si="8"/>
        <v>0</v>
      </c>
      <c r="AU86" s="256">
        <f t="shared" si="8"/>
        <v>0</v>
      </c>
      <c r="AV86" s="256">
        <f t="shared" si="8"/>
        <v>0</v>
      </c>
      <c r="AW86" s="256">
        <f t="shared" si="8"/>
        <v>0</v>
      </c>
      <c r="AX86" s="256">
        <f t="shared" si="8"/>
        <v>0</v>
      </c>
      <c r="AY86" s="256">
        <f t="shared" si="8"/>
        <v>0</v>
      </c>
      <c r="AZ86" s="256">
        <f t="shared" si="8"/>
        <v>0</v>
      </c>
    </row>
    <row r="87" ht="27.75" customHeight="1">
      <c r="A87" s="216">
        <v>4.0</v>
      </c>
      <c r="B87" s="219"/>
      <c r="C87" s="233"/>
      <c r="D87" s="385"/>
      <c r="E87" s="225"/>
      <c r="F87" s="231"/>
      <c r="G87" s="223"/>
      <c r="H87" s="385"/>
      <c r="I87" s="385"/>
      <c r="J87" s="385"/>
      <c r="K87" s="385"/>
      <c r="L87" s="385"/>
      <c r="M87" s="385"/>
      <c r="N87" s="385"/>
      <c r="O87" s="385"/>
      <c r="P87" s="223"/>
      <c r="Q87" s="223"/>
      <c r="R87" s="223"/>
      <c r="S87" s="223"/>
      <c r="T87" s="223"/>
      <c r="U87" s="223"/>
      <c r="V87" s="223"/>
      <c r="W87" s="223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234"/>
      <c r="AY87" s="234"/>
      <c r="AZ87" s="234"/>
    </row>
    <row r="88" ht="27.75" customHeight="1">
      <c r="A88" s="232"/>
      <c r="B88" s="233"/>
      <c r="C88" s="233"/>
      <c r="D88" s="385"/>
      <c r="E88" s="225"/>
      <c r="F88" s="231"/>
      <c r="G88" s="223"/>
      <c r="H88" s="385"/>
      <c r="I88" s="385"/>
      <c r="J88" s="385"/>
      <c r="K88" s="385"/>
      <c r="L88" s="385"/>
      <c r="M88" s="385"/>
      <c r="N88" s="385"/>
      <c r="O88" s="385"/>
      <c r="P88" s="223"/>
      <c r="Q88" s="223"/>
      <c r="R88" s="223"/>
      <c r="S88" s="223"/>
      <c r="T88" s="223"/>
      <c r="U88" s="223"/>
      <c r="V88" s="223"/>
      <c r="W88" s="223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234"/>
      <c r="AY88" s="234"/>
      <c r="AZ88" s="234"/>
    </row>
    <row r="89" ht="27.75" customHeight="1">
      <c r="A89" s="232"/>
      <c r="B89" s="233"/>
      <c r="C89" s="233"/>
      <c r="D89" s="385"/>
      <c r="E89" s="225"/>
      <c r="F89" s="231"/>
      <c r="G89" s="223"/>
      <c r="H89" s="385"/>
      <c r="I89" s="385"/>
      <c r="J89" s="385"/>
      <c r="K89" s="385"/>
      <c r="L89" s="385"/>
      <c r="M89" s="385"/>
      <c r="N89" s="385"/>
      <c r="O89" s="385"/>
      <c r="P89" s="223"/>
      <c r="Q89" s="223"/>
      <c r="R89" s="223"/>
      <c r="S89" s="223"/>
      <c r="T89" s="223"/>
      <c r="U89" s="223"/>
      <c r="V89" s="223"/>
      <c r="W89" s="223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234"/>
      <c r="AY89" s="234"/>
      <c r="AZ89" s="234"/>
    </row>
    <row r="90" ht="27.75" customHeight="1">
      <c r="A90" s="232"/>
      <c r="B90" s="233"/>
      <c r="C90" s="233"/>
      <c r="D90" s="385"/>
      <c r="E90" s="225"/>
      <c r="F90" s="231"/>
      <c r="G90" s="223"/>
      <c r="H90" s="385"/>
      <c r="I90" s="385"/>
      <c r="J90" s="385"/>
      <c r="K90" s="385"/>
      <c r="L90" s="385"/>
      <c r="M90" s="385"/>
      <c r="N90" s="385"/>
      <c r="O90" s="385"/>
      <c r="P90" s="223"/>
      <c r="Q90" s="223"/>
      <c r="R90" s="223"/>
      <c r="S90" s="223"/>
      <c r="T90" s="223"/>
      <c r="U90" s="223"/>
      <c r="V90" s="223"/>
      <c r="W90" s="223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234"/>
      <c r="AY90" s="234"/>
      <c r="AZ90" s="234"/>
    </row>
    <row r="91" ht="27.75" customHeight="1">
      <c r="A91" s="232"/>
      <c r="B91" s="233"/>
      <c r="C91" s="233"/>
      <c r="D91" s="385"/>
      <c r="E91" s="225"/>
      <c r="F91" s="231"/>
      <c r="G91" s="223"/>
      <c r="H91" s="385"/>
      <c r="I91" s="385"/>
      <c r="J91" s="385"/>
      <c r="K91" s="385"/>
      <c r="L91" s="385"/>
      <c r="M91" s="385"/>
      <c r="N91" s="385"/>
      <c r="O91" s="385"/>
      <c r="P91" s="223"/>
      <c r="Q91" s="223"/>
      <c r="R91" s="223"/>
      <c r="S91" s="223"/>
      <c r="T91" s="223"/>
      <c r="U91" s="223"/>
      <c r="V91" s="223"/>
      <c r="W91" s="223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234"/>
      <c r="AY91" s="234"/>
      <c r="AZ91" s="234"/>
    </row>
    <row r="92" ht="27.75" customHeight="1">
      <c r="A92" s="232"/>
      <c r="B92" s="233"/>
      <c r="C92" s="233"/>
      <c r="D92" s="385"/>
      <c r="E92" s="225"/>
      <c r="F92" s="231"/>
      <c r="G92" s="234"/>
      <c r="H92" s="247"/>
      <c r="I92" s="247"/>
      <c r="J92" s="247"/>
      <c r="K92" s="247"/>
      <c r="L92" s="247"/>
      <c r="M92" s="247"/>
      <c r="N92" s="247"/>
      <c r="O92" s="247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234"/>
      <c r="AY92" s="234"/>
      <c r="AZ92" s="234"/>
    </row>
    <row r="93" ht="27.75" customHeight="1">
      <c r="A93" s="246"/>
      <c r="B93" s="247"/>
      <c r="C93" s="247"/>
      <c r="D93" s="385"/>
      <c r="E93" s="225"/>
      <c r="F93" s="231"/>
      <c r="G93" s="223"/>
      <c r="H93" s="385"/>
      <c r="I93" s="385"/>
      <c r="J93" s="385"/>
      <c r="K93" s="385"/>
      <c r="L93" s="385"/>
      <c r="M93" s="385"/>
      <c r="N93" s="385"/>
      <c r="O93" s="385"/>
      <c r="P93" s="223"/>
      <c r="Q93" s="223"/>
      <c r="R93" s="223"/>
      <c r="S93" s="223"/>
      <c r="T93" s="223"/>
      <c r="U93" s="223"/>
      <c r="V93" s="223"/>
      <c r="W93" s="223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234"/>
      <c r="AY93" s="234"/>
      <c r="AZ93" s="234"/>
    </row>
    <row r="94" ht="27.75" customHeight="1">
      <c r="A94" s="438" t="s">
        <v>46</v>
      </c>
      <c r="B94" s="73"/>
      <c r="C94" s="73"/>
      <c r="D94" s="73"/>
      <c r="E94" s="46"/>
      <c r="F94" s="457">
        <f t="shared" ref="F94:AZ94" si="9">SUM(F87:F93)</f>
        <v>0</v>
      </c>
      <c r="G94" s="457">
        <f t="shared" si="9"/>
        <v>0</v>
      </c>
      <c r="H94" s="457">
        <f t="shared" si="9"/>
        <v>0</v>
      </c>
      <c r="I94" s="457">
        <f t="shared" si="9"/>
        <v>0</v>
      </c>
      <c r="J94" s="457">
        <f t="shared" si="9"/>
        <v>0</v>
      </c>
      <c r="K94" s="457">
        <f t="shared" si="9"/>
        <v>0</v>
      </c>
      <c r="L94" s="457">
        <f t="shared" si="9"/>
        <v>0</v>
      </c>
      <c r="M94" s="457">
        <f t="shared" si="9"/>
        <v>0</v>
      </c>
      <c r="N94" s="457">
        <f t="shared" si="9"/>
        <v>0</v>
      </c>
      <c r="O94" s="457">
        <f t="shared" si="9"/>
        <v>0</v>
      </c>
      <c r="P94" s="457">
        <f t="shared" si="9"/>
        <v>0</v>
      </c>
      <c r="Q94" s="457">
        <f t="shared" si="9"/>
        <v>0</v>
      </c>
      <c r="R94" s="457">
        <f t="shared" si="9"/>
        <v>0</v>
      </c>
      <c r="S94" s="457">
        <f t="shared" si="9"/>
        <v>0</v>
      </c>
      <c r="T94" s="457">
        <f t="shared" si="9"/>
        <v>0</v>
      </c>
      <c r="U94" s="457">
        <f t="shared" si="9"/>
        <v>0</v>
      </c>
      <c r="V94" s="457">
        <f t="shared" si="9"/>
        <v>0</v>
      </c>
      <c r="W94" s="457">
        <f t="shared" si="9"/>
        <v>0</v>
      </c>
      <c r="X94" s="457">
        <f t="shared" si="9"/>
        <v>0</v>
      </c>
      <c r="Y94" s="457">
        <f t="shared" si="9"/>
        <v>0</v>
      </c>
      <c r="Z94" s="457">
        <f t="shared" si="9"/>
        <v>0</v>
      </c>
      <c r="AA94" s="457">
        <f t="shared" si="9"/>
        <v>0</v>
      </c>
      <c r="AB94" s="457">
        <f t="shared" si="9"/>
        <v>0</v>
      </c>
      <c r="AC94" s="457">
        <f t="shared" si="9"/>
        <v>0</v>
      </c>
      <c r="AD94" s="457">
        <f t="shared" si="9"/>
        <v>0</v>
      </c>
      <c r="AE94" s="457">
        <f t="shared" si="9"/>
        <v>0</v>
      </c>
      <c r="AF94" s="457">
        <f t="shared" si="9"/>
        <v>0</v>
      </c>
      <c r="AG94" s="457">
        <f t="shared" si="9"/>
        <v>0</v>
      </c>
      <c r="AH94" s="457">
        <f t="shared" si="9"/>
        <v>0</v>
      </c>
      <c r="AI94" s="457">
        <f t="shared" si="9"/>
        <v>0</v>
      </c>
      <c r="AJ94" s="457">
        <f t="shared" si="9"/>
        <v>0</v>
      </c>
      <c r="AK94" s="457">
        <f t="shared" si="9"/>
        <v>0</v>
      </c>
      <c r="AL94" s="457">
        <f t="shared" si="9"/>
        <v>0</v>
      </c>
      <c r="AM94" s="457">
        <f t="shared" si="9"/>
        <v>0</v>
      </c>
      <c r="AN94" s="457">
        <f t="shared" si="9"/>
        <v>0</v>
      </c>
      <c r="AO94" s="457">
        <f t="shared" si="9"/>
        <v>0</v>
      </c>
      <c r="AP94" s="457">
        <f t="shared" si="9"/>
        <v>0</v>
      </c>
      <c r="AQ94" s="457">
        <f t="shared" si="9"/>
        <v>0</v>
      </c>
      <c r="AR94" s="457">
        <f t="shared" si="9"/>
        <v>0</v>
      </c>
      <c r="AS94" s="457">
        <f t="shared" si="9"/>
        <v>0</v>
      </c>
      <c r="AT94" s="457">
        <f t="shared" si="9"/>
        <v>0</v>
      </c>
      <c r="AU94" s="457">
        <f t="shared" si="9"/>
        <v>0</v>
      </c>
      <c r="AV94" s="457">
        <f t="shared" si="9"/>
        <v>0</v>
      </c>
      <c r="AW94" s="457">
        <f t="shared" si="9"/>
        <v>0</v>
      </c>
      <c r="AX94" s="457">
        <f t="shared" si="9"/>
        <v>0</v>
      </c>
      <c r="AY94" s="457">
        <f t="shared" si="9"/>
        <v>0</v>
      </c>
      <c r="AZ94" s="457">
        <f t="shared" si="9"/>
        <v>0</v>
      </c>
    </row>
    <row r="95" ht="27.75" customHeight="1">
      <c r="A95" s="216">
        <v>5.0</v>
      </c>
      <c r="B95" s="219"/>
      <c r="C95" s="233"/>
      <c r="D95" s="385"/>
      <c r="E95" s="225"/>
      <c r="F95" s="231"/>
      <c r="G95" s="223"/>
      <c r="H95" s="385"/>
      <c r="I95" s="385"/>
      <c r="J95" s="385"/>
      <c r="K95" s="385"/>
      <c r="L95" s="385"/>
      <c r="M95" s="385"/>
      <c r="N95" s="385"/>
      <c r="O95" s="385"/>
      <c r="P95" s="223"/>
      <c r="Q95" s="223"/>
      <c r="R95" s="223"/>
      <c r="S95" s="223"/>
      <c r="T95" s="223"/>
      <c r="U95" s="223"/>
      <c r="V95" s="223"/>
      <c r="W95" s="223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234"/>
      <c r="AY95" s="234"/>
      <c r="AZ95" s="234"/>
    </row>
    <row r="96" ht="27.75" customHeight="1">
      <c r="A96" s="232"/>
      <c r="B96" s="233"/>
      <c r="C96" s="233"/>
      <c r="D96" s="385"/>
      <c r="E96" s="225"/>
      <c r="F96" s="231"/>
      <c r="G96" s="234"/>
      <c r="H96" s="247"/>
      <c r="I96" s="247"/>
      <c r="J96" s="247"/>
      <c r="K96" s="247"/>
      <c r="L96" s="247"/>
      <c r="M96" s="247"/>
      <c r="N96" s="247"/>
      <c r="O96" s="247"/>
      <c r="P96" s="223"/>
      <c r="Q96" s="223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234"/>
      <c r="AY96" s="234"/>
      <c r="AZ96" s="234"/>
    </row>
    <row r="97" ht="27.75" customHeight="1">
      <c r="A97" s="232"/>
      <c r="B97" s="233"/>
      <c r="C97" s="233"/>
      <c r="D97" s="385"/>
      <c r="E97" s="225"/>
      <c r="F97" s="231"/>
      <c r="G97" s="223"/>
      <c r="H97" s="385"/>
      <c r="I97" s="385"/>
      <c r="J97" s="385"/>
      <c r="K97" s="385"/>
      <c r="L97" s="385"/>
      <c r="M97" s="385"/>
      <c r="N97" s="385"/>
      <c r="O97" s="385"/>
      <c r="P97" s="223"/>
      <c r="Q97" s="223"/>
      <c r="R97" s="223"/>
      <c r="S97" s="223"/>
      <c r="T97" s="223"/>
      <c r="U97" s="223"/>
      <c r="V97" s="223"/>
      <c r="W97" s="223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234"/>
      <c r="AY97" s="234"/>
      <c r="AZ97" s="234"/>
    </row>
    <row r="98" ht="27.75" customHeight="1">
      <c r="A98" s="232"/>
      <c r="B98" s="233"/>
      <c r="C98" s="233"/>
      <c r="D98" s="385"/>
      <c r="E98" s="225"/>
      <c r="F98" s="231"/>
      <c r="G98" s="234"/>
      <c r="H98" s="247"/>
      <c r="I98" s="247"/>
      <c r="J98" s="247"/>
      <c r="K98" s="247"/>
      <c r="L98" s="247"/>
      <c r="M98" s="247"/>
      <c r="N98" s="247"/>
      <c r="O98" s="247"/>
      <c r="P98" s="223"/>
      <c r="Q98" s="223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234"/>
      <c r="AY98" s="234"/>
      <c r="AZ98" s="234"/>
    </row>
    <row r="99" ht="27.75" customHeight="1">
      <c r="A99" s="232"/>
      <c r="B99" s="233"/>
      <c r="C99" s="233"/>
      <c r="D99" s="385"/>
      <c r="E99" s="225"/>
      <c r="F99" s="231"/>
      <c r="G99" s="223"/>
      <c r="H99" s="385"/>
      <c r="I99" s="385"/>
      <c r="J99" s="385"/>
      <c r="K99" s="385"/>
      <c r="L99" s="385"/>
      <c r="M99" s="385"/>
      <c r="N99" s="385"/>
      <c r="O99" s="385"/>
      <c r="P99" s="223"/>
      <c r="Q99" s="223"/>
      <c r="R99" s="223"/>
      <c r="S99" s="223"/>
      <c r="T99" s="223"/>
      <c r="U99" s="223"/>
      <c r="V99" s="223"/>
      <c r="W99" s="223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234"/>
      <c r="AY99" s="234"/>
      <c r="AZ99" s="234"/>
    </row>
    <row r="100" ht="27.75" customHeight="1">
      <c r="A100" s="232"/>
      <c r="B100" s="233"/>
      <c r="C100" s="233"/>
      <c r="D100" s="385"/>
      <c r="E100" s="225"/>
      <c r="F100" s="231"/>
      <c r="G100" s="234"/>
      <c r="H100" s="247"/>
      <c r="I100" s="247"/>
      <c r="J100" s="247"/>
      <c r="K100" s="247"/>
      <c r="L100" s="247"/>
      <c r="M100" s="247"/>
      <c r="N100" s="247"/>
      <c r="O100" s="247"/>
      <c r="P100" s="223"/>
      <c r="Q100" s="223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234"/>
      <c r="AY100" s="234"/>
      <c r="AZ100" s="234"/>
    </row>
    <row r="101" ht="27.75" customHeight="1">
      <c r="A101" s="246"/>
      <c r="B101" s="247"/>
      <c r="C101" s="247"/>
      <c r="D101" s="385"/>
      <c r="E101" s="225"/>
      <c r="F101" s="231"/>
      <c r="G101" s="234"/>
      <c r="H101" s="247"/>
      <c r="I101" s="247"/>
      <c r="J101" s="247"/>
      <c r="K101" s="247"/>
      <c r="L101" s="247"/>
      <c r="M101" s="247"/>
      <c r="N101" s="247"/>
      <c r="O101" s="247"/>
      <c r="P101" s="223"/>
      <c r="Q101" s="223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234"/>
      <c r="AY101" s="234"/>
      <c r="AZ101" s="234"/>
    </row>
    <row r="102" ht="27.75" customHeight="1">
      <c r="A102" s="438" t="s">
        <v>46</v>
      </c>
      <c r="B102" s="73"/>
      <c r="C102" s="73"/>
      <c r="D102" s="73"/>
      <c r="E102" s="46"/>
      <c r="F102" s="457">
        <f t="shared" ref="F102:AZ102" si="10">SUM(F95:F101)</f>
        <v>0</v>
      </c>
      <c r="G102" s="457">
        <f t="shared" si="10"/>
        <v>0</v>
      </c>
      <c r="H102" s="457">
        <f t="shared" si="10"/>
        <v>0</v>
      </c>
      <c r="I102" s="457">
        <f t="shared" si="10"/>
        <v>0</v>
      </c>
      <c r="J102" s="457">
        <f t="shared" si="10"/>
        <v>0</v>
      </c>
      <c r="K102" s="457">
        <f t="shared" si="10"/>
        <v>0</v>
      </c>
      <c r="L102" s="457">
        <f t="shared" si="10"/>
        <v>0</v>
      </c>
      <c r="M102" s="457">
        <f t="shared" si="10"/>
        <v>0</v>
      </c>
      <c r="N102" s="457">
        <f t="shared" si="10"/>
        <v>0</v>
      </c>
      <c r="O102" s="457">
        <f t="shared" si="10"/>
        <v>0</v>
      </c>
      <c r="P102" s="457">
        <f t="shared" si="10"/>
        <v>0</v>
      </c>
      <c r="Q102" s="457">
        <f t="shared" si="10"/>
        <v>0</v>
      </c>
      <c r="R102" s="457">
        <f t="shared" si="10"/>
        <v>0</v>
      </c>
      <c r="S102" s="457">
        <f t="shared" si="10"/>
        <v>0</v>
      </c>
      <c r="T102" s="457">
        <f t="shared" si="10"/>
        <v>0</v>
      </c>
      <c r="U102" s="457">
        <f t="shared" si="10"/>
        <v>0</v>
      </c>
      <c r="V102" s="457">
        <f t="shared" si="10"/>
        <v>0</v>
      </c>
      <c r="W102" s="457">
        <f t="shared" si="10"/>
        <v>0</v>
      </c>
      <c r="X102" s="457">
        <f t="shared" si="10"/>
        <v>0</v>
      </c>
      <c r="Y102" s="457">
        <f t="shared" si="10"/>
        <v>0</v>
      </c>
      <c r="Z102" s="457">
        <f t="shared" si="10"/>
        <v>0</v>
      </c>
      <c r="AA102" s="457">
        <f t="shared" si="10"/>
        <v>0</v>
      </c>
      <c r="AB102" s="457">
        <f t="shared" si="10"/>
        <v>0</v>
      </c>
      <c r="AC102" s="457">
        <f t="shared" si="10"/>
        <v>0</v>
      </c>
      <c r="AD102" s="457">
        <f t="shared" si="10"/>
        <v>0</v>
      </c>
      <c r="AE102" s="457">
        <f t="shared" si="10"/>
        <v>0</v>
      </c>
      <c r="AF102" s="457">
        <f t="shared" si="10"/>
        <v>0</v>
      </c>
      <c r="AG102" s="457">
        <f t="shared" si="10"/>
        <v>0</v>
      </c>
      <c r="AH102" s="457">
        <f t="shared" si="10"/>
        <v>0</v>
      </c>
      <c r="AI102" s="457">
        <f t="shared" si="10"/>
        <v>0</v>
      </c>
      <c r="AJ102" s="457">
        <f t="shared" si="10"/>
        <v>0</v>
      </c>
      <c r="AK102" s="457">
        <f t="shared" si="10"/>
        <v>0</v>
      </c>
      <c r="AL102" s="457">
        <f t="shared" si="10"/>
        <v>0</v>
      </c>
      <c r="AM102" s="457">
        <f t="shared" si="10"/>
        <v>0</v>
      </c>
      <c r="AN102" s="457">
        <f t="shared" si="10"/>
        <v>0</v>
      </c>
      <c r="AO102" s="457">
        <f t="shared" si="10"/>
        <v>0</v>
      </c>
      <c r="AP102" s="457">
        <f t="shared" si="10"/>
        <v>0</v>
      </c>
      <c r="AQ102" s="457">
        <f t="shared" si="10"/>
        <v>0</v>
      </c>
      <c r="AR102" s="457">
        <f t="shared" si="10"/>
        <v>0</v>
      </c>
      <c r="AS102" s="457">
        <f t="shared" si="10"/>
        <v>0</v>
      </c>
      <c r="AT102" s="457">
        <f t="shared" si="10"/>
        <v>0</v>
      </c>
      <c r="AU102" s="457">
        <f t="shared" si="10"/>
        <v>0</v>
      </c>
      <c r="AV102" s="457">
        <f t="shared" si="10"/>
        <v>0</v>
      </c>
      <c r="AW102" s="457">
        <f t="shared" si="10"/>
        <v>0</v>
      </c>
      <c r="AX102" s="457">
        <f t="shared" si="10"/>
        <v>0</v>
      </c>
      <c r="AY102" s="457">
        <f t="shared" si="10"/>
        <v>0</v>
      </c>
      <c r="AZ102" s="457">
        <f t="shared" si="10"/>
        <v>0</v>
      </c>
    </row>
    <row r="103" ht="27.75" customHeight="1">
      <c r="A103" s="216"/>
      <c r="B103" s="219"/>
      <c r="C103" s="233"/>
      <c r="D103" s="385"/>
      <c r="E103" s="225"/>
      <c r="F103" s="231"/>
      <c r="G103" s="223"/>
      <c r="H103" s="385"/>
      <c r="I103" s="385"/>
      <c r="J103" s="385"/>
      <c r="K103" s="385"/>
      <c r="L103" s="385"/>
      <c r="M103" s="385"/>
      <c r="N103" s="385"/>
      <c r="O103" s="385"/>
      <c r="P103" s="223"/>
      <c r="Q103" s="223"/>
      <c r="R103" s="223"/>
      <c r="S103" s="223"/>
      <c r="T103" s="223"/>
      <c r="U103" s="223"/>
      <c r="V103" s="223"/>
      <c r="W103" s="223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234"/>
      <c r="AY103" s="234"/>
      <c r="AZ103" s="234"/>
    </row>
    <row r="104" ht="27.75" customHeight="1">
      <c r="A104" s="232"/>
      <c r="B104" s="233"/>
      <c r="C104" s="233"/>
      <c r="D104" s="385"/>
      <c r="E104" s="225"/>
      <c r="F104" s="231"/>
      <c r="G104" s="223"/>
      <c r="H104" s="385"/>
      <c r="I104" s="385"/>
      <c r="J104" s="385"/>
      <c r="K104" s="385"/>
      <c r="L104" s="385"/>
      <c r="M104" s="385"/>
      <c r="N104" s="385"/>
      <c r="O104" s="385"/>
      <c r="P104" s="223"/>
      <c r="Q104" s="223"/>
      <c r="R104" s="223"/>
      <c r="S104" s="223"/>
      <c r="T104" s="223"/>
      <c r="U104" s="223"/>
      <c r="V104" s="223"/>
      <c r="W104" s="223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234"/>
      <c r="AY104" s="234"/>
      <c r="AZ104" s="234"/>
    </row>
    <row r="105" ht="27.75" customHeight="1">
      <c r="A105" s="232"/>
      <c r="B105" s="233"/>
      <c r="C105" s="233"/>
      <c r="D105" s="385"/>
      <c r="E105" s="225"/>
      <c r="F105" s="231"/>
      <c r="G105" s="223"/>
      <c r="H105" s="385"/>
      <c r="I105" s="385"/>
      <c r="J105" s="385"/>
      <c r="K105" s="385"/>
      <c r="L105" s="385"/>
      <c r="M105" s="385"/>
      <c r="N105" s="385"/>
      <c r="O105" s="385"/>
      <c r="P105" s="223"/>
      <c r="Q105" s="223"/>
      <c r="R105" s="223"/>
      <c r="S105" s="223"/>
      <c r="T105" s="223"/>
      <c r="U105" s="223"/>
      <c r="V105" s="223"/>
      <c r="W105" s="223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234"/>
      <c r="AY105" s="234"/>
      <c r="AZ105" s="234"/>
    </row>
    <row r="106" ht="27.75" customHeight="1">
      <c r="A106" s="232"/>
      <c r="B106" s="233"/>
      <c r="C106" s="233"/>
      <c r="D106" s="385"/>
      <c r="E106" s="225"/>
      <c r="F106" s="231"/>
      <c r="G106" s="223"/>
      <c r="H106" s="385"/>
      <c r="I106" s="385"/>
      <c r="J106" s="385"/>
      <c r="K106" s="385"/>
      <c r="L106" s="385"/>
      <c r="M106" s="385"/>
      <c r="N106" s="385"/>
      <c r="O106" s="385"/>
      <c r="P106" s="223"/>
      <c r="Q106" s="223"/>
      <c r="R106" s="223"/>
      <c r="S106" s="223"/>
      <c r="T106" s="223"/>
      <c r="U106" s="223"/>
      <c r="V106" s="223"/>
      <c r="W106" s="223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234"/>
      <c r="AY106" s="234"/>
      <c r="AZ106" s="234"/>
    </row>
    <row r="107" ht="27.75" customHeight="1">
      <c r="A107" s="246"/>
      <c r="B107" s="247"/>
      <c r="C107" s="247"/>
      <c r="D107" s="385"/>
      <c r="E107" s="225"/>
      <c r="F107" s="231"/>
      <c r="G107" s="234"/>
      <c r="H107" s="247"/>
      <c r="I107" s="247"/>
      <c r="J107" s="247"/>
      <c r="K107" s="247"/>
      <c r="L107" s="247"/>
      <c r="M107" s="247"/>
      <c r="N107" s="247"/>
      <c r="O107" s="247"/>
      <c r="P107" s="223"/>
      <c r="Q107" s="223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234"/>
      <c r="AY107" s="234"/>
      <c r="AZ107" s="234"/>
    </row>
    <row r="108" ht="27.75" customHeight="1">
      <c r="A108" s="438" t="s">
        <v>46</v>
      </c>
      <c r="B108" s="73"/>
      <c r="C108" s="73"/>
      <c r="D108" s="73"/>
      <c r="E108" s="46"/>
      <c r="F108" s="457">
        <f t="shared" ref="F108:AZ108" si="11">SUM(F103:F107)</f>
        <v>0</v>
      </c>
      <c r="G108" s="457">
        <f t="shared" si="11"/>
        <v>0</v>
      </c>
      <c r="H108" s="457">
        <f t="shared" si="11"/>
        <v>0</v>
      </c>
      <c r="I108" s="457">
        <f t="shared" si="11"/>
        <v>0</v>
      </c>
      <c r="J108" s="457">
        <f t="shared" si="11"/>
        <v>0</v>
      </c>
      <c r="K108" s="457">
        <f t="shared" si="11"/>
        <v>0</v>
      </c>
      <c r="L108" s="457">
        <f t="shared" si="11"/>
        <v>0</v>
      </c>
      <c r="M108" s="457">
        <f t="shared" si="11"/>
        <v>0</v>
      </c>
      <c r="N108" s="457">
        <f t="shared" si="11"/>
        <v>0</v>
      </c>
      <c r="O108" s="457">
        <f t="shared" si="11"/>
        <v>0</v>
      </c>
      <c r="P108" s="457">
        <f t="shared" si="11"/>
        <v>0</v>
      </c>
      <c r="Q108" s="457">
        <f t="shared" si="11"/>
        <v>0</v>
      </c>
      <c r="R108" s="457">
        <f t="shared" si="11"/>
        <v>0</v>
      </c>
      <c r="S108" s="457">
        <f t="shared" si="11"/>
        <v>0</v>
      </c>
      <c r="T108" s="457">
        <f t="shared" si="11"/>
        <v>0</v>
      </c>
      <c r="U108" s="457">
        <f t="shared" si="11"/>
        <v>0</v>
      </c>
      <c r="V108" s="457">
        <f t="shared" si="11"/>
        <v>0</v>
      </c>
      <c r="W108" s="457">
        <f t="shared" si="11"/>
        <v>0</v>
      </c>
      <c r="X108" s="457">
        <f t="shared" si="11"/>
        <v>0</v>
      </c>
      <c r="Y108" s="457">
        <f t="shared" si="11"/>
        <v>0</v>
      </c>
      <c r="Z108" s="457">
        <f t="shared" si="11"/>
        <v>0</v>
      </c>
      <c r="AA108" s="457">
        <f t="shared" si="11"/>
        <v>0</v>
      </c>
      <c r="AB108" s="457">
        <f t="shared" si="11"/>
        <v>0</v>
      </c>
      <c r="AC108" s="457">
        <f t="shared" si="11"/>
        <v>0</v>
      </c>
      <c r="AD108" s="457">
        <f t="shared" si="11"/>
        <v>0</v>
      </c>
      <c r="AE108" s="457">
        <f t="shared" si="11"/>
        <v>0</v>
      </c>
      <c r="AF108" s="457">
        <f t="shared" si="11"/>
        <v>0</v>
      </c>
      <c r="AG108" s="457">
        <f t="shared" si="11"/>
        <v>0</v>
      </c>
      <c r="AH108" s="457">
        <f t="shared" si="11"/>
        <v>0</v>
      </c>
      <c r="AI108" s="457">
        <f t="shared" si="11"/>
        <v>0</v>
      </c>
      <c r="AJ108" s="457">
        <f t="shared" si="11"/>
        <v>0</v>
      </c>
      <c r="AK108" s="457">
        <f t="shared" si="11"/>
        <v>0</v>
      </c>
      <c r="AL108" s="457">
        <f t="shared" si="11"/>
        <v>0</v>
      </c>
      <c r="AM108" s="457">
        <f t="shared" si="11"/>
        <v>0</v>
      </c>
      <c r="AN108" s="457">
        <f t="shared" si="11"/>
        <v>0</v>
      </c>
      <c r="AO108" s="457">
        <f t="shared" si="11"/>
        <v>0</v>
      </c>
      <c r="AP108" s="457">
        <f t="shared" si="11"/>
        <v>0</v>
      </c>
      <c r="AQ108" s="457">
        <f t="shared" si="11"/>
        <v>0</v>
      </c>
      <c r="AR108" s="457">
        <f t="shared" si="11"/>
        <v>0</v>
      </c>
      <c r="AS108" s="457">
        <f t="shared" si="11"/>
        <v>0</v>
      </c>
      <c r="AT108" s="457">
        <f t="shared" si="11"/>
        <v>0</v>
      </c>
      <c r="AU108" s="457">
        <f t="shared" si="11"/>
        <v>0</v>
      </c>
      <c r="AV108" s="457">
        <f t="shared" si="11"/>
        <v>0</v>
      </c>
      <c r="AW108" s="457">
        <f t="shared" si="11"/>
        <v>0</v>
      </c>
      <c r="AX108" s="457">
        <f t="shared" si="11"/>
        <v>0</v>
      </c>
      <c r="AY108" s="457">
        <f t="shared" si="11"/>
        <v>0</v>
      </c>
      <c r="AZ108" s="457">
        <f t="shared" si="11"/>
        <v>0</v>
      </c>
    </row>
    <row r="109" ht="27.75" customHeight="1">
      <c r="A109" s="216"/>
      <c r="B109" s="219"/>
      <c r="C109" s="233"/>
      <c r="D109" s="385"/>
      <c r="E109" s="225"/>
      <c r="F109" s="231"/>
      <c r="G109" s="223"/>
      <c r="H109" s="385"/>
      <c r="I109" s="385"/>
      <c r="J109" s="385"/>
      <c r="K109" s="385"/>
      <c r="L109" s="385"/>
      <c r="M109" s="385"/>
      <c r="N109" s="385"/>
      <c r="O109" s="385"/>
      <c r="P109" s="223"/>
      <c r="Q109" s="223"/>
      <c r="R109" s="223"/>
      <c r="S109" s="223"/>
      <c r="T109" s="223"/>
      <c r="U109" s="223"/>
      <c r="V109" s="223"/>
      <c r="W109" s="223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234"/>
      <c r="AY109" s="234"/>
      <c r="AZ109" s="234"/>
    </row>
    <row r="110" ht="27.75" customHeight="1">
      <c r="A110" s="232"/>
      <c r="B110" s="233"/>
      <c r="C110" s="233"/>
      <c r="D110" s="385"/>
      <c r="E110" s="225"/>
      <c r="F110" s="231"/>
      <c r="G110" s="223"/>
      <c r="H110" s="385"/>
      <c r="I110" s="385"/>
      <c r="J110" s="385"/>
      <c r="K110" s="385"/>
      <c r="L110" s="385"/>
      <c r="M110" s="385"/>
      <c r="N110" s="385"/>
      <c r="O110" s="385"/>
      <c r="P110" s="223"/>
      <c r="Q110" s="223"/>
      <c r="R110" s="223"/>
      <c r="S110" s="223"/>
      <c r="T110" s="223"/>
      <c r="U110" s="223"/>
      <c r="V110" s="223"/>
      <c r="W110" s="223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234"/>
      <c r="AY110" s="234"/>
      <c r="AZ110" s="234"/>
    </row>
    <row r="111" ht="27.75" customHeight="1">
      <c r="A111" s="232"/>
      <c r="B111" s="233"/>
      <c r="C111" s="233"/>
      <c r="D111" s="385"/>
      <c r="E111" s="225"/>
      <c r="F111" s="231"/>
      <c r="G111" s="223"/>
      <c r="H111" s="385"/>
      <c r="I111" s="385"/>
      <c r="J111" s="385"/>
      <c r="K111" s="385"/>
      <c r="L111" s="385"/>
      <c r="M111" s="385"/>
      <c r="N111" s="385"/>
      <c r="O111" s="385"/>
      <c r="P111" s="223"/>
      <c r="Q111" s="223"/>
      <c r="R111" s="223"/>
      <c r="S111" s="223"/>
      <c r="T111" s="223"/>
      <c r="U111" s="223"/>
      <c r="V111" s="223"/>
      <c r="W111" s="223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234"/>
      <c r="AY111" s="234"/>
      <c r="AZ111" s="234"/>
    </row>
    <row r="112" ht="27.75" customHeight="1">
      <c r="A112" s="246"/>
      <c r="B112" s="247"/>
      <c r="C112" s="247"/>
      <c r="D112" s="385"/>
      <c r="E112" s="225"/>
      <c r="F112" s="231"/>
      <c r="G112" s="223"/>
      <c r="H112" s="385"/>
      <c r="I112" s="385"/>
      <c r="J112" s="385"/>
      <c r="K112" s="385"/>
      <c r="L112" s="385"/>
      <c r="M112" s="385"/>
      <c r="N112" s="385"/>
      <c r="O112" s="385"/>
      <c r="P112" s="223"/>
      <c r="Q112" s="223"/>
      <c r="R112" s="223"/>
      <c r="S112" s="223"/>
      <c r="T112" s="223"/>
      <c r="U112" s="223"/>
      <c r="V112" s="223"/>
      <c r="W112" s="223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234"/>
      <c r="AY112" s="234"/>
      <c r="AZ112" s="234"/>
    </row>
    <row r="113" ht="27.75" customHeight="1">
      <c r="A113" s="438" t="s">
        <v>46</v>
      </c>
      <c r="B113" s="73"/>
      <c r="C113" s="73"/>
      <c r="D113" s="73"/>
      <c r="E113" s="46"/>
      <c r="F113" s="457">
        <f t="shared" ref="F113:AZ113" si="12">SUM(F109:F112)</f>
        <v>0</v>
      </c>
      <c r="G113" s="457">
        <f t="shared" si="12"/>
        <v>0</v>
      </c>
      <c r="H113" s="457">
        <f t="shared" si="12"/>
        <v>0</v>
      </c>
      <c r="I113" s="457">
        <f t="shared" si="12"/>
        <v>0</v>
      </c>
      <c r="J113" s="457">
        <f t="shared" si="12"/>
        <v>0</v>
      </c>
      <c r="K113" s="457">
        <f t="shared" si="12"/>
        <v>0</v>
      </c>
      <c r="L113" s="457">
        <f t="shared" si="12"/>
        <v>0</v>
      </c>
      <c r="M113" s="457">
        <f t="shared" si="12"/>
        <v>0</v>
      </c>
      <c r="N113" s="457">
        <f t="shared" si="12"/>
        <v>0</v>
      </c>
      <c r="O113" s="457">
        <f t="shared" si="12"/>
        <v>0</v>
      </c>
      <c r="P113" s="457">
        <f t="shared" si="12"/>
        <v>0</v>
      </c>
      <c r="Q113" s="457">
        <f t="shared" si="12"/>
        <v>0</v>
      </c>
      <c r="R113" s="457">
        <f t="shared" si="12"/>
        <v>0</v>
      </c>
      <c r="S113" s="457">
        <f t="shared" si="12"/>
        <v>0</v>
      </c>
      <c r="T113" s="457">
        <f t="shared" si="12"/>
        <v>0</v>
      </c>
      <c r="U113" s="457">
        <f t="shared" si="12"/>
        <v>0</v>
      </c>
      <c r="V113" s="457">
        <f t="shared" si="12"/>
        <v>0</v>
      </c>
      <c r="W113" s="457">
        <f t="shared" si="12"/>
        <v>0</v>
      </c>
      <c r="X113" s="457">
        <f t="shared" si="12"/>
        <v>0</v>
      </c>
      <c r="Y113" s="457">
        <f t="shared" si="12"/>
        <v>0</v>
      </c>
      <c r="Z113" s="457">
        <f t="shared" si="12"/>
        <v>0</v>
      </c>
      <c r="AA113" s="457">
        <f t="shared" si="12"/>
        <v>0</v>
      </c>
      <c r="AB113" s="457">
        <f t="shared" si="12"/>
        <v>0</v>
      </c>
      <c r="AC113" s="457">
        <f t="shared" si="12"/>
        <v>0</v>
      </c>
      <c r="AD113" s="457">
        <f t="shared" si="12"/>
        <v>0</v>
      </c>
      <c r="AE113" s="457">
        <f t="shared" si="12"/>
        <v>0</v>
      </c>
      <c r="AF113" s="457">
        <f t="shared" si="12"/>
        <v>0</v>
      </c>
      <c r="AG113" s="457">
        <f t="shared" si="12"/>
        <v>0</v>
      </c>
      <c r="AH113" s="457">
        <f t="shared" si="12"/>
        <v>0</v>
      </c>
      <c r="AI113" s="457">
        <f t="shared" si="12"/>
        <v>0</v>
      </c>
      <c r="AJ113" s="457">
        <f t="shared" si="12"/>
        <v>0</v>
      </c>
      <c r="AK113" s="457">
        <f t="shared" si="12"/>
        <v>0</v>
      </c>
      <c r="AL113" s="457">
        <f t="shared" si="12"/>
        <v>0</v>
      </c>
      <c r="AM113" s="457">
        <f t="shared" si="12"/>
        <v>0</v>
      </c>
      <c r="AN113" s="457">
        <f t="shared" si="12"/>
        <v>0</v>
      </c>
      <c r="AO113" s="457">
        <f t="shared" si="12"/>
        <v>0</v>
      </c>
      <c r="AP113" s="457">
        <f t="shared" si="12"/>
        <v>0</v>
      </c>
      <c r="AQ113" s="457">
        <f t="shared" si="12"/>
        <v>0</v>
      </c>
      <c r="AR113" s="457">
        <f t="shared" si="12"/>
        <v>0</v>
      </c>
      <c r="AS113" s="457">
        <f t="shared" si="12"/>
        <v>0</v>
      </c>
      <c r="AT113" s="457">
        <f t="shared" si="12"/>
        <v>0</v>
      </c>
      <c r="AU113" s="457">
        <f t="shared" si="12"/>
        <v>0</v>
      </c>
      <c r="AV113" s="457">
        <f t="shared" si="12"/>
        <v>0</v>
      </c>
      <c r="AW113" s="457">
        <f t="shared" si="12"/>
        <v>0</v>
      </c>
      <c r="AX113" s="457">
        <f t="shared" si="12"/>
        <v>0</v>
      </c>
      <c r="AY113" s="457">
        <f t="shared" si="12"/>
        <v>0</v>
      </c>
      <c r="AZ113" s="457">
        <f t="shared" si="12"/>
        <v>0</v>
      </c>
    </row>
    <row r="114" ht="27.75" customHeight="1">
      <c r="A114" s="216"/>
      <c r="B114" s="219"/>
      <c r="C114" s="233"/>
      <c r="D114" s="385"/>
      <c r="E114" s="225"/>
      <c r="F114" s="231"/>
      <c r="G114" s="234"/>
      <c r="H114" s="247"/>
      <c r="I114" s="247"/>
      <c r="J114" s="247"/>
      <c r="K114" s="247"/>
      <c r="L114" s="247"/>
      <c r="M114" s="247"/>
      <c r="N114" s="247"/>
      <c r="O114" s="247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234"/>
      <c r="AY114" s="234"/>
      <c r="AZ114" s="234"/>
    </row>
    <row r="115" ht="27.75" customHeight="1">
      <c r="A115" s="232"/>
      <c r="B115" s="233"/>
      <c r="C115" s="233"/>
      <c r="D115" s="385"/>
      <c r="E115" s="225"/>
      <c r="F115" s="231"/>
      <c r="G115" s="234"/>
      <c r="H115" s="247"/>
      <c r="I115" s="247"/>
      <c r="J115" s="247"/>
      <c r="K115" s="247"/>
      <c r="L115" s="247"/>
      <c r="M115" s="247"/>
      <c r="N115" s="247"/>
      <c r="O115" s="247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234"/>
      <c r="AY115" s="234"/>
      <c r="AZ115" s="234"/>
    </row>
    <row r="116" ht="27.75" customHeight="1">
      <c r="A116" s="232"/>
      <c r="B116" s="233"/>
      <c r="C116" s="233"/>
      <c r="D116" s="385"/>
      <c r="E116" s="225"/>
      <c r="F116" s="231"/>
      <c r="G116" s="234"/>
      <c r="H116" s="247"/>
      <c r="I116" s="247"/>
      <c r="J116" s="247"/>
      <c r="K116" s="247"/>
      <c r="L116" s="247"/>
      <c r="M116" s="247"/>
      <c r="N116" s="247"/>
      <c r="O116" s="247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234"/>
      <c r="AY116" s="234"/>
      <c r="AZ116" s="234"/>
    </row>
    <row r="117" ht="27.75" customHeight="1">
      <c r="A117" s="246"/>
      <c r="B117" s="247"/>
      <c r="C117" s="247"/>
      <c r="D117" s="385"/>
      <c r="E117" s="225"/>
      <c r="F117" s="231"/>
      <c r="G117" s="234"/>
      <c r="H117" s="247"/>
      <c r="I117" s="247"/>
      <c r="J117" s="247"/>
      <c r="K117" s="247"/>
      <c r="L117" s="247"/>
      <c r="M117" s="247"/>
      <c r="N117" s="247"/>
      <c r="O117" s="247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234"/>
      <c r="AY117" s="234"/>
      <c r="AZ117" s="234"/>
    </row>
    <row r="118" ht="27.75" customHeight="1">
      <c r="A118" s="438" t="s">
        <v>46</v>
      </c>
      <c r="B118" s="73"/>
      <c r="C118" s="73"/>
      <c r="D118" s="73"/>
      <c r="E118" s="46"/>
      <c r="F118" s="457">
        <f t="shared" ref="F118:AZ118" si="13">SUM(F114:F117)</f>
        <v>0</v>
      </c>
      <c r="G118" s="457">
        <f t="shared" si="13"/>
        <v>0</v>
      </c>
      <c r="H118" s="457">
        <f t="shared" si="13"/>
        <v>0</v>
      </c>
      <c r="I118" s="457">
        <f t="shared" si="13"/>
        <v>0</v>
      </c>
      <c r="J118" s="457">
        <f t="shared" si="13"/>
        <v>0</v>
      </c>
      <c r="K118" s="457">
        <f t="shared" si="13"/>
        <v>0</v>
      </c>
      <c r="L118" s="457">
        <f t="shared" si="13"/>
        <v>0</v>
      </c>
      <c r="M118" s="457">
        <f t="shared" si="13"/>
        <v>0</v>
      </c>
      <c r="N118" s="457">
        <f t="shared" si="13"/>
        <v>0</v>
      </c>
      <c r="O118" s="457">
        <f t="shared" si="13"/>
        <v>0</v>
      </c>
      <c r="P118" s="457">
        <f t="shared" si="13"/>
        <v>0</v>
      </c>
      <c r="Q118" s="457">
        <f t="shared" si="13"/>
        <v>0</v>
      </c>
      <c r="R118" s="457">
        <f t="shared" si="13"/>
        <v>0</v>
      </c>
      <c r="S118" s="457">
        <f t="shared" si="13"/>
        <v>0</v>
      </c>
      <c r="T118" s="457">
        <f t="shared" si="13"/>
        <v>0</v>
      </c>
      <c r="U118" s="457">
        <f t="shared" si="13"/>
        <v>0</v>
      </c>
      <c r="V118" s="457">
        <f t="shared" si="13"/>
        <v>0</v>
      </c>
      <c r="W118" s="457">
        <f t="shared" si="13"/>
        <v>0</v>
      </c>
      <c r="X118" s="457">
        <f t="shared" si="13"/>
        <v>0</v>
      </c>
      <c r="Y118" s="457">
        <f t="shared" si="13"/>
        <v>0</v>
      </c>
      <c r="Z118" s="457">
        <f t="shared" si="13"/>
        <v>0</v>
      </c>
      <c r="AA118" s="457">
        <f t="shared" si="13"/>
        <v>0</v>
      </c>
      <c r="AB118" s="457">
        <f t="shared" si="13"/>
        <v>0</v>
      </c>
      <c r="AC118" s="457">
        <f t="shared" si="13"/>
        <v>0</v>
      </c>
      <c r="AD118" s="457">
        <f t="shared" si="13"/>
        <v>0</v>
      </c>
      <c r="AE118" s="457">
        <f t="shared" si="13"/>
        <v>0</v>
      </c>
      <c r="AF118" s="457">
        <f t="shared" si="13"/>
        <v>0</v>
      </c>
      <c r="AG118" s="457">
        <f t="shared" si="13"/>
        <v>0</v>
      </c>
      <c r="AH118" s="457">
        <f t="shared" si="13"/>
        <v>0</v>
      </c>
      <c r="AI118" s="457">
        <f t="shared" si="13"/>
        <v>0</v>
      </c>
      <c r="AJ118" s="457">
        <f t="shared" si="13"/>
        <v>0</v>
      </c>
      <c r="AK118" s="457">
        <f t="shared" si="13"/>
        <v>0</v>
      </c>
      <c r="AL118" s="457">
        <f t="shared" si="13"/>
        <v>0</v>
      </c>
      <c r="AM118" s="457">
        <f t="shared" si="13"/>
        <v>0</v>
      </c>
      <c r="AN118" s="457">
        <f t="shared" si="13"/>
        <v>0</v>
      </c>
      <c r="AO118" s="457">
        <f t="shared" si="13"/>
        <v>0</v>
      </c>
      <c r="AP118" s="457">
        <f t="shared" si="13"/>
        <v>0</v>
      </c>
      <c r="AQ118" s="457">
        <f t="shared" si="13"/>
        <v>0</v>
      </c>
      <c r="AR118" s="457">
        <f t="shared" si="13"/>
        <v>0</v>
      </c>
      <c r="AS118" s="457">
        <f t="shared" si="13"/>
        <v>0</v>
      </c>
      <c r="AT118" s="457">
        <f t="shared" si="13"/>
        <v>0</v>
      </c>
      <c r="AU118" s="457">
        <f t="shared" si="13"/>
        <v>0</v>
      </c>
      <c r="AV118" s="457">
        <f t="shared" si="13"/>
        <v>0</v>
      </c>
      <c r="AW118" s="457">
        <f t="shared" si="13"/>
        <v>0</v>
      </c>
      <c r="AX118" s="457">
        <f t="shared" si="13"/>
        <v>0</v>
      </c>
      <c r="AY118" s="457">
        <f t="shared" si="13"/>
        <v>0</v>
      </c>
      <c r="AZ118" s="457">
        <f t="shared" si="13"/>
        <v>0</v>
      </c>
    </row>
    <row r="119" ht="27.75" customHeight="1">
      <c r="A119" s="216"/>
      <c r="B119" s="478"/>
      <c r="C119" s="479"/>
      <c r="D119" s="385"/>
      <c r="E119" s="225"/>
      <c r="F119" s="231"/>
      <c r="G119" s="234"/>
      <c r="H119" s="247"/>
      <c r="I119" s="247"/>
      <c r="J119" s="247"/>
      <c r="K119" s="247"/>
      <c r="L119" s="247"/>
      <c r="M119" s="247"/>
      <c r="N119" s="247"/>
      <c r="O119" s="247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234"/>
      <c r="AY119" s="234"/>
      <c r="AZ119" s="234"/>
    </row>
    <row r="120" ht="27.75" customHeight="1">
      <c r="A120" s="480"/>
      <c r="B120" s="479"/>
      <c r="C120" s="479"/>
      <c r="D120" s="385"/>
      <c r="E120" s="225"/>
      <c r="F120" s="231"/>
      <c r="G120" s="234"/>
      <c r="H120" s="247"/>
      <c r="I120" s="247"/>
      <c r="J120" s="247"/>
      <c r="K120" s="247"/>
      <c r="L120" s="247"/>
      <c r="M120" s="247"/>
      <c r="N120" s="247"/>
      <c r="O120" s="247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234"/>
      <c r="AY120" s="234"/>
      <c r="AZ120" s="234"/>
    </row>
    <row r="121" ht="27.75" customHeight="1">
      <c r="A121" s="480"/>
      <c r="B121" s="479"/>
      <c r="C121" s="479"/>
      <c r="D121" s="385"/>
      <c r="E121" s="225"/>
      <c r="F121" s="231"/>
      <c r="G121" s="234"/>
      <c r="H121" s="247"/>
      <c r="I121" s="247"/>
      <c r="J121" s="247"/>
      <c r="K121" s="247"/>
      <c r="L121" s="247"/>
      <c r="M121" s="247"/>
      <c r="N121" s="247"/>
      <c r="O121" s="247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234"/>
      <c r="AY121" s="234"/>
      <c r="AZ121" s="234"/>
    </row>
    <row r="122" ht="27.75" customHeight="1">
      <c r="A122" s="480"/>
      <c r="B122" s="479"/>
      <c r="C122" s="479"/>
      <c r="D122" s="385"/>
      <c r="E122" s="225"/>
      <c r="F122" s="231"/>
      <c r="G122" s="234"/>
      <c r="H122" s="247"/>
      <c r="I122" s="247"/>
      <c r="J122" s="247"/>
      <c r="K122" s="247"/>
      <c r="L122" s="247"/>
      <c r="M122" s="247"/>
      <c r="N122" s="247"/>
      <c r="O122" s="247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234"/>
      <c r="AY122" s="234"/>
      <c r="AZ122" s="234"/>
    </row>
    <row r="123" ht="27.75" customHeight="1">
      <c r="A123" s="480"/>
      <c r="B123" s="479"/>
      <c r="C123" s="479"/>
      <c r="D123" s="385"/>
      <c r="E123" s="225"/>
      <c r="F123" s="231"/>
      <c r="G123" s="234"/>
      <c r="H123" s="247"/>
      <c r="I123" s="247"/>
      <c r="J123" s="247"/>
      <c r="K123" s="247"/>
      <c r="L123" s="247"/>
      <c r="M123" s="247"/>
      <c r="N123" s="247"/>
      <c r="O123" s="247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234"/>
      <c r="AY123" s="234"/>
      <c r="AZ123" s="234"/>
    </row>
    <row r="124" ht="27.75" customHeight="1">
      <c r="A124" s="480"/>
      <c r="B124" s="479"/>
      <c r="C124" s="479"/>
      <c r="D124" s="385"/>
      <c r="E124" s="225"/>
      <c r="F124" s="231"/>
      <c r="G124" s="234"/>
      <c r="H124" s="247"/>
      <c r="I124" s="247"/>
      <c r="J124" s="247"/>
      <c r="K124" s="247"/>
      <c r="L124" s="247"/>
      <c r="M124" s="247"/>
      <c r="N124" s="247"/>
      <c r="O124" s="247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234"/>
      <c r="AY124" s="234"/>
      <c r="AZ124" s="234"/>
    </row>
    <row r="125" ht="27.75" customHeight="1">
      <c r="A125" s="481"/>
      <c r="B125" s="482"/>
      <c r="C125" s="482"/>
      <c r="D125" s="385"/>
      <c r="E125" s="225"/>
      <c r="F125" s="231"/>
      <c r="G125" s="234"/>
      <c r="H125" s="247"/>
      <c r="I125" s="247"/>
      <c r="J125" s="247"/>
      <c r="K125" s="247"/>
      <c r="L125" s="247"/>
      <c r="M125" s="247"/>
      <c r="N125" s="247"/>
      <c r="O125" s="247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234"/>
      <c r="AY125" s="234"/>
      <c r="AZ125" s="234"/>
    </row>
    <row r="126" ht="27.75" customHeight="1">
      <c r="A126" s="438" t="s">
        <v>46</v>
      </c>
      <c r="B126" s="73"/>
      <c r="C126" s="73"/>
      <c r="D126" s="73"/>
      <c r="E126" s="46"/>
      <c r="F126" s="457">
        <f t="shared" ref="F126:AX126" si="14">SUM(F119:F125)</f>
        <v>0</v>
      </c>
      <c r="G126" s="457">
        <f t="shared" si="14"/>
        <v>0</v>
      </c>
      <c r="H126" s="457">
        <f t="shared" si="14"/>
        <v>0</v>
      </c>
      <c r="I126" s="457">
        <f t="shared" si="14"/>
        <v>0</v>
      </c>
      <c r="J126" s="457">
        <f t="shared" si="14"/>
        <v>0</v>
      </c>
      <c r="K126" s="457">
        <f t="shared" si="14"/>
        <v>0</v>
      </c>
      <c r="L126" s="457">
        <f t="shared" si="14"/>
        <v>0</v>
      </c>
      <c r="M126" s="457">
        <f t="shared" si="14"/>
        <v>0</v>
      </c>
      <c r="N126" s="457">
        <f t="shared" si="14"/>
        <v>0</v>
      </c>
      <c r="O126" s="457">
        <f t="shared" si="14"/>
        <v>0</v>
      </c>
      <c r="P126" s="457">
        <f t="shared" si="14"/>
        <v>0</v>
      </c>
      <c r="Q126" s="457">
        <f t="shared" si="14"/>
        <v>0</v>
      </c>
      <c r="R126" s="457">
        <f t="shared" si="14"/>
        <v>0</v>
      </c>
      <c r="S126" s="457">
        <f t="shared" si="14"/>
        <v>0</v>
      </c>
      <c r="T126" s="457">
        <f t="shared" si="14"/>
        <v>0</v>
      </c>
      <c r="U126" s="457">
        <f t="shared" si="14"/>
        <v>0</v>
      </c>
      <c r="V126" s="457">
        <f t="shared" si="14"/>
        <v>0</v>
      </c>
      <c r="W126" s="457">
        <f t="shared" si="14"/>
        <v>0</v>
      </c>
      <c r="X126" s="457">
        <f t="shared" si="14"/>
        <v>0</v>
      </c>
      <c r="Y126" s="457">
        <f t="shared" si="14"/>
        <v>0</v>
      </c>
      <c r="Z126" s="457">
        <f t="shared" si="14"/>
        <v>0</v>
      </c>
      <c r="AA126" s="457">
        <f t="shared" si="14"/>
        <v>0</v>
      </c>
      <c r="AB126" s="457">
        <f t="shared" si="14"/>
        <v>0</v>
      </c>
      <c r="AC126" s="457">
        <f t="shared" si="14"/>
        <v>0</v>
      </c>
      <c r="AD126" s="457">
        <f t="shared" si="14"/>
        <v>0</v>
      </c>
      <c r="AE126" s="457">
        <f t="shared" si="14"/>
        <v>0</v>
      </c>
      <c r="AF126" s="457">
        <f t="shared" si="14"/>
        <v>0</v>
      </c>
      <c r="AG126" s="457">
        <f t="shared" si="14"/>
        <v>0</v>
      </c>
      <c r="AH126" s="457">
        <f t="shared" si="14"/>
        <v>0</v>
      </c>
      <c r="AI126" s="457">
        <f t="shared" si="14"/>
        <v>0</v>
      </c>
      <c r="AJ126" s="457">
        <f t="shared" si="14"/>
        <v>0</v>
      </c>
      <c r="AK126" s="457">
        <f t="shared" si="14"/>
        <v>0</v>
      </c>
      <c r="AL126" s="457">
        <f t="shared" si="14"/>
        <v>0</v>
      </c>
      <c r="AM126" s="457">
        <f t="shared" si="14"/>
        <v>0</v>
      </c>
      <c r="AN126" s="457">
        <f t="shared" si="14"/>
        <v>0</v>
      </c>
      <c r="AO126" s="457">
        <f t="shared" si="14"/>
        <v>0</v>
      </c>
      <c r="AP126" s="457">
        <f t="shared" si="14"/>
        <v>0</v>
      </c>
      <c r="AQ126" s="457">
        <f t="shared" si="14"/>
        <v>0</v>
      </c>
      <c r="AR126" s="457">
        <f t="shared" si="14"/>
        <v>0</v>
      </c>
      <c r="AS126" s="457">
        <f t="shared" si="14"/>
        <v>0</v>
      </c>
      <c r="AT126" s="457">
        <f t="shared" si="14"/>
        <v>0</v>
      </c>
      <c r="AU126" s="457">
        <f t="shared" si="14"/>
        <v>0</v>
      </c>
      <c r="AV126" s="457">
        <f t="shared" si="14"/>
        <v>0</v>
      </c>
      <c r="AW126" s="457">
        <f t="shared" si="14"/>
        <v>0</v>
      </c>
      <c r="AX126" s="457">
        <f t="shared" si="14"/>
        <v>0</v>
      </c>
      <c r="AY126" s="17"/>
      <c r="AZ126" s="17"/>
    </row>
    <row r="127" ht="27.75" customHeight="1">
      <c r="A127" s="485" t="s">
        <v>122</v>
      </c>
      <c r="B127" s="486" t="s">
        <v>123</v>
      </c>
      <c r="C127" s="485"/>
      <c r="D127" s="487" t="s">
        <v>124</v>
      </c>
      <c r="E127" s="46"/>
      <c r="F127" s="490">
        <f t="shared" ref="F127:AX127" si="15">F126+F118+F113+F108+F102+F94+F86+F79+F70</f>
        <v>0</v>
      </c>
      <c r="G127" s="490">
        <f t="shared" si="15"/>
        <v>0</v>
      </c>
      <c r="H127" s="490">
        <f t="shared" si="15"/>
        <v>0</v>
      </c>
      <c r="I127" s="490">
        <f t="shared" si="15"/>
        <v>0</v>
      </c>
      <c r="J127" s="490">
        <f t="shared" si="15"/>
        <v>0</v>
      </c>
      <c r="K127" s="490">
        <f t="shared" si="15"/>
        <v>0</v>
      </c>
      <c r="L127" s="490">
        <f t="shared" si="15"/>
        <v>0</v>
      </c>
      <c r="M127" s="490">
        <f t="shared" si="15"/>
        <v>0</v>
      </c>
      <c r="N127" s="490">
        <f t="shared" si="15"/>
        <v>0</v>
      </c>
      <c r="O127" s="490">
        <f t="shared" si="15"/>
        <v>0</v>
      </c>
      <c r="P127" s="490">
        <f t="shared" si="15"/>
        <v>0</v>
      </c>
      <c r="Q127" s="490">
        <f t="shared" si="15"/>
        <v>0</v>
      </c>
      <c r="R127" s="490">
        <f t="shared" si="15"/>
        <v>0</v>
      </c>
      <c r="S127" s="490">
        <f t="shared" si="15"/>
        <v>0</v>
      </c>
      <c r="T127" s="490">
        <f t="shared" si="15"/>
        <v>0</v>
      </c>
      <c r="U127" s="490">
        <f t="shared" si="15"/>
        <v>0</v>
      </c>
      <c r="V127" s="490">
        <f t="shared" si="15"/>
        <v>0</v>
      </c>
      <c r="W127" s="490">
        <f t="shared" si="15"/>
        <v>0</v>
      </c>
      <c r="X127" s="490">
        <f t="shared" si="15"/>
        <v>0</v>
      </c>
      <c r="Y127" s="490">
        <f t="shared" si="15"/>
        <v>0</v>
      </c>
      <c r="Z127" s="490">
        <f t="shared" si="15"/>
        <v>0</v>
      </c>
      <c r="AA127" s="490">
        <f t="shared" si="15"/>
        <v>0</v>
      </c>
      <c r="AB127" s="490">
        <f t="shared" si="15"/>
        <v>0</v>
      </c>
      <c r="AC127" s="490">
        <f t="shared" si="15"/>
        <v>0</v>
      </c>
      <c r="AD127" s="490">
        <f t="shared" si="15"/>
        <v>0</v>
      </c>
      <c r="AE127" s="490">
        <f t="shared" si="15"/>
        <v>0</v>
      </c>
      <c r="AF127" s="490">
        <f t="shared" si="15"/>
        <v>0</v>
      </c>
      <c r="AG127" s="490">
        <f t="shared" si="15"/>
        <v>0</v>
      </c>
      <c r="AH127" s="490">
        <f t="shared" si="15"/>
        <v>0</v>
      </c>
      <c r="AI127" s="490">
        <f t="shared" si="15"/>
        <v>0</v>
      </c>
      <c r="AJ127" s="490">
        <f t="shared" si="15"/>
        <v>0</v>
      </c>
      <c r="AK127" s="490">
        <f t="shared" si="15"/>
        <v>0</v>
      </c>
      <c r="AL127" s="490">
        <f t="shared" si="15"/>
        <v>0</v>
      </c>
      <c r="AM127" s="490">
        <f t="shared" si="15"/>
        <v>0</v>
      </c>
      <c r="AN127" s="490">
        <f t="shared" si="15"/>
        <v>0</v>
      </c>
      <c r="AO127" s="490">
        <f t="shared" si="15"/>
        <v>0</v>
      </c>
      <c r="AP127" s="490">
        <f t="shared" si="15"/>
        <v>0</v>
      </c>
      <c r="AQ127" s="490">
        <f t="shared" si="15"/>
        <v>0</v>
      </c>
      <c r="AR127" s="490">
        <f t="shared" si="15"/>
        <v>0</v>
      </c>
      <c r="AS127" s="490">
        <f t="shared" si="15"/>
        <v>0</v>
      </c>
      <c r="AT127" s="490">
        <f t="shared" si="15"/>
        <v>0</v>
      </c>
      <c r="AU127" s="490">
        <f t="shared" si="15"/>
        <v>0</v>
      </c>
      <c r="AV127" s="490">
        <f t="shared" si="15"/>
        <v>0</v>
      </c>
      <c r="AW127" s="490">
        <f t="shared" si="15"/>
        <v>0</v>
      </c>
      <c r="AX127" s="490">
        <f t="shared" si="15"/>
        <v>0</v>
      </c>
      <c r="AY127" s="17"/>
      <c r="AZ127" s="17"/>
    </row>
    <row r="128" ht="27.75" customHeight="1">
      <c r="A128" s="108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108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108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108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108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108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108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108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108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108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108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108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108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108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108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10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108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108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10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10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10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10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10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10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10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10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10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10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10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10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10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10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10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10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10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10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10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10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10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10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10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10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10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10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10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10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10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10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10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10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10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10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10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10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10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10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10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10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10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10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10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10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10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10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10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10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10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10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10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10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10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10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10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10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10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10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10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10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10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10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10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10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10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10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10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10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10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10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10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10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10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10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10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10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10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10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10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10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10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10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10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10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10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10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10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10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10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10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10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10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10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10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10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10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10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10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10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10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10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10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10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10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10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10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10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10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10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10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10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10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10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10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10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10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10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10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10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10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10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10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10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10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10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10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10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10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10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10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10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10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10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10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10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10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10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10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10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10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10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10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10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10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10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10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10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10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10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10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10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10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10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10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10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10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10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10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10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10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10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10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10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10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10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10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10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10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10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10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10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10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10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10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10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10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10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10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10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10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10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10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10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10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10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10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10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10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10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10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10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10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10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10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10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10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10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10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10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10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10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10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10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10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10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10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10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10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10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10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10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10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10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10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10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10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10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10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10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10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10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10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10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10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10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10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10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10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10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10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10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10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10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10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10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10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10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10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10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10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10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10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10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10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10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10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10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10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10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10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10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10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10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10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10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10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10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10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10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10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10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10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10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10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10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10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10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10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10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10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10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10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10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10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10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10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10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10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10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10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10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10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10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10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10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10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10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10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10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10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10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10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10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10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10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10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10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10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10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10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10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10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10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10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10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10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10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10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10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10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10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10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10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10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10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10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10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10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10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10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10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10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10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10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10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10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10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10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10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10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10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10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10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10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10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10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10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10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10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10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10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10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10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10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10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10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10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10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10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10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10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10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10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10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10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10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10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10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10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10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10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10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10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10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10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10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10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10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10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10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10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10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10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10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10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10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10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10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10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10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10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10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10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10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10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10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10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10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10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10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10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10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10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10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10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10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10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10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10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10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10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10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10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10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10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10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10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10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10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10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10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10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10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10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10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10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10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10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10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10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10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10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10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10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10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10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10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10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10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10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10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10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10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10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10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10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10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10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10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10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10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10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10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10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10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10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10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10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10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10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10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10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10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10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10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10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10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10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10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10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10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10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10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10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10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10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10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10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10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10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10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10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10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10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10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10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10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10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10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10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10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10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10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10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10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10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10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10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10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10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10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10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10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10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10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10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10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10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10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10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10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10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10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10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10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10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10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10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10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10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10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10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10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10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10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10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10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10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10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10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10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10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10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10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10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10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10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10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10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10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10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10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10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10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10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10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10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10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10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10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10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10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10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10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10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10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10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10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10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10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10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10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10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10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10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10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10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10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10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10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10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10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10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10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10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10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10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10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10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10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10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10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10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10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10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10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10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10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10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10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10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10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10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10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10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10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10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10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10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10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10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10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10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10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10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10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10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10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10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10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10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10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10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10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10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10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10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10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10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10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10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10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10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10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10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10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10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10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10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10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10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10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10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10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10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10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10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10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10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10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10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10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10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10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10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10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10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10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10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10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10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10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10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10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10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10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10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10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10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10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10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10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10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10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10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10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10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10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10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10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10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10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10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10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10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10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10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10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10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10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10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10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10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10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10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10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10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10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10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10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10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10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10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10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10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10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10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10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10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10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10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10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10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10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10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10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10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10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10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10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10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10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10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10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10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10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10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10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10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10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10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10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10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10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10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10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10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10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10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10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10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10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10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10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10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10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10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10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10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10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10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10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10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10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10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10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10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10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10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10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10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10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10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10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10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10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10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10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10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10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10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10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10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10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10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10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10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10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10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10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10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10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10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10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108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108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108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108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108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108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108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108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108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108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108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108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108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108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108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108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108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108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108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108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108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108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108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108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108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108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108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108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108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108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108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108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108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108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108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108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108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108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108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108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108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108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108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108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108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108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108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108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108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108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108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108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108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108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108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108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108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108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108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108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108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108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108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108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108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108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108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108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108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108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108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108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108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108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108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108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108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ht="27.75" customHeight="1">
      <c r="A987" s="108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ht="27.75" customHeight="1">
      <c r="A988" s="108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ht="27.75" customHeight="1">
      <c r="A989" s="108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ht="27.75" customHeight="1">
      <c r="A990" s="108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ht="27.75" customHeight="1">
      <c r="A991" s="108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ht="27.75" customHeight="1">
      <c r="A992" s="108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ht="27.75" customHeight="1">
      <c r="A993" s="108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ht="27.75" customHeight="1">
      <c r="A994" s="108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ht="27.75" customHeight="1">
      <c r="A995" s="108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ht="27.75" customHeight="1">
      <c r="A996" s="108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ht="27.75" customHeight="1">
      <c r="A997" s="108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ht="27.75" customHeight="1">
      <c r="A998" s="108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ht="27.75" customHeight="1">
      <c r="A999" s="108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ht="27.75" customHeight="1">
      <c r="A1000" s="108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  <row r="1001" ht="27.75" customHeight="1">
      <c r="A1001" s="108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</row>
    <row r="1002" ht="27.75" customHeight="1">
      <c r="A1002" s="108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</row>
    <row r="1003" ht="27.75" customHeight="1">
      <c r="A1003" s="108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</row>
    <row r="1004" ht="27.75" customHeight="1">
      <c r="A1004" s="108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</row>
    <row r="1005" ht="27.75" customHeight="1">
      <c r="A1005" s="108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</row>
    <row r="1006" ht="27.75" customHeight="1">
      <c r="A1006" s="108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</row>
    <row r="1007" ht="27.75" customHeight="1">
      <c r="A1007" s="108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</row>
    <row r="1008" ht="27.75" customHeight="1">
      <c r="A1008" s="108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</row>
    <row r="1009" ht="27.75" customHeight="1">
      <c r="A1009" s="108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</row>
    <row r="1010" ht="27.75" customHeight="1">
      <c r="A1010" s="108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</row>
    <row r="1011" ht="27.75" customHeight="1">
      <c r="A1011" s="108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</row>
    <row r="1012" ht="27.75" customHeight="1">
      <c r="A1012" s="108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</row>
    <row r="1013" ht="27.75" customHeight="1">
      <c r="A1013" s="108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</row>
    <row r="1014" ht="27.75" customHeight="1">
      <c r="A1014" s="108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</row>
    <row r="1015" ht="27.75" customHeight="1">
      <c r="A1015" s="108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</row>
    <row r="1016" ht="27.75" customHeight="1">
      <c r="A1016" s="108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7" t="s">
        <v>1</v>
      </c>
      <c r="C2" s="27"/>
      <c r="D2" s="2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37"/>
      <c r="AL2" s="3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7"/>
      <c r="C3" s="27"/>
      <c r="D3" s="2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7"/>
      <c r="AL3" s="3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47" t="s">
        <v>8</v>
      </c>
      <c r="B4" s="49"/>
      <c r="C4" s="49"/>
      <c r="D4" s="49"/>
      <c r="E4" s="49"/>
      <c r="F4" s="49"/>
      <c r="G4" s="49"/>
      <c r="H4" s="49"/>
      <c r="I4" s="49"/>
      <c r="J4" s="51" t="s">
        <v>4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 ht="12.75" customHeight="1">
      <c r="A5" s="65"/>
      <c r="B5" s="61"/>
      <c r="C5" s="61"/>
      <c r="D5" s="61"/>
      <c r="E5" s="61"/>
      <c r="F5" s="61"/>
      <c r="G5" s="61"/>
      <c r="H5" s="61"/>
      <c r="I5" s="6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ht="27.75" customHeight="1">
      <c r="A6" s="76" t="s">
        <v>5</v>
      </c>
      <c r="B6" s="78" t="s">
        <v>6</v>
      </c>
      <c r="C6" s="42"/>
      <c r="D6" s="76" t="s">
        <v>7</v>
      </c>
      <c r="E6" s="80" t="s">
        <v>9</v>
      </c>
      <c r="F6" s="46"/>
      <c r="G6" s="78" t="s">
        <v>10</v>
      </c>
      <c r="H6" s="48"/>
      <c r="I6" s="4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</row>
    <row r="7" ht="27.75" customHeight="1">
      <c r="A7" s="55"/>
      <c r="B7" s="57"/>
      <c r="C7" s="59"/>
      <c r="D7" s="55"/>
      <c r="E7" s="84" t="s">
        <v>11</v>
      </c>
      <c r="F7" s="84" t="s">
        <v>12</v>
      </c>
      <c r="G7" s="57"/>
      <c r="H7" s="62"/>
      <c r="I7" s="59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</row>
    <row r="8" ht="27.75" customHeight="1">
      <c r="A8" s="87">
        <v>1.0</v>
      </c>
      <c r="B8" s="89"/>
      <c r="C8" s="46"/>
      <c r="D8" s="92"/>
      <c r="E8" s="92"/>
      <c r="F8" s="92"/>
      <c r="G8" s="89"/>
      <c r="H8" s="73"/>
      <c r="I8" s="46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87">
        <v>2.0</v>
      </c>
      <c r="B9" s="89"/>
      <c r="C9" s="46"/>
      <c r="D9" s="92"/>
      <c r="E9" s="92"/>
      <c r="F9" s="92"/>
      <c r="G9" s="89"/>
      <c r="H9" s="73"/>
      <c r="I9" s="46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87">
        <v>3.0</v>
      </c>
      <c r="B10" s="89"/>
      <c r="C10" s="46"/>
      <c r="D10" s="92"/>
      <c r="E10" s="92"/>
      <c r="F10" s="92"/>
      <c r="G10" s="89"/>
      <c r="H10" s="73"/>
      <c r="I10" s="46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87">
        <v>4.0</v>
      </c>
      <c r="B11" s="89"/>
      <c r="C11" s="46"/>
      <c r="D11" s="92"/>
      <c r="E11" s="92"/>
      <c r="F11" s="92"/>
      <c r="G11" s="89"/>
      <c r="H11" s="73"/>
      <c r="I11" s="46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87">
        <v>5.0</v>
      </c>
      <c r="B12" s="89"/>
      <c r="C12" s="46"/>
      <c r="D12" s="92"/>
      <c r="E12" s="92"/>
      <c r="F12" s="92"/>
      <c r="G12" s="89"/>
      <c r="H12" s="73"/>
      <c r="I12" s="46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108"/>
      <c r="B13" s="17"/>
      <c r="C13" s="17"/>
      <c r="D13" s="17"/>
      <c r="E13" s="17"/>
      <c r="F13" s="17"/>
      <c r="G13" s="17"/>
      <c r="H13" s="17"/>
      <c r="I13" s="17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113" t="s">
        <v>125</v>
      </c>
      <c r="B14" s="95"/>
      <c r="C14" s="95"/>
      <c r="D14" s="95"/>
      <c r="E14" s="95"/>
      <c r="F14" s="9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</row>
    <row r="15" ht="15.75" customHeight="1">
      <c r="A15" s="10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76" t="s">
        <v>5</v>
      </c>
      <c r="B16" s="76" t="s">
        <v>15</v>
      </c>
      <c r="C16" s="76" t="s">
        <v>16</v>
      </c>
      <c r="D16" s="129" t="s">
        <v>17</v>
      </c>
      <c r="E16" s="73"/>
      <c r="F16" s="73"/>
      <c r="G16" s="73"/>
      <c r="H16" s="46"/>
      <c r="I16" s="131" t="s">
        <v>18</v>
      </c>
      <c r="J16" s="104"/>
      <c r="K16" s="104"/>
      <c r="L16" s="104"/>
      <c r="M16" s="105"/>
      <c r="N16" s="129" t="s">
        <v>19</v>
      </c>
      <c r="O16" s="73"/>
      <c r="P16" s="73"/>
      <c r="Q16" s="73"/>
      <c r="R16" s="46"/>
      <c r="S16" s="136" t="s">
        <v>20</v>
      </c>
      <c r="T16" s="73"/>
      <c r="U16" s="73"/>
      <c r="V16" s="73"/>
      <c r="W16" s="73"/>
      <c r="X16" s="46"/>
      <c r="Y16" s="139" t="s">
        <v>21</v>
      </c>
      <c r="Z16" s="104"/>
      <c r="AA16" s="104"/>
      <c r="AB16" s="104"/>
      <c r="AC16" s="105"/>
      <c r="AD16" s="142" t="s">
        <v>22</v>
      </c>
      <c r="AE16" s="73"/>
      <c r="AF16" s="73"/>
      <c r="AG16" s="73"/>
      <c r="AH16" s="46"/>
      <c r="AI16" s="129" t="s">
        <v>23</v>
      </c>
      <c r="AJ16" s="73"/>
      <c r="AK16" s="73"/>
      <c r="AL16" s="73"/>
      <c r="AM16" s="46"/>
      <c r="AN16" s="142" t="s">
        <v>25</v>
      </c>
      <c r="AO16" s="73"/>
      <c r="AP16" s="73"/>
      <c r="AQ16" s="73"/>
      <c r="AR16" s="46"/>
      <c r="AS16" s="148"/>
      <c r="AT16" s="148"/>
      <c r="AU16" s="148"/>
      <c r="AV16" s="148"/>
      <c r="AW16" s="148"/>
      <c r="AX16" s="148"/>
      <c r="AY16" s="148"/>
      <c r="AZ16" s="148"/>
    </row>
    <row r="17" ht="27.75" customHeight="1">
      <c r="A17" s="115"/>
      <c r="B17" s="115"/>
      <c r="C17" s="115"/>
      <c r="D17" s="151" t="s">
        <v>26</v>
      </c>
      <c r="E17" s="151" t="s">
        <v>27</v>
      </c>
      <c r="F17" s="129" t="s">
        <v>28</v>
      </c>
      <c r="G17" s="73"/>
      <c r="H17" s="46"/>
      <c r="I17" s="155" t="s">
        <v>26</v>
      </c>
      <c r="J17" s="155" t="s">
        <v>27</v>
      </c>
      <c r="K17" s="159" t="s">
        <v>28</v>
      </c>
      <c r="L17" s="122"/>
      <c r="M17" s="162" t="s">
        <v>29</v>
      </c>
      <c r="N17" s="151" t="s">
        <v>26</v>
      </c>
      <c r="O17" s="151" t="s">
        <v>27</v>
      </c>
      <c r="P17" s="129" t="s">
        <v>28</v>
      </c>
      <c r="Q17" s="46"/>
      <c r="R17" s="172" t="s">
        <v>31</v>
      </c>
      <c r="S17" s="180" t="s">
        <v>26</v>
      </c>
      <c r="T17" s="180" t="s">
        <v>27</v>
      </c>
      <c r="U17" s="159" t="s">
        <v>28</v>
      </c>
      <c r="V17" s="46"/>
      <c r="W17" s="159" t="s">
        <v>32</v>
      </c>
      <c r="X17" s="46"/>
      <c r="Y17" s="151" t="s">
        <v>26</v>
      </c>
      <c r="Z17" s="151" t="s">
        <v>27</v>
      </c>
      <c r="AA17" s="129" t="s">
        <v>28</v>
      </c>
      <c r="AB17" s="122"/>
      <c r="AC17" s="172" t="s">
        <v>33</v>
      </c>
      <c r="AD17" s="190" t="s">
        <v>26</v>
      </c>
      <c r="AE17" s="190" t="s">
        <v>27</v>
      </c>
      <c r="AF17" s="142" t="s">
        <v>28</v>
      </c>
      <c r="AG17" s="46"/>
      <c r="AH17" s="191" t="s">
        <v>34</v>
      </c>
      <c r="AI17" s="151" t="s">
        <v>26</v>
      </c>
      <c r="AJ17" s="151" t="s">
        <v>27</v>
      </c>
      <c r="AK17" s="129" t="s">
        <v>28</v>
      </c>
      <c r="AL17" s="46"/>
      <c r="AM17" s="194" t="s">
        <v>35</v>
      </c>
      <c r="AN17" s="190" t="s">
        <v>26</v>
      </c>
      <c r="AO17" s="190" t="s">
        <v>27</v>
      </c>
      <c r="AP17" s="142" t="s">
        <v>28</v>
      </c>
      <c r="AQ17" s="46"/>
      <c r="AR17" s="196" t="s">
        <v>36</v>
      </c>
      <c r="AS17" s="148"/>
      <c r="AT17" s="148"/>
      <c r="AU17" s="148"/>
      <c r="AV17" s="148"/>
      <c r="AW17" s="148"/>
      <c r="AX17" s="148"/>
      <c r="AY17" s="148"/>
      <c r="AZ17" s="148"/>
    </row>
    <row r="18" ht="66.0" customHeight="1">
      <c r="A18" s="55"/>
      <c r="B18" s="55"/>
      <c r="C18" s="55"/>
      <c r="D18" s="55"/>
      <c r="E18" s="55"/>
      <c r="F18" s="172" t="s">
        <v>37</v>
      </c>
      <c r="G18" s="172" t="s">
        <v>38</v>
      </c>
      <c r="H18" s="172" t="s">
        <v>39</v>
      </c>
      <c r="I18" s="55"/>
      <c r="J18" s="55"/>
      <c r="K18" s="162" t="s">
        <v>37</v>
      </c>
      <c r="L18" s="162" t="s">
        <v>40</v>
      </c>
      <c r="M18" s="201" t="s">
        <v>41</v>
      </c>
      <c r="N18" s="55"/>
      <c r="O18" s="55"/>
      <c r="P18" s="172" t="s">
        <v>37</v>
      </c>
      <c r="Q18" s="172" t="s">
        <v>40</v>
      </c>
      <c r="R18" s="172" t="s">
        <v>42</v>
      </c>
      <c r="S18" s="147"/>
      <c r="T18" s="147"/>
      <c r="U18" s="162" t="s">
        <v>37</v>
      </c>
      <c r="V18" s="162" t="s">
        <v>40</v>
      </c>
      <c r="W18" s="162" t="s">
        <v>43</v>
      </c>
      <c r="X18" s="162" t="s">
        <v>44</v>
      </c>
      <c r="Y18" s="55"/>
      <c r="Z18" s="55"/>
      <c r="AA18" s="172" t="s">
        <v>37</v>
      </c>
      <c r="AB18" s="172" t="s">
        <v>40</v>
      </c>
      <c r="AC18" s="207" t="s">
        <v>42</v>
      </c>
      <c r="AD18" s="55"/>
      <c r="AE18" s="55"/>
      <c r="AF18" s="196" t="s">
        <v>37</v>
      </c>
      <c r="AG18" s="196" t="s">
        <v>40</v>
      </c>
      <c r="AH18" s="196" t="s">
        <v>44</v>
      </c>
      <c r="AI18" s="55"/>
      <c r="AJ18" s="55"/>
      <c r="AK18" s="172" t="s">
        <v>37</v>
      </c>
      <c r="AL18" s="172" t="s">
        <v>40</v>
      </c>
      <c r="AM18" s="172" t="s">
        <v>42</v>
      </c>
      <c r="AN18" s="55"/>
      <c r="AO18" s="55"/>
      <c r="AP18" s="196" t="s">
        <v>37</v>
      </c>
      <c r="AQ18" s="196" t="s">
        <v>40</v>
      </c>
      <c r="AR18" s="196" t="s">
        <v>42</v>
      </c>
      <c r="AS18" s="148"/>
      <c r="AT18" s="148"/>
      <c r="AU18" s="148"/>
      <c r="AV18" s="148"/>
      <c r="AW18" s="148"/>
      <c r="AX18" s="148"/>
      <c r="AY18" s="148"/>
      <c r="AZ18" s="148"/>
    </row>
    <row r="19" ht="27.75" customHeight="1">
      <c r="A19" s="216">
        <v>1.0</v>
      </c>
      <c r="B19" s="219"/>
      <c r="C19" s="221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5"/>
      <c r="T19" s="227"/>
      <c r="U19" s="229"/>
      <c r="V19" s="231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148"/>
      <c r="AT19" s="148"/>
      <c r="AU19" s="148"/>
      <c r="AV19" s="148"/>
      <c r="AW19" s="148"/>
      <c r="AX19" s="148"/>
      <c r="AY19" s="148"/>
      <c r="AZ19" s="17"/>
    </row>
    <row r="20" ht="27.75" customHeight="1">
      <c r="A20" s="232"/>
      <c r="B20" s="233"/>
      <c r="C20" s="221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25"/>
      <c r="T20" s="227"/>
      <c r="U20" s="229"/>
      <c r="V20" s="231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148"/>
      <c r="AT20" s="148"/>
      <c r="AU20" s="148"/>
      <c r="AV20" s="148"/>
      <c r="AW20" s="148"/>
      <c r="AX20" s="148"/>
      <c r="AY20" s="148"/>
      <c r="AZ20" s="17"/>
    </row>
    <row r="21" ht="27.75" customHeight="1">
      <c r="A21" s="232"/>
      <c r="B21" s="233"/>
      <c r="C21" s="221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25"/>
      <c r="T21" s="227"/>
      <c r="U21" s="229"/>
      <c r="V21" s="231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148"/>
      <c r="AT21" s="148"/>
      <c r="AU21" s="148"/>
      <c r="AV21" s="148"/>
      <c r="AW21" s="148"/>
      <c r="AX21" s="148"/>
      <c r="AY21" s="148"/>
      <c r="AZ21" s="17"/>
    </row>
    <row r="22" ht="27.75" customHeight="1">
      <c r="A22" s="232"/>
      <c r="B22" s="233"/>
      <c r="C22" s="221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25"/>
      <c r="T22" s="227"/>
      <c r="U22" s="229"/>
      <c r="V22" s="231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148"/>
      <c r="AT22" s="148"/>
      <c r="AU22" s="148"/>
      <c r="AV22" s="148"/>
      <c r="AW22" s="148"/>
      <c r="AX22" s="148"/>
      <c r="AY22" s="148"/>
      <c r="AZ22" s="17"/>
    </row>
    <row r="23" ht="27.75" customHeight="1">
      <c r="A23" s="232"/>
      <c r="B23" s="233"/>
      <c r="C23" s="221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25"/>
      <c r="T23" s="227"/>
      <c r="U23" s="229"/>
      <c r="V23" s="231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148"/>
      <c r="AT23" s="148"/>
      <c r="AU23" s="148"/>
      <c r="AV23" s="148"/>
      <c r="AW23" s="148"/>
      <c r="AX23" s="148"/>
      <c r="AY23" s="148"/>
      <c r="AZ23" s="17"/>
    </row>
    <row r="24" ht="27.75" customHeight="1">
      <c r="A24" s="246"/>
      <c r="B24" s="247"/>
      <c r="C24" s="221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25"/>
      <c r="T24" s="227"/>
      <c r="U24" s="229"/>
      <c r="V24" s="231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148"/>
      <c r="AT24" s="148"/>
      <c r="AU24" s="148"/>
      <c r="AV24" s="148"/>
      <c r="AW24" s="148"/>
      <c r="AX24" s="148"/>
      <c r="AY24" s="148"/>
      <c r="AZ24" s="17"/>
    </row>
    <row r="25" ht="27.75" customHeight="1">
      <c r="A25" s="250" t="s">
        <v>46</v>
      </c>
      <c r="B25" s="251"/>
      <c r="C25" s="251"/>
      <c r="D25" s="256">
        <f t="shared" ref="D25:AR25" si="1">SUM(D19:D24)</f>
        <v>0</v>
      </c>
      <c r="E25" s="256">
        <f t="shared" si="1"/>
        <v>0</v>
      </c>
      <c r="F25" s="256">
        <f t="shared" si="1"/>
        <v>0</v>
      </c>
      <c r="G25" s="256">
        <f t="shared" si="1"/>
        <v>0</v>
      </c>
      <c r="H25" s="256">
        <f t="shared" si="1"/>
        <v>0</v>
      </c>
      <c r="I25" s="256">
        <f t="shared" si="1"/>
        <v>0</v>
      </c>
      <c r="J25" s="256">
        <f t="shared" si="1"/>
        <v>0</v>
      </c>
      <c r="K25" s="256">
        <f t="shared" si="1"/>
        <v>0</v>
      </c>
      <c r="L25" s="256">
        <f t="shared" si="1"/>
        <v>0</v>
      </c>
      <c r="M25" s="256">
        <f t="shared" si="1"/>
        <v>0</v>
      </c>
      <c r="N25" s="256">
        <f t="shared" si="1"/>
        <v>0</v>
      </c>
      <c r="O25" s="256">
        <f t="shared" si="1"/>
        <v>0</v>
      </c>
      <c r="P25" s="256">
        <f t="shared" si="1"/>
        <v>0</v>
      </c>
      <c r="Q25" s="256">
        <f t="shared" si="1"/>
        <v>0</v>
      </c>
      <c r="R25" s="256">
        <f t="shared" si="1"/>
        <v>0</v>
      </c>
      <c r="S25" s="258">
        <f t="shared" si="1"/>
        <v>0</v>
      </c>
      <c r="T25" s="258">
        <f t="shared" si="1"/>
        <v>0</v>
      </c>
      <c r="U25" s="256">
        <f t="shared" si="1"/>
        <v>0</v>
      </c>
      <c r="V25" s="256">
        <f t="shared" si="1"/>
        <v>0</v>
      </c>
      <c r="W25" s="256">
        <f t="shared" si="1"/>
        <v>0</v>
      </c>
      <c r="X25" s="256">
        <f t="shared" si="1"/>
        <v>0</v>
      </c>
      <c r="Y25" s="256">
        <f t="shared" si="1"/>
        <v>0</v>
      </c>
      <c r="Z25" s="256">
        <f t="shared" si="1"/>
        <v>0</v>
      </c>
      <c r="AA25" s="256">
        <f t="shared" si="1"/>
        <v>0</v>
      </c>
      <c r="AB25" s="256">
        <f t="shared" si="1"/>
        <v>0</v>
      </c>
      <c r="AC25" s="256">
        <f t="shared" si="1"/>
        <v>0</v>
      </c>
      <c r="AD25" s="256">
        <f t="shared" si="1"/>
        <v>0</v>
      </c>
      <c r="AE25" s="256">
        <f t="shared" si="1"/>
        <v>0</v>
      </c>
      <c r="AF25" s="256">
        <f t="shared" si="1"/>
        <v>0</v>
      </c>
      <c r="AG25" s="256">
        <f t="shared" si="1"/>
        <v>0</v>
      </c>
      <c r="AH25" s="256">
        <f t="shared" si="1"/>
        <v>0</v>
      </c>
      <c r="AI25" s="256">
        <f t="shared" si="1"/>
        <v>0</v>
      </c>
      <c r="AJ25" s="256">
        <f t="shared" si="1"/>
        <v>0</v>
      </c>
      <c r="AK25" s="256">
        <f t="shared" si="1"/>
        <v>0</v>
      </c>
      <c r="AL25" s="256">
        <f t="shared" si="1"/>
        <v>0</v>
      </c>
      <c r="AM25" s="256">
        <f t="shared" si="1"/>
        <v>0</v>
      </c>
      <c r="AN25" s="256">
        <f t="shared" si="1"/>
        <v>0</v>
      </c>
      <c r="AO25" s="256">
        <f t="shared" si="1"/>
        <v>0</v>
      </c>
      <c r="AP25" s="256">
        <f t="shared" si="1"/>
        <v>0</v>
      </c>
      <c r="AQ25" s="256">
        <f t="shared" si="1"/>
        <v>0</v>
      </c>
      <c r="AR25" s="256">
        <f t="shared" si="1"/>
        <v>0</v>
      </c>
      <c r="AS25" s="148"/>
      <c r="AT25" s="148"/>
      <c r="AU25" s="148"/>
      <c r="AV25" s="148"/>
      <c r="AW25" s="148"/>
      <c r="AX25" s="148"/>
      <c r="AY25" s="148"/>
      <c r="AZ25" s="17"/>
    </row>
    <row r="26" ht="27.75" customHeight="1">
      <c r="A26" s="216">
        <v>2.0</v>
      </c>
      <c r="B26" s="219"/>
      <c r="C26" s="221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5"/>
      <c r="T26" s="227"/>
      <c r="U26" s="229"/>
      <c r="V26" s="231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148"/>
      <c r="AT26" s="148"/>
      <c r="AU26" s="148"/>
      <c r="AV26" s="148"/>
      <c r="AW26" s="148"/>
      <c r="AX26" s="148"/>
      <c r="AY26" s="148"/>
      <c r="AZ26" s="17"/>
    </row>
    <row r="27" ht="27.75" customHeight="1">
      <c r="A27" s="232"/>
      <c r="B27" s="233"/>
      <c r="C27" s="221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25"/>
      <c r="T27" s="227"/>
      <c r="U27" s="229"/>
      <c r="V27" s="231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148"/>
      <c r="AT27" s="148"/>
      <c r="AU27" s="148"/>
      <c r="AV27" s="148"/>
      <c r="AW27" s="148"/>
      <c r="AX27" s="148"/>
      <c r="AY27" s="148"/>
      <c r="AZ27" s="17"/>
    </row>
    <row r="28" ht="27.75" customHeight="1">
      <c r="A28" s="232"/>
      <c r="B28" s="233"/>
      <c r="C28" s="221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25"/>
      <c r="T28" s="227"/>
      <c r="U28" s="229"/>
      <c r="V28" s="231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148"/>
      <c r="AT28" s="148"/>
      <c r="AU28" s="148"/>
      <c r="AV28" s="148"/>
      <c r="AW28" s="148"/>
      <c r="AX28" s="148"/>
      <c r="AY28" s="148"/>
      <c r="AZ28" s="17"/>
    </row>
    <row r="29" ht="27.75" customHeight="1">
      <c r="A29" s="232"/>
      <c r="B29" s="233"/>
      <c r="C29" s="221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25"/>
      <c r="T29" s="227"/>
      <c r="U29" s="229"/>
      <c r="V29" s="231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148"/>
      <c r="AT29" s="148"/>
      <c r="AU29" s="148"/>
      <c r="AV29" s="148"/>
      <c r="AW29" s="148"/>
      <c r="AX29" s="148"/>
      <c r="AY29" s="148"/>
      <c r="AZ29" s="17"/>
    </row>
    <row r="30" ht="27.75" customHeight="1">
      <c r="A30" s="232"/>
      <c r="B30" s="233"/>
      <c r="C30" s="221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25"/>
      <c r="T30" s="227"/>
      <c r="U30" s="229"/>
      <c r="V30" s="231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148"/>
      <c r="AT30" s="148"/>
      <c r="AU30" s="148"/>
      <c r="AV30" s="148"/>
      <c r="AW30" s="148"/>
      <c r="AX30" s="148"/>
      <c r="AY30" s="148"/>
      <c r="AZ30" s="17"/>
    </row>
    <row r="31" ht="27.75" customHeight="1">
      <c r="A31" s="246"/>
      <c r="B31" s="247"/>
      <c r="C31" s="221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25"/>
      <c r="T31" s="227"/>
      <c r="U31" s="229"/>
      <c r="V31" s="231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148"/>
      <c r="AT31" s="148"/>
      <c r="AU31" s="148"/>
      <c r="AV31" s="148"/>
      <c r="AW31" s="148"/>
      <c r="AX31" s="148"/>
      <c r="AY31" s="148"/>
      <c r="AZ31" s="17"/>
    </row>
    <row r="32" ht="27.75" customHeight="1">
      <c r="A32" s="250" t="s">
        <v>46</v>
      </c>
      <c r="B32" s="251"/>
      <c r="C32" s="251"/>
      <c r="D32" s="256">
        <f t="shared" ref="D32:AR32" si="2">SUM(D26:D31)</f>
        <v>0</v>
      </c>
      <c r="E32" s="256">
        <f t="shared" si="2"/>
        <v>0</v>
      </c>
      <c r="F32" s="256">
        <f t="shared" si="2"/>
        <v>0</v>
      </c>
      <c r="G32" s="256">
        <f t="shared" si="2"/>
        <v>0</v>
      </c>
      <c r="H32" s="256">
        <f t="shared" si="2"/>
        <v>0</v>
      </c>
      <c r="I32" s="256">
        <f t="shared" si="2"/>
        <v>0</v>
      </c>
      <c r="J32" s="256">
        <f t="shared" si="2"/>
        <v>0</v>
      </c>
      <c r="K32" s="256">
        <f t="shared" si="2"/>
        <v>0</v>
      </c>
      <c r="L32" s="256">
        <f t="shared" si="2"/>
        <v>0</v>
      </c>
      <c r="M32" s="256">
        <f t="shared" si="2"/>
        <v>0</v>
      </c>
      <c r="N32" s="256">
        <f t="shared" si="2"/>
        <v>0</v>
      </c>
      <c r="O32" s="256">
        <f t="shared" si="2"/>
        <v>0</v>
      </c>
      <c r="P32" s="256">
        <f t="shared" si="2"/>
        <v>0</v>
      </c>
      <c r="Q32" s="256">
        <f t="shared" si="2"/>
        <v>0</v>
      </c>
      <c r="R32" s="256">
        <f t="shared" si="2"/>
        <v>0</v>
      </c>
      <c r="S32" s="258">
        <f t="shared" si="2"/>
        <v>0</v>
      </c>
      <c r="T32" s="258">
        <f t="shared" si="2"/>
        <v>0</v>
      </c>
      <c r="U32" s="256">
        <f t="shared" si="2"/>
        <v>0</v>
      </c>
      <c r="V32" s="256">
        <f t="shared" si="2"/>
        <v>0</v>
      </c>
      <c r="W32" s="256">
        <f t="shared" si="2"/>
        <v>0</v>
      </c>
      <c r="X32" s="256">
        <f t="shared" si="2"/>
        <v>0</v>
      </c>
      <c r="Y32" s="256">
        <f t="shared" si="2"/>
        <v>0</v>
      </c>
      <c r="Z32" s="256">
        <f t="shared" si="2"/>
        <v>0</v>
      </c>
      <c r="AA32" s="256">
        <f t="shared" si="2"/>
        <v>0</v>
      </c>
      <c r="AB32" s="256">
        <f t="shared" si="2"/>
        <v>0</v>
      </c>
      <c r="AC32" s="256">
        <f t="shared" si="2"/>
        <v>0</v>
      </c>
      <c r="AD32" s="256">
        <f t="shared" si="2"/>
        <v>0</v>
      </c>
      <c r="AE32" s="256">
        <f t="shared" si="2"/>
        <v>0</v>
      </c>
      <c r="AF32" s="256">
        <f t="shared" si="2"/>
        <v>0</v>
      </c>
      <c r="AG32" s="256">
        <f t="shared" si="2"/>
        <v>0</v>
      </c>
      <c r="AH32" s="256">
        <f t="shared" si="2"/>
        <v>0</v>
      </c>
      <c r="AI32" s="256">
        <f t="shared" si="2"/>
        <v>0</v>
      </c>
      <c r="AJ32" s="256">
        <f t="shared" si="2"/>
        <v>0</v>
      </c>
      <c r="AK32" s="256">
        <f t="shared" si="2"/>
        <v>0</v>
      </c>
      <c r="AL32" s="256">
        <f t="shared" si="2"/>
        <v>0</v>
      </c>
      <c r="AM32" s="256">
        <f t="shared" si="2"/>
        <v>0</v>
      </c>
      <c r="AN32" s="256">
        <f t="shared" si="2"/>
        <v>0</v>
      </c>
      <c r="AO32" s="256">
        <f t="shared" si="2"/>
        <v>0</v>
      </c>
      <c r="AP32" s="256">
        <f t="shared" si="2"/>
        <v>0</v>
      </c>
      <c r="AQ32" s="256">
        <f t="shared" si="2"/>
        <v>0</v>
      </c>
      <c r="AR32" s="256">
        <f t="shared" si="2"/>
        <v>0</v>
      </c>
      <c r="AS32" s="148"/>
      <c r="AT32" s="148"/>
      <c r="AU32" s="148"/>
      <c r="AV32" s="148"/>
      <c r="AW32" s="148"/>
      <c r="AX32" s="148"/>
      <c r="AY32" s="148"/>
      <c r="AZ32" s="17"/>
    </row>
    <row r="33" ht="27.75" customHeight="1">
      <c r="A33" s="216">
        <v>3.0</v>
      </c>
      <c r="B33" s="219"/>
      <c r="C33" s="221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5"/>
      <c r="T33" s="227"/>
      <c r="U33" s="229"/>
      <c r="V33" s="231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148"/>
      <c r="AT33" s="148"/>
      <c r="AU33" s="148"/>
      <c r="AV33" s="148"/>
      <c r="AW33" s="148"/>
      <c r="AX33" s="148"/>
      <c r="AY33" s="148"/>
      <c r="AZ33" s="17"/>
    </row>
    <row r="34" ht="27.75" customHeight="1">
      <c r="A34" s="232"/>
      <c r="B34" s="233"/>
      <c r="C34" s="221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25"/>
      <c r="T34" s="227"/>
      <c r="U34" s="229"/>
      <c r="V34" s="231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148"/>
      <c r="AT34" s="148"/>
      <c r="AU34" s="148"/>
      <c r="AV34" s="148"/>
      <c r="AW34" s="148"/>
      <c r="AX34" s="148"/>
      <c r="AY34" s="148"/>
      <c r="AZ34" s="17"/>
    </row>
    <row r="35" ht="27.75" customHeight="1">
      <c r="A35" s="232"/>
      <c r="B35" s="233"/>
      <c r="C35" s="221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25"/>
      <c r="T35" s="227"/>
      <c r="U35" s="229"/>
      <c r="V35" s="231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148"/>
      <c r="AT35" s="148"/>
      <c r="AU35" s="148"/>
      <c r="AV35" s="148"/>
      <c r="AW35" s="148"/>
      <c r="AX35" s="148"/>
      <c r="AY35" s="148"/>
      <c r="AZ35" s="17"/>
    </row>
    <row r="36" ht="27.75" customHeight="1">
      <c r="A36" s="232"/>
      <c r="B36" s="233"/>
      <c r="C36" s="221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25"/>
      <c r="T36" s="227"/>
      <c r="U36" s="229"/>
      <c r="V36" s="231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148"/>
      <c r="AT36" s="148"/>
      <c r="AU36" s="148"/>
      <c r="AV36" s="148"/>
      <c r="AW36" s="148"/>
      <c r="AX36" s="148"/>
      <c r="AY36" s="148"/>
      <c r="AZ36" s="17"/>
    </row>
    <row r="37" ht="27.75" customHeight="1">
      <c r="A37" s="232"/>
      <c r="B37" s="233"/>
      <c r="C37" s="221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25"/>
      <c r="T37" s="227"/>
      <c r="U37" s="229"/>
      <c r="V37" s="231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148"/>
      <c r="AT37" s="148"/>
      <c r="AU37" s="148"/>
      <c r="AV37" s="148"/>
      <c r="AW37" s="148"/>
      <c r="AX37" s="148"/>
      <c r="AY37" s="148"/>
      <c r="AZ37" s="17"/>
    </row>
    <row r="38" ht="27.75" customHeight="1">
      <c r="A38" s="246"/>
      <c r="B38" s="247"/>
      <c r="C38" s="221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25"/>
      <c r="T38" s="227"/>
      <c r="U38" s="229"/>
      <c r="V38" s="231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148"/>
      <c r="AT38" s="148"/>
      <c r="AU38" s="148"/>
      <c r="AV38" s="148"/>
      <c r="AW38" s="148"/>
      <c r="AX38" s="148"/>
      <c r="AY38" s="148"/>
      <c r="AZ38" s="17"/>
    </row>
    <row r="39" ht="27.75" customHeight="1">
      <c r="A39" s="250" t="s">
        <v>46</v>
      </c>
      <c r="B39" s="251"/>
      <c r="C39" s="251"/>
      <c r="D39" s="256">
        <f t="shared" ref="D39:AR39" si="3">SUM(D33:D38)</f>
        <v>0</v>
      </c>
      <c r="E39" s="256">
        <f t="shared" si="3"/>
        <v>0</v>
      </c>
      <c r="F39" s="256">
        <f t="shared" si="3"/>
        <v>0</v>
      </c>
      <c r="G39" s="256">
        <f t="shared" si="3"/>
        <v>0</v>
      </c>
      <c r="H39" s="256">
        <f t="shared" si="3"/>
        <v>0</v>
      </c>
      <c r="I39" s="256">
        <f t="shared" si="3"/>
        <v>0</v>
      </c>
      <c r="J39" s="256">
        <f t="shared" si="3"/>
        <v>0</v>
      </c>
      <c r="K39" s="256">
        <f t="shared" si="3"/>
        <v>0</v>
      </c>
      <c r="L39" s="256">
        <f t="shared" si="3"/>
        <v>0</v>
      </c>
      <c r="M39" s="256">
        <f t="shared" si="3"/>
        <v>0</v>
      </c>
      <c r="N39" s="256">
        <f t="shared" si="3"/>
        <v>0</v>
      </c>
      <c r="O39" s="256">
        <f t="shared" si="3"/>
        <v>0</v>
      </c>
      <c r="P39" s="256">
        <f t="shared" si="3"/>
        <v>0</v>
      </c>
      <c r="Q39" s="256">
        <f t="shared" si="3"/>
        <v>0</v>
      </c>
      <c r="R39" s="256">
        <f t="shared" si="3"/>
        <v>0</v>
      </c>
      <c r="S39" s="258">
        <f t="shared" si="3"/>
        <v>0</v>
      </c>
      <c r="T39" s="258">
        <f t="shared" si="3"/>
        <v>0</v>
      </c>
      <c r="U39" s="256">
        <f t="shared" si="3"/>
        <v>0</v>
      </c>
      <c r="V39" s="256">
        <f t="shared" si="3"/>
        <v>0</v>
      </c>
      <c r="W39" s="256">
        <f t="shared" si="3"/>
        <v>0</v>
      </c>
      <c r="X39" s="256">
        <f t="shared" si="3"/>
        <v>0</v>
      </c>
      <c r="Y39" s="256">
        <f t="shared" si="3"/>
        <v>0</v>
      </c>
      <c r="Z39" s="256">
        <f t="shared" si="3"/>
        <v>0</v>
      </c>
      <c r="AA39" s="256">
        <f t="shared" si="3"/>
        <v>0</v>
      </c>
      <c r="AB39" s="256">
        <f t="shared" si="3"/>
        <v>0</v>
      </c>
      <c r="AC39" s="256">
        <f t="shared" si="3"/>
        <v>0</v>
      </c>
      <c r="AD39" s="256">
        <f t="shared" si="3"/>
        <v>0</v>
      </c>
      <c r="AE39" s="256">
        <f t="shared" si="3"/>
        <v>0</v>
      </c>
      <c r="AF39" s="256">
        <f t="shared" si="3"/>
        <v>0</v>
      </c>
      <c r="AG39" s="256">
        <f t="shared" si="3"/>
        <v>0</v>
      </c>
      <c r="AH39" s="256">
        <f t="shared" si="3"/>
        <v>0</v>
      </c>
      <c r="AI39" s="256">
        <f t="shared" si="3"/>
        <v>0</v>
      </c>
      <c r="AJ39" s="256">
        <f t="shared" si="3"/>
        <v>0</v>
      </c>
      <c r="AK39" s="256">
        <f t="shared" si="3"/>
        <v>0</v>
      </c>
      <c r="AL39" s="256">
        <f t="shared" si="3"/>
        <v>0</v>
      </c>
      <c r="AM39" s="256">
        <f t="shared" si="3"/>
        <v>0</v>
      </c>
      <c r="AN39" s="256">
        <f t="shared" si="3"/>
        <v>0</v>
      </c>
      <c r="AO39" s="256">
        <f t="shared" si="3"/>
        <v>0</v>
      </c>
      <c r="AP39" s="256">
        <f t="shared" si="3"/>
        <v>0</v>
      </c>
      <c r="AQ39" s="256">
        <f t="shared" si="3"/>
        <v>0</v>
      </c>
      <c r="AR39" s="256">
        <f t="shared" si="3"/>
        <v>0</v>
      </c>
      <c r="AS39" s="148"/>
      <c r="AT39" s="148"/>
      <c r="AU39" s="148"/>
      <c r="AV39" s="148"/>
      <c r="AW39" s="148"/>
      <c r="AX39" s="148"/>
      <c r="AY39" s="148"/>
      <c r="AZ39" s="17"/>
    </row>
    <row r="40" ht="27.75" customHeight="1">
      <c r="A40" s="216">
        <v>4.0</v>
      </c>
      <c r="B40" s="219"/>
      <c r="C40" s="221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5"/>
      <c r="T40" s="227"/>
      <c r="U40" s="229"/>
      <c r="V40" s="231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148"/>
      <c r="AT40" s="148"/>
      <c r="AU40" s="148"/>
      <c r="AV40" s="148"/>
      <c r="AW40" s="148"/>
      <c r="AX40" s="148"/>
      <c r="AY40" s="148"/>
      <c r="AZ40" s="17"/>
    </row>
    <row r="41" ht="27.75" customHeight="1">
      <c r="A41" s="232"/>
      <c r="B41" s="233"/>
      <c r="C41" s="221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25"/>
      <c r="T41" s="227"/>
      <c r="U41" s="229"/>
      <c r="V41" s="231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148"/>
      <c r="AT41" s="148"/>
      <c r="AU41" s="148"/>
      <c r="AV41" s="148"/>
      <c r="AW41" s="148"/>
      <c r="AX41" s="148"/>
      <c r="AY41" s="148"/>
      <c r="AZ41" s="17"/>
    </row>
    <row r="42" ht="27.75" customHeight="1">
      <c r="A42" s="232"/>
      <c r="B42" s="233"/>
      <c r="C42" s="221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25"/>
      <c r="T42" s="227"/>
      <c r="U42" s="229"/>
      <c r="V42" s="231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148"/>
      <c r="AT42" s="148"/>
      <c r="AU42" s="148"/>
      <c r="AV42" s="148"/>
      <c r="AW42" s="148"/>
      <c r="AX42" s="148"/>
      <c r="AY42" s="148"/>
      <c r="AZ42" s="17"/>
    </row>
    <row r="43" ht="27.75" customHeight="1">
      <c r="A43" s="232"/>
      <c r="B43" s="233"/>
      <c r="C43" s="221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25"/>
      <c r="T43" s="227"/>
      <c r="U43" s="229"/>
      <c r="V43" s="231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148"/>
      <c r="AT43" s="148"/>
      <c r="AU43" s="148"/>
      <c r="AV43" s="148"/>
      <c r="AW43" s="148"/>
      <c r="AX43" s="148"/>
      <c r="AY43" s="148"/>
      <c r="AZ43" s="17"/>
    </row>
    <row r="44" ht="27.75" customHeight="1">
      <c r="A44" s="232"/>
      <c r="B44" s="233"/>
      <c r="C44" s="221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25"/>
      <c r="T44" s="227"/>
      <c r="U44" s="229"/>
      <c r="V44" s="231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148"/>
      <c r="AT44" s="148"/>
      <c r="AU44" s="148"/>
      <c r="AV44" s="148"/>
      <c r="AW44" s="148"/>
      <c r="AX44" s="148"/>
      <c r="AY44" s="148"/>
      <c r="AZ44" s="17"/>
    </row>
    <row r="45" ht="27.75" customHeight="1">
      <c r="A45" s="246"/>
      <c r="B45" s="247"/>
      <c r="C45" s="221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25"/>
      <c r="T45" s="227"/>
      <c r="U45" s="229"/>
      <c r="V45" s="231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148"/>
      <c r="AT45" s="148"/>
      <c r="AU45" s="148"/>
      <c r="AV45" s="148"/>
      <c r="AW45" s="148"/>
      <c r="AX45" s="148"/>
      <c r="AY45" s="148"/>
      <c r="AZ45" s="17"/>
    </row>
    <row r="46" ht="27.75" customHeight="1">
      <c r="A46" s="250" t="s">
        <v>46</v>
      </c>
      <c r="B46" s="251"/>
      <c r="C46" s="251"/>
      <c r="D46" s="256">
        <f t="shared" ref="D46:AR46" si="4">SUM(D40:D45)</f>
        <v>0</v>
      </c>
      <c r="E46" s="256">
        <f t="shared" si="4"/>
        <v>0</v>
      </c>
      <c r="F46" s="256">
        <f t="shared" si="4"/>
        <v>0</v>
      </c>
      <c r="G46" s="256">
        <f t="shared" si="4"/>
        <v>0</v>
      </c>
      <c r="H46" s="256">
        <f t="shared" si="4"/>
        <v>0</v>
      </c>
      <c r="I46" s="256">
        <f t="shared" si="4"/>
        <v>0</v>
      </c>
      <c r="J46" s="256">
        <f t="shared" si="4"/>
        <v>0</v>
      </c>
      <c r="K46" s="256">
        <f t="shared" si="4"/>
        <v>0</v>
      </c>
      <c r="L46" s="256">
        <f t="shared" si="4"/>
        <v>0</v>
      </c>
      <c r="M46" s="256">
        <f t="shared" si="4"/>
        <v>0</v>
      </c>
      <c r="N46" s="256">
        <f t="shared" si="4"/>
        <v>0</v>
      </c>
      <c r="O46" s="256">
        <f t="shared" si="4"/>
        <v>0</v>
      </c>
      <c r="P46" s="256">
        <f t="shared" si="4"/>
        <v>0</v>
      </c>
      <c r="Q46" s="256">
        <f t="shared" si="4"/>
        <v>0</v>
      </c>
      <c r="R46" s="256">
        <f t="shared" si="4"/>
        <v>0</v>
      </c>
      <c r="S46" s="258">
        <f t="shared" si="4"/>
        <v>0</v>
      </c>
      <c r="T46" s="258">
        <f t="shared" si="4"/>
        <v>0</v>
      </c>
      <c r="U46" s="256">
        <f t="shared" si="4"/>
        <v>0</v>
      </c>
      <c r="V46" s="256">
        <f t="shared" si="4"/>
        <v>0</v>
      </c>
      <c r="W46" s="256">
        <f t="shared" si="4"/>
        <v>0</v>
      </c>
      <c r="X46" s="256">
        <f t="shared" si="4"/>
        <v>0</v>
      </c>
      <c r="Y46" s="256">
        <f t="shared" si="4"/>
        <v>0</v>
      </c>
      <c r="Z46" s="256">
        <f t="shared" si="4"/>
        <v>0</v>
      </c>
      <c r="AA46" s="256">
        <f t="shared" si="4"/>
        <v>0</v>
      </c>
      <c r="AB46" s="256">
        <f t="shared" si="4"/>
        <v>0</v>
      </c>
      <c r="AC46" s="256">
        <f t="shared" si="4"/>
        <v>0</v>
      </c>
      <c r="AD46" s="256">
        <f t="shared" si="4"/>
        <v>0</v>
      </c>
      <c r="AE46" s="256">
        <f t="shared" si="4"/>
        <v>0</v>
      </c>
      <c r="AF46" s="256">
        <f t="shared" si="4"/>
        <v>0</v>
      </c>
      <c r="AG46" s="256">
        <f t="shared" si="4"/>
        <v>0</v>
      </c>
      <c r="AH46" s="256">
        <f t="shared" si="4"/>
        <v>0</v>
      </c>
      <c r="AI46" s="256">
        <f t="shared" si="4"/>
        <v>0</v>
      </c>
      <c r="AJ46" s="256">
        <f t="shared" si="4"/>
        <v>0</v>
      </c>
      <c r="AK46" s="256">
        <f t="shared" si="4"/>
        <v>0</v>
      </c>
      <c r="AL46" s="256">
        <f t="shared" si="4"/>
        <v>0</v>
      </c>
      <c r="AM46" s="256">
        <f t="shared" si="4"/>
        <v>0</v>
      </c>
      <c r="AN46" s="256">
        <f t="shared" si="4"/>
        <v>0</v>
      </c>
      <c r="AO46" s="256">
        <f t="shared" si="4"/>
        <v>0</v>
      </c>
      <c r="AP46" s="256">
        <f t="shared" si="4"/>
        <v>0</v>
      </c>
      <c r="AQ46" s="256">
        <f t="shared" si="4"/>
        <v>0</v>
      </c>
      <c r="AR46" s="256">
        <f t="shared" si="4"/>
        <v>0</v>
      </c>
      <c r="AS46" s="148"/>
      <c r="AT46" s="148"/>
      <c r="AU46" s="148"/>
      <c r="AV46" s="148"/>
      <c r="AW46" s="148"/>
      <c r="AX46" s="148"/>
      <c r="AY46" s="148"/>
      <c r="AZ46" s="17"/>
    </row>
    <row r="47" ht="27.75" customHeight="1">
      <c r="A47" s="301" t="s">
        <v>46</v>
      </c>
      <c r="B47" s="302"/>
      <c r="C47" s="302"/>
      <c r="D47" s="301">
        <f t="shared" ref="D47:AR47" si="5">SUM(D19:D46)</f>
        <v>0</v>
      </c>
      <c r="E47" s="301">
        <f t="shared" si="5"/>
        <v>0</v>
      </c>
      <c r="F47" s="301">
        <f t="shared" si="5"/>
        <v>0</v>
      </c>
      <c r="G47" s="301">
        <f t="shared" si="5"/>
        <v>0</v>
      </c>
      <c r="H47" s="301">
        <f t="shared" si="5"/>
        <v>0</v>
      </c>
      <c r="I47" s="301">
        <f t="shared" si="5"/>
        <v>0</v>
      </c>
      <c r="J47" s="301">
        <f t="shared" si="5"/>
        <v>0</v>
      </c>
      <c r="K47" s="301">
        <f t="shared" si="5"/>
        <v>0</v>
      </c>
      <c r="L47" s="301">
        <f t="shared" si="5"/>
        <v>0</v>
      </c>
      <c r="M47" s="301">
        <f t="shared" si="5"/>
        <v>0</v>
      </c>
      <c r="N47" s="301">
        <f t="shared" si="5"/>
        <v>0</v>
      </c>
      <c r="O47" s="301">
        <f t="shared" si="5"/>
        <v>0</v>
      </c>
      <c r="P47" s="301">
        <f t="shared" si="5"/>
        <v>0</v>
      </c>
      <c r="Q47" s="301">
        <f t="shared" si="5"/>
        <v>0</v>
      </c>
      <c r="R47" s="301">
        <f t="shared" si="5"/>
        <v>0</v>
      </c>
      <c r="S47" s="304">
        <f t="shared" si="5"/>
        <v>0</v>
      </c>
      <c r="T47" s="304">
        <f t="shared" si="5"/>
        <v>0</v>
      </c>
      <c r="U47" s="301">
        <f t="shared" si="5"/>
        <v>0</v>
      </c>
      <c r="V47" s="301">
        <f t="shared" si="5"/>
        <v>0</v>
      </c>
      <c r="W47" s="301">
        <f t="shared" si="5"/>
        <v>0</v>
      </c>
      <c r="X47" s="301">
        <f t="shared" si="5"/>
        <v>0</v>
      </c>
      <c r="Y47" s="301">
        <f t="shared" si="5"/>
        <v>0</v>
      </c>
      <c r="Z47" s="301">
        <f t="shared" si="5"/>
        <v>0</v>
      </c>
      <c r="AA47" s="301">
        <f t="shared" si="5"/>
        <v>0</v>
      </c>
      <c r="AB47" s="301">
        <f t="shared" si="5"/>
        <v>0</v>
      </c>
      <c r="AC47" s="301">
        <f t="shared" si="5"/>
        <v>0</v>
      </c>
      <c r="AD47" s="301">
        <f t="shared" si="5"/>
        <v>0</v>
      </c>
      <c r="AE47" s="301">
        <f t="shared" si="5"/>
        <v>0</v>
      </c>
      <c r="AF47" s="301">
        <f t="shared" si="5"/>
        <v>0</v>
      </c>
      <c r="AG47" s="301">
        <f t="shared" si="5"/>
        <v>0</v>
      </c>
      <c r="AH47" s="301">
        <f t="shared" si="5"/>
        <v>0</v>
      </c>
      <c r="AI47" s="301">
        <f t="shared" si="5"/>
        <v>0</v>
      </c>
      <c r="AJ47" s="301">
        <f t="shared" si="5"/>
        <v>0</v>
      </c>
      <c r="AK47" s="301">
        <f t="shared" si="5"/>
        <v>0</v>
      </c>
      <c r="AL47" s="301">
        <f t="shared" si="5"/>
        <v>0</v>
      </c>
      <c r="AM47" s="301">
        <f t="shared" si="5"/>
        <v>0</v>
      </c>
      <c r="AN47" s="301">
        <f t="shared" si="5"/>
        <v>0</v>
      </c>
      <c r="AO47" s="301">
        <f t="shared" si="5"/>
        <v>0</v>
      </c>
      <c r="AP47" s="301">
        <f t="shared" si="5"/>
        <v>0</v>
      </c>
      <c r="AQ47" s="301">
        <f t="shared" si="5"/>
        <v>0</v>
      </c>
      <c r="AR47" s="301">
        <f t="shared" si="5"/>
        <v>0</v>
      </c>
      <c r="AS47" s="82"/>
      <c r="AT47" s="82"/>
      <c r="AU47" s="82"/>
      <c r="AV47" s="82"/>
      <c r="AW47" s="82"/>
      <c r="AX47" s="82"/>
      <c r="AY47" s="82"/>
      <c r="AZ47" s="82"/>
    </row>
    <row r="48" ht="27.75" customHeight="1">
      <c r="AS48" s="17"/>
      <c r="AT48" s="17"/>
      <c r="AU48" s="17"/>
      <c r="AV48" s="17"/>
      <c r="AW48" s="17"/>
      <c r="AX48" s="17"/>
      <c r="AY48" s="17"/>
      <c r="AZ48" s="17"/>
    </row>
    <row r="49" ht="27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42.75" customHeight="1">
      <c r="A50" s="49" t="s">
        <v>127</v>
      </c>
      <c r="B50" s="49"/>
      <c r="C50" s="49"/>
      <c r="D50" s="49"/>
      <c r="E50" s="49"/>
      <c r="F50" s="49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</row>
    <row r="51" ht="21.0" customHeight="1">
      <c r="A51" s="10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45.0" customHeight="1">
      <c r="A52" s="76" t="s">
        <v>53</v>
      </c>
      <c r="B52" s="76" t="s">
        <v>54</v>
      </c>
      <c r="C52" s="322" t="s">
        <v>55</v>
      </c>
      <c r="D52" s="76" t="s">
        <v>56</v>
      </c>
      <c r="E52" s="76" t="s">
        <v>57</v>
      </c>
      <c r="F52" s="76" t="s">
        <v>58</v>
      </c>
      <c r="G52" s="327" t="s">
        <v>59</v>
      </c>
      <c r="H52" s="73"/>
      <c r="I52" s="73"/>
      <c r="J52" s="46"/>
      <c r="K52" s="332" t="s">
        <v>60</v>
      </c>
      <c r="L52" s="312"/>
      <c r="M52" s="312"/>
      <c r="N52" s="312"/>
      <c r="O52" s="312"/>
      <c r="P52" s="312"/>
      <c r="Q52" s="313"/>
      <c r="R52" s="333" t="s">
        <v>61</v>
      </c>
      <c r="S52" s="48"/>
      <c r="T52" s="48"/>
      <c r="U52" s="48"/>
      <c r="V52" s="48"/>
      <c r="W52" s="42"/>
      <c r="X52" s="334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36" t="s">
        <v>64</v>
      </c>
      <c r="AL52" s="42"/>
      <c r="AM52" s="337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40" t="s">
        <v>66</v>
      </c>
      <c r="AY52" s="340" t="s">
        <v>67</v>
      </c>
      <c r="AZ52" s="344" t="s">
        <v>68</v>
      </c>
    </row>
    <row r="53" ht="54.75" customHeight="1">
      <c r="A53" s="115"/>
      <c r="B53" s="115"/>
      <c r="C53" s="115"/>
      <c r="D53" s="115"/>
      <c r="E53" s="115"/>
      <c r="F53" s="115"/>
      <c r="G53" s="345" t="s">
        <v>69</v>
      </c>
      <c r="H53" s="345" t="s">
        <v>70</v>
      </c>
      <c r="I53" s="345" t="s">
        <v>71</v>
      </c>
      <c r="J53" s="345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53" t="s">
        <v>73</v>
      </c>
      <c r="H54" s="353" t="s">
        <v>73</v>
      </c>
      <c r="I54" s="353" t="s">
        <v>73</v>
      </c>
      <c r="J54" s="353" t="s">
        <v>73</v>
      </c>
      <c r="K54" s="354" t="s">
        <v>74</v>
      </c>
      <c r="L54" s="355" t="s">
        <v>75</v>
      </c>
      <c r="M54" s="355" t="s">
        <v>76</v>
      </c>
      <c r="N54" s="355" t="s">
        <v>77</v>
      </c>
      <c r="O54" s="355" t="s">
        <v>78</v>
      </c>
      <c r="P54" s="355" t="s">
        <v>79</v>
      </c>
      <c r="Q54" s="355" t="s">
        <v>80</v>
      </c>
      <c r="R54" s="357" t="s">
        <v>81</v>
      </c>
      <c r="S54" s="358" t="s">
        <v>82</v>
      </c>
      <c r="T54" s="358" t="s">
        <v>83</v>
      </c>
      <c r="U54" s="358" t="s">
        <v>84</v>
      </c>
      <c r="V54" s="361" t="s">
        <v>85</v>
      </c>
      <c r="W54" s="46"/>
      <c r="X54" s="362" t="s">
        <v>87</v>
      </c>
      <c r="Y54" s="362" t="s">
        <v>88</v>
      </c>
      <c r="Z54" s="362" t="s">
        <v>89</v>
      </c>
      <c r="AA54" s="362" t="s">
        <v>90</v>
      </c>
      <c r="AB54" s="362" t="s">
        <v>91</v>
      </c>
      <c r="AC54" s="362" t="s">
        <v>92</v>
      </c>
      <c r="AD54" s="362" t="s">
        <v>93</v>
      </c>
      <c r="AE54" s="362" t="s">
        <v>94</v>
      </c>
      <c r="AF54" s="362" t="s">
        <v>95</v>
      </c>
      <c r="AG54" s="362" t="s">
        <v>96</v>
      </c>
      <c r="AH54" s="362" t="s">
        <v>97</v>
      </c>
      <c r="AI54" s="362" t="s">
        <v>98</v>
      </c>
      <c r="AJ54" s="362" t="s">
        <v>99</v>
      </c>
      <c r="AK54" s="362" t="s">
        <v>100</v>
      </c>
      <c r="AL54" s="362" t="s">
        <v>101</v>
      </c>
      <c r="AM54" s="353" t="s">
        <v>102</v>
      </c>
      <c r="AN54" s="353" t="s">
        <v>103</v>
      </c>
      <c r="AO54" s="353" t="s">
        <v>104</v>
      </c>
      <c r="AP54" s="353" t="s">
        <v>105</v>
      </c>
      <c r="AQ54" s="353" t="s">
        <v>106</v>
      </c>
      <c r="AR54" s="353" t="s">
        <v>107</v>
      </c>
      <c r="AS54" s="353" t="s">
        <v>108</v>
      </c>
      <c r="AT54" s="353" t="s">
        <v>109</v>
      </c>
      <c r="AU54" s="353" t="s">
        <v>110</v>
      </c>
      <c r="AV54" s="353" t="s">
        <v>111</v>
      </c>
      <c r="AW54" s="353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8"/>
      <c r="T55" s="358"/>
      <c r="U55" s="358"/>
      <c r="V55" s="358" t="s">
        <v>112</v>
      </c>
      <c r="W55" s="358" t="s">
        <v>113</v>
      </c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32">
        <v>1.0</v>
      </c>
      <c r="B56" s="233"/>
      <c r="C56" s="233"/>
      <c r="D56" s="385"/>
      <c r="E56" s="388"/>
      <c r="F56" s="390"/>
      <c r="G56" s="390"/>
      <c r="H56" s="393"/>
      <c r="I56" s="393"/>
      <c r="J56" s="393"/>
      <c r="K56" s="393"/>
      <c r="L56" s="393"/>
      <c r="M56" s="393"/>
      <c r="N56" s="393"/>
      <c r="O56" s="393"/>
      <c r="P56" s="234"/>
      <c r="Q56" s="234"/>
      <c r="R56" s="234"/>
      <c r="S56" s="234"/>
      <c r="T56" s="234"/>
      <c r="U56" s="234"/>
      <c r="V56" s="234"/>
      <c r="W56" s="17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0"/>
      <c r="AY56" s="400"/>
      <c r="AZ56" s="400"/>
    </row>
    <row r="57" ht="27.75" customHeight="1">
      <c r="A57" s="232"/>
      <c r="B57" s="233"/>
      <c r="C57" s="233"/>
      <c r="D57" s="385"/>
      <c r="E57" s="225"/>
      <c r="F57" s="407"/>
      <c r="G57" s="234"/>
      <c r="H57" s="247"/>
      <c r="I57" s="247"/>
      <c r="J57" s="247"/>
      <c r="K57" s="247"/>
      <c r="L57" s="247"/>
      <c r="M57" s="247"/>
      <c r="N57" s="247"/>
      <c r="O57" s="247"/>
      <c r="P57" s="234"/>
      <c r="Q57" s="234"/>
      <c r="R57" s="400"/>
      <c r="S57" s="400"/>
      <c r="T57" s="400"/>
      <c r="U57" s="400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234"/>
      <c r="AY57" s="234"/>
      <c r="AZ57" s="234"/>
    </row>
    <row r="58" ht="27.75" customHeight="1">
      <c r="A58" s="232"/>
      <c r="B58" s="233"/>
      <c r="C58" s="233"/>
      <c r="D58" s="385"/>
      <c r="E58" s="225"/>
      <c r="F58" s="231"/>
      <c r="G58" s="223"/>
      <c r="H58" s="385"/>
      <c r="I58" s="385"/>
      <c r="J58" s="385"/>
      <c r="K58" s="385"/>
      <c r="L58" s="385"/>
      <c r="M58" s="385"/>
      <c r="N58" s="385"/>
      <c r="O58" s="385"/>
      <c r="P58" s="234"/>
      <c r="Q58" s="234"/>
      <c r="R58" s="223"/>
      <c r="S58" s="223"/>
      <c r="T58" s="223"/>
      <c r="U58" s="223"/>
      <c r="V58" s="223"/>
      <c r="W58" s="223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234"/>
      <c r="AY58" s="234"/>
      <c r="AZ58" s="234"/>
    </row>
    <row r="59" ht="27.75" customHeight="1">
      <c r="A59" s="232"/>
      <c r="B59" s="233"/>
      <c r="C59" s="233"/>
      <c r="D59" s="385"/>
      <c r="E59" s="225"/>
      <c r="F59" s="231"/>
      <c r="G59" s="223"/>
      <c r="H59" s="385"/>
      <c r="I59" s="385"/>
      <c r="J59" s="385"/>
      <c r="K59" s="385"/>
      <c r="L59" s="385"/>
      <c r="M59" s="385"/>
      <c r="N59" s="385"/>
      <c r="O59" s="385"/>
      <c r="P59" s="234"/>
      <c r="Q59" s="234"/>
      <c r="R59" s="223"/>
      <c r="S59" s="223"/>
      <c r="T59" s="223"/>
      <c r="U59" s="223"/>
      <c r="V59" s="223"/>
      <c r="W59" s="223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234"/>
      <c r="AY59" s="234"/>
      <c r="AZ59" s="234"/>
    </row>
    <row r="60" ht="27.75" customHeight="1">
      <c r="A60" s="232"/>
      <c r="B60" s="233"/>
      <c r="C60" s="233"/>
      <c r="D60" s="385"/>
      <c r="E60" s="225"/>
      <c r="F60" s="231"/>
      <c r="G60" s="223"/>
      <c r="H60" s="385"/>
      <c r="I60" s="385"/>
      <c r="J60" s="385"/>
      <c r="K60" s="385"/>
      <c r="L60" s="385"/>
      <c r="M60" s="385"/>
      <c r="N60" s="385"/>
      <c r="O60" s="385"/>
      <c r="P60" s="234"/>
      <c r="Q60" s="234"/>
      <c r="R60" s="223"/>
      <c r="S60" s="223"/>
      <c r="T60" s="223"/>
      <c r="U60" s="223"/>
      <c r="V60" s="223"/>
      <c r="W60" s="223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234"/>
      <c r="AY60" s="234"/>
      <c r="AZ60" s="234"/>
    </row>
    <row r="61" ht="27.75" customHeight="1">
      <c r="A61" s="232"/>
      <c r="B61" s="233"/>
      <c r="C61" s="233"/>
      <c r="D61" s="385"/>
      <c r="E61" s="225"/>
      <c r="F61" s="231"/>
      <c r="G61" s="223"/>
      <c r="H61" s="385"/>
      <c r="I61" s="385"/>
      <c r="J61" s="385"/>
      <c r="K61" s="385"/>
      <c r="L61" s="385"/>
      <c r="M61" s="385"/>
      <c r="N61" s="385"/>
      <c r="O61" s="385"/>
      <c r="P61" s="234"/>
      <c r="Q61" s="234"/>
      <c r="R61" s="223"/>
      <c r="S61" s="223"/>
      <c r="T61" s="223"/>
      <c r="U61" s="223"/>
      <c r="V61" s="223"/>
      <c r="W61" s="223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234"/>
      <c r="AY61" s="234"/>
      <c r="AZ61" s="234"/>
    </row>
    <row r="62" ht="27.75" customHeight="1">
      <c r="A62" s="232"/>
      <c r="B62" s="233"/>
      <c r="C62" s="233"/>
      <c r="D62" s="385"/>
      <c r="E62" s="225"/>
      <c r="F62" s="231"/>
      <c r="G62" s="223"/>
      <c r="H62" s="385"/>
      <c r="I62" s="385"/>
      <c r="J62" s="385"/>
      <c r="K62" s="385"/>
      <c r="L62" s="385"/>
      <c r="M62" s="385"/>
      <c r="N62" s="385"/>
      <c r="O62" s="385"/>
      <c r="P62" s="234"/>
      <c r="Q62" s="234"/>
      <c r="R62" s="223"/>
      <c r="S62" s="223"/>
      <c r="T62" s="223"/>
      <c r="U62" s="223"/>
      <c r="V62" s="223"/>
      <c r="W62" s="223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234"/>
      <c r="AY62" s="234"/>
      <c r="AZ62" s="234"/>
    </row>
    <row r="63" ht="27.75" customHeight="1">
      <c r="A63" s="232"/>
      <c r="B63" s="233"/>
      <c r="C63" s="233"/>
      <c r="D63" s="385"/>
      <c r="E63" s="225"/>
      <c r="F63" s="231"/>
      <c r="G63" s="223"/>
      <c r="H63" s="385"/>
      <c r="I63" s="385"/>
      <c r="J63" s="385"/>
      <c r="K63" s="385"/>
      <c r="L63" s="385"/>
      <c r="M63" s="385"/>
      <c r="N63" s="385"/>
      <c r="O63" s="385"/>
      <c r="P63" s="234"/>
      <c r="Q63" s="234"/>
      <c r="R63" s="223"/>
      <c r="S63" s="223"/>
      <c r="T63" s="223"/>
      <c r="U63" s="223"/>
      <c r="V63" s="223"/>
      <c r="W63" s="223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234"/>
      <c r="AY63" s="234"/>
      <c r="AZ63" s="234"/>
    </row>
    <row r="64" ht="27.75" customHeight="1">
      <c r="A64" s="232"/>
      <c r="B64" s="233"/>
      <c r="C64" s="233"/>
      <c r="D64" s="416"/>
      <c r="E64" s="417"/>
      <c r="F64" s="418"/>
      <c r="G64" s="223"/>
      <c r="H64" s="385"/>
      <c r="I64" s="385"/>
      <c r="J64" s="385"/>
      <c r="K64" s="385"/>
      <c r="L64" s="385"/>
      <c r="M64" s="385"/>
      <c r="N64" s="385"/>
      <c r="O64" s="385"/>
      <c r="P64" s="234"/>
      <c r="Q64" s="234"/>
      <c r="R64" s="223"/>
      <c r="S64" s="223"/>
      <c r="T64" s="223"/>
      <c r="U64" s="223"/>
      <c r="V64" s="223"/>
      <c r="W64" s="223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234"/>
      <c r="AY64" s="234"/>
      <c r="AZ64" s="234"/>
    </row>
    <row r="65" ht="27.75" customHeight="1">
      <c r="A65" s="232"/>
      <c r="B65" s="233"/>
      <c r="C65" s="233"/>
      <c r="D65" s="385"/>
      <c r="E65" s="225"/>
      <c r="F65" s="407"/>
      <c r="G65" s="223"/>
      <c r="H65" s="385"/>
      <c r="I65" s="385"/>
      <c r="J65" s="385"/>
      <c r="K65" s="385"/>
      <c r="L65" s="385"/>
      <c r="M65" s="385"/>
      <c r="N65" s="385"/>
      <c r="O65" s="385"/>
      <c r="P65" s="234"/>
      <c r="Q65" s="234"/>
      <c r="R65" s="223"/>
      <c r="S65" s="223"/>
      <c r="T65" s="223"/>
      <c r="U65" s="223"/>
      <c r="V65" s="223"/>
      <c r="W65" s="223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234"/>
      <c r="AY65" s="234"/>
      <c r="AZ65" s="234"/>
    </row>
    <row r="66" ht="27.75" customHeight="1">
      <c r="A66" s="232"/>
      <c r="B66" s="233"/>
      <c r="C66" s="233"/>
      <c r="D66" s="223"/>
      <c r="E66" s="420"/>
      <c r="F66" s="231"/>
      <c r="G66" s="234"/>
      <c r="H66" s="247"/>
      <c r="I66" s="247"/>
      <c r="J66" s="247"/>
      <c r="K66" s="247"/>
      <c r="L66" s="247"/>
      <c r="M66" s="247"/>
      <c r="N66" s="247"/>
      <c r="O66" s="247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234"/>
      <c r="AY66" s="234"/>
      <c r="AZ66" s="234"/>
    </row>
    <row r="67" ht="27.75" customHeight="1">
      <c r="A67" s="232"/>
      <c r="B67" s="233"/>
      <c r="C67" s="233"/>
      <c r="D67" s="223"/>
      <c r="E67" s="420"/>
      <c r="F67" s="231"/>
      <c r="G67" s="234"/>
      <c r="H67" s="247"/>
      <c r="I67" s="247"/>
      <c r="J67" s="247"/>
      <c r="K67" s="247"/>
      <c r="L67" s="247"/>
      <c r="M67" s="247"/>
      <c r="N67" s="247"/>
      <c r="O67" s="247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234"/>
      <c r="AY67" s="234"/>
      <c r="AZ67" s="234"/>
    </row>
    <row r="68" ht="27.75" customHeight="1">
      <c r="A68" s="232"/>
      <c r="B68" s="233"/>
      <c r="C68" s="233"/>
      <c r="D68" s="223"/>
      <c r="E68" s="420"/>
      <c r="F68" s="231"/>
      <c r="G68" s="234"/>
      <c r="H68" s="247"/>
      <c r="I68" s="247"/>
      <c r="J68" s="247"/>
      <c r="K68" s="247"/>
      <c r="L68" s="247"/>
      <c r="M68" s="247"/>
      <c r="N68" s="247"/>
      <c r="O68" s="247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234"/>
      <c r="AY68" s="234"/>
      <c r="AZ68" s="234"/>
    </row>
    <row r="69" ht="27.75" customHeight="1">
      <c r="A69" s="246"/>
      <c r="B69" s="247"/>
      <c r="C69" s="247"/>
      <c r="D69" s="223"/>
      <c r="E69" s="420"/>
      <c r="F69" s="231"/>
      <c r="G69" s="234"/>
      <c r="H69" s="247"/>
      <c r="I69" s="247"/>
      <c r="J69" s="247"/>
      <c r="K69" s="247"/>
      <c r="L69" s="247"/>
      <c r="M69" s="247"/>
      <c r="N69" s="247"/>
      <c r="O69" s="247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234"/>
      <c r="AY69" s="234"/>
      <c r="AZ69" s="234"/>
    </row>
    <row r="70" ht="27.75" customHeight="1">
      <c r="A70" s="438" t="s">
        <v>46</v>
      </c>
      <c r="B70" s="73"/>
      <c r="C70" s="73"/>
      <c r="D70" s="73"/>
      <c r="E70" s="46"/>
      <c r="F70" s="445">
        <f t="shared" ref="F70:AZ70" si="6">SUM(F56:F69)</f>
        <v>0</v>
      </c>
      <c r="G70" s="445">
        <f t="shared" si="6"/>
        <v>0</v>
      </c>
      <c r="H70" s="445">
        <f t="shared" si="6"/>
        <v>0</v>
      </c>
      <c r="I70" s="445">
        <f t="shared" si="6"/>
        <v>0</v>
      </c>
      <c r="J70" s="445">
        <f t="shared" si="6"/>
        <v>0</v>
      </c>
      <c r="K70" s="445">
        <f t="shared" si="6"/>
        <v>0</v>
      </c>
      <c r="L70" s="445">
        <f t="shared" si="6"/>
        <v>0</v>
      </c>
      <c r="M70" s="445">
        <f t="shared" si="6"/>
        <v>0</v>
      </c>
      <c r="N70" s="445">
        <f t="shared" si="6"/>
        <v>0</v>
      </c>
      <c r="O70" s="445">
        <f t="shared" si="6"/>
        <v>0</v>
      </c>
      <c r="P70" s="445">
        <f t="shared" si="6"/>
        <v>0</v>
      </c>
      <c r="Q70" s="445">
        <f t="shared" si="6"/>
        <v>0</v>
      </c>
      <c r="R70" s="445">
        <f t="shared" si="6"/>
        <v>0</v>
      </c>
      <c r="S70" s="445">
        <f t="shared" si="6"/>
        <v>0</v>
      </c>
      <c r="T70" s="445">
        <f t="shared" si="6"/>
        <v>0</v>
      </c>
      <c r="U70" s="445">
        <f t="shared" si="6"/>
        <v>0</v>
      </c>
      <c r="V70" s="445">
        <f t="shared" si="6"/>
        <v>0</v>
      </c>
      <c r="W70" s="445">
        <f t="shared" si="6"/>
        <v>0</v>
      </c>
      <c r="X70" s="445">
        <f t="shared" si="6"/>
        <v>0</v>
      </c>
      <c r="Y70" s="445">
        <f t="shared" si="6"/>
        <v>0</v>
      </c>
      <c r="Z70" s="445">
        <f t="shared" si="6"/>
        <v>0</v>
      </c>
      <c r="AA70" s="445">
        <f t="shared" si="6"/>
        <v>0</v>
      </c>
      <c r="AB70" s="445">
        <f t="shared" si="6"/>
        <v>0</v>
      </c>
      <c r="AC70" s="445">
        <f t="shared" si="6"/>
        <v>0</v>
      </c>
      <c r="AD70" s="445">
        <f t="shared" si="6"/>
        <v>0</v>
      </c>
      <c r="AE70" s="445">
        <f t="shared" si="6"/>
        <v>0</v>
      </c>
      <c r="AF70" s="445">
        <f t="shared" si="6"/>
        <v>0</v>
      </c>
      <c r="AG70" s="445">
        <f t="shared" si="6"/>
        <v>0</v>
      </c>
      <c r="AH70" s="445">
        <f t="shared" si="6"/>
        <v>0</v>
      </c>
      <c r="AI70" s="445">
        <f t="shared" si="6"/>
        <v>0</v>
      </c>
      <c r="AJ70" s="445">
        <f t="shared" si="6"/>
        <v>0</v>
      </c>
      <c r="AK70" s="445">
        <f t="shared" si="6"/>
        <v>0</v>
      </c>
      <c r="AL70" s="445">
        <f t="shared" si="6"/>
        <v>0</v>
      </c>
      <c r="AM70" s="445">
        <f t="shared" si="6"/>
        <v>0</v>
      </c>
      <c r="AN70" s="445">
        <f t="shared" si="6"/>
        <v>0</v>
      </c>
      <c r="AO70" s="445">
        <f t="shared" si="6"/>
        <v>0</v>
      </c>
      <c r="AP70" s="445">
        <f t="shared" si="6"/>
        <v>0</v>
      </c>
      <c r="AQ70" s="445">
        <f t="shared" si="6"/>
        <v>0</v>
      </c>
      <c r="AR70" s="445">
        <f t="shared" si="6"/>
        <v>0</v>
      </c>
      <c r="AS70" s="445">
        <f t="shared" si="6"/>
        <v>0</v>
      </c>
      <c r="AT70" s="445">
        <f t="shared" si="6"/>
        <v>0</v>
      </c>
      <c r="AU70" s="445">
        <f t="shared" si="6"/>
        <v>0</v>
      </c>
      <c r="AV70" s="445">
        <f t="shared" si="6"/>
        <v>0</v>
      </c>
      <c r="AW70" s="445">
        <f t="shared" si="6"/>
        <v>0</v>
      </c>
      <c r="AX70" s="445">
        <f t="shared" si="6"/>
        <v>0</v>
      </c>
      <c r="AY70" s="445">
        <f t="shared" si="6"/>
        <v>0</v>
      </c>
      <c r="AZ70" s="445">
        <f t="shared" si="6"/>
        <v>0</v>
      </c>
    </row>
    <row r="71" ht="27.75" customHeight="1">
      <c r="A71" s="216">
        <v>2.0</v>
      </c>
      <c r="B71" s="219"/>
      <c r="C71" s="233"/>
      <c r="D71" s="385"/>
      <c r="E71" s="225"/>
      <c r="F71" s="418"/>
      <c r="G71" s="223"/>
      <c r="H71" s="385"/>
      <c r="I71" s="385"/>
      <c r="J71" s="385"/>
      <c r="K71" s="385"/>
      <c r="L71" s="385"/>
      <c r="M71" s="385"/>
      <c r="N71" s="385"/>
      <c r="O71" s="385"/>
      <c r="P71" s="223"/>
      <c r="Q71" s="223"/>
      <c r="R71" s="223"/>
      <c r="S71" s="223"/>
      <c r="T71" s="223"/>
      <c r="U71" s="223"/>
      <c r="V71" s="223"/>
      <c r="W71" s="223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234"/>
      <c r="AY71" s="234"/>
      <c r="AZ71" s="234"/>
    </row>
    <row r="72" ht="27.75" customHeight="1">
      <c r="A72" s="232"/>
      <c r="B72" s="233"/>
      <c r="C72" s="233"/>
      <c r="D72" s="385"/>
      <c r="E72" s="225"/>
      <c r="F72" s="223"/>
      <c r="G72" s="223"/>
      <c r="H72" s="385"/>
      <c r="I72" s="385"/>
      <c r="J72" s="385"/>
      <c r="K72" s="385"/>
      <c r="L72" s="385"/>
      <c r="M72" s="385"/>
      <c r="N72" s="385"/>
      <c r="O72" s="385"/>
      <c r="P72" s="223"/>
      <c r="Q72" s="223"/>
      <c r="R72" s="223"/>
      <c r="S72" s="223"/>
      <c r="T72" s="223"/>
      <c r="U72" s="223"/>
      <c r="V72" s="223"/>
      <c r="W72" s="223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234"/>
      <c r="AY72" s="234"/>
      <c r="AZ72" s="234"/>
    </row>
    <row r="73" ht="27.75" customHeight="1">
      <c r="A73" s="232"/>
      <c r="B73" s="233"/>
      <c r="C73" s="233"/>
      <c r="D73" s="385"/>
      <c r="E73" s="225"/>
      <c r="F73" s="223"/>
      <c r="G73" s="223"/>
      <c r="H73" s="385"/>
      <c r="I73" s="385"/>
      <c r="J73" s="385"/>
      <c r="K73" s="385"/>
      <c r="L73" s="385"/>
      <c r="M73" s="385"/>
      <c r="N73" s="385"/>
      <c r="O73" s="385"/>
      <c r="P73" s="223"/>
      <c r="Q73" s="223"/>
      <c r="R73" s="223"/>
      <c r="S73" s="223"/>
      <c r="T73" s="223"/>
      <c r="U73" s="223"/>
      <c r="V73" s="223"/>
      <c r="W73" s="223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234"/>
      <c r="AY73" s="234"/>
      <c r="AZ73" s="234"/>
    </row>
    <row r="74" ht="27.75" customHeight="1">
      <c r="A74" s="232"/>
      <c r="B74" s="233"/>
      <c r="C74" s="233"/>
      <c r="D74" s="385"/>
      <c r="E74" s="225"/>
      <c r="F74" s="223"/>
      <c r="G74" s="223"/>
      <c r="H74" s="385"/>
      <c r="I74" s="385"/>
      <c r="J74" s="385"/>
      <c r="K74" s="385"/>
      <c r="L74" s="385"/>
      <c r="M74" s="385"/>
      <c r="N74" s="385"/>
      <c r="O74" s="385"/>
      <c r="P74" s="223"/>
      <c r="Q74" s="223"/>
      <c r="R74" s="223"/>
      <c r="S74" s="223"/>
      <c r="T74" s="223"/>
      <c r="U74" s="223"/>
      <c r="V74" s="223"/>
      <c r="W74" s="223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234"/>
      <c r="AY74" s="234"/>
      <c r="AZ74" s="234"/>
    </row>
    <row r="75" ht="27.75" customHeight="1">
      <c r="A75" s="232"/>
      <c r="B75" s="233"/>
      <c r="C75" s="233"/>
      <c r="D75" s="385"/>
      <c r="E75" s="225"/>
      <c r="F75" s="223"/>
      <c r="G75" s="223"/>
      <c r="H75" s="385"/>
      <c r="I75" s="385"/>
      <c r="J75" s="385"/>
      <c r="K75" s="385"/>
      <c r="L75" s="385"/>
      <c r="M75" s="385"/>
      <c r="N75" s="385"/>
      <c r="O75" s="385"/>
      <c r="P75" s="223"/>
      <c r="Q75" s="223"/>
      <c r="R75" s="223"/>
      <c r="S75" s="223"/>
      <c r="T75" s="223"/>
      <c r="U75" s="223"/>
      <c r="V75" s="223"/>
      <c r="W75" s="22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234"/>
      <c r="AY75" s="234"/>
      <c r="AZ75" s="234"/>
    </row>
    <row r="76" ht="27.75" customHeight="1">
      <c r="A76" s="232"/>
      <c r="B76" s="233"/>
      <c r="C76" s="233"/>
      <c r="D76" s="385"/>
      <c r="E76" s="225"/>
      <c r="F76" s="223"/>
      <c r="G76" s="223"/>
      <c r="H76" s="385"/>
      <c r="I76" s="385"/>
      <c r="J76" s="385"/>
      <c r="K76" s="385"/>
      <c r="L76" s="385"/>
      <c r="M76" s="385"/>
      <c r="N76" s="385"/>
      <c r="O76" s="385"/>
      <c r="P76" s="223"/>
      <c r="Q76" s="223"/>
      <c r="R76" s="223"/>
      <c r="S76" s="223"/>
      <c r="T76" s="223"/>
      <c r="U76" s="223"/>
      <c r="V76" s="223"/>
      <c r="W76" s="223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234"/>
      <c r="AY76" s="234"/>
      <c r="AZ76" s="234"/>
    </row>
    <row r="77" ht="27.75" customHeight="1">
      <c r="A77" s="232"/>
      <c r="B77" s="233"/>
      <c r="C77" s="233"/>
      <c r="D77" s="385"/>
      <c r="E77" s="225"/>
      <c r="F77" s="418"/>
      <c r="G77" s="223"/>
      <c r="H77" s="385"/>
      <c r="I77" s="385"/>
      <c r="J77" s="385"/>
      <c r="K77" s="385"/>
      <c r="L77" s="385"/>
      <c r="M77" s="385"/>
      <c r="N77" s="385"/>
      <c r="O77" s="385"/>
      <c r="P77" s="223"/>
      <c r="Q77" s="223"/>
      <c r="R77" s="223"/>
      <c r="S77" s="223"/>
      <c r="T77" s="223"/>
      <c r="U77" s="223"/>
      <c r="V77" s="223"/>
      <c r="W77" s="223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34"/>
      <c r="AY77" s="234"/>
      <c r="AZ77" s="234"/>
    </row>
    <row r="78" ht="27.75" customHeight="1">
      <c r="A78" s="246"/>
      <c r="B78" s="247"/>
      <c r="C78" s="247"/>
      <c r="D78" s="385"/>
      <c r="E78" s="225"/>
      <c r="F78" s="223"/>
      <c r="G78" s="223"/>
      <c r="H78" s="385"/>
      <c r="I78" s="385"/>
      <c r="J78" s="385"/>
      <c r="K78" s="385"/>
      <c r="L78" s="385"/>
      <c r="M78" s="385"/>
      <c r="N78" s="385"/>
      <c r="O78" s="385"/>
      <c r="P78" s="223"/>
      <c r="Q78" s="223"/>
      <c r="R78" s="223"/>
      <c r="S78" s="223"/>
      <c r="T78" s="223"/>
      <c r="U78" s="223"/>
      <c r="V78" s="223"/>
      <c r="W78" s="223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234"/>
      <c r="AY78" s="234"/>
      <c r="AZ78" s="234"/>
    </row>
    <row r="79" ht="27.75" customHeight="1">
      <c r="A79" s="438" t="s">
        <v>46</v>
      </c>
      <c r="B79" s="73"/>
      <c r="C79" s="73"/>
      <c r="D79" s="73"/>
      <c r="E79" s="46"/>
      <c r="F79" s="457">
        <f t="shared" ref="F79:AZ79" si="7">SUM(F71:F78)</f>
        <v>0</v>
      </c>
      <c r="G79" s="457">
        <f t="shared" si="7"/>
        <v>0</v>
      </c>
      <c r="H79" s="457">
        <f t="shared" si="7"/>
        <v>0</v>
      </c>
      <c r="I79" s="457">
        <f t="shared" si="7"/>
        <v>0</v>
      </c>
      <c r="J79" s="457">
        <f t="shared" si="7"/>
        <v>0</v>
      </c>
      <c r="K79" s="457">
        <f t="shared" si="7"/>
        <v>0</v>
      </c>
      <c r="L79" s="457">
        <f t="shared" si="7"/>
        <v>0</v>
      </c>
      <c r="M79" s="457">
        <f t="shared" si="7"/>
        <v>0</v>
      </c>
      <c r="N79" s="457">
        <f t="shared" si="7"/>
        <v>0</v>
      </c>
      <c r="O79" s="457">
        <f t="shared" si="7"/>
        <v>0</v>
      </c>
      <c r="P79" s="457">
        <f t="shared" si="7"/>
        <v>0</v>
      </c>
      <c r="Q79" s="457">
        <f t="shared" si="7"/>
        <v>0</v>
      </c>
      <c r="R79" s="457">
        <f t="shared" si="7"/>
        <v>0</v>
      </c>
      <c r="S79" s="457">
        <f t="shared" si="7"/>
        <v>0</v>
      </c>
      <c r="T79" s="457">
        <f t="shared" si="7"/>
        <v>0</v>
      </c>
      <c r="U79" s="457">
        <f t="shared" si="7"/>
        <v>0</v>
      </c>
      <c r="V79" s="457">
        <f t="shared" si="7"/>
        <v>0</v>
      </c>
      <c r="W79" s="457">
        <f t="shared" si="7"/>
        <v>0</v>
      </c>
      <c r="X79" s="457">
        <f t="shared" si="7"/>
        <v>0</v>
      </c>
      <c r="Y79" s="457">
        <f t="shared" si="7"/>
        <v>0</v>
      </c>
      <c r="Z79" s="457">
        <f t="shared" si="7"/>
        <v>0</v>
      </c>
      <c r="AA79" s="457">
        <f t="shared" si="7"/>
        <v>0</v>
      </c>
      <c r="AB79" s="457">
        <f t="shared" si="7"/>
        <v>0</v>
      </c>
      <c r="AC79" s="457">
        <f t="shared" si="7"/>
        <v>0</v>
      </c>
      <c r="AD79" s="457">
        <f t="shared" si="7"/>
        <v>0</v>
      </c>
      <c r="AE79" s="457">
        <f t="shared" si="7"/>
        <v>0</v>
      </c>
      <c r="AF79" s="457">
        <f t="shared" si="7"/>
        <v>0</v>
      </c>
      <c r="AG79" s="457">
        <f t="shared" si="7"/>
        <v>0</v>
      </c>
      <c r="AH79" s="457">
        <f t="shared" si="7"/>
        <v>0</v>
      </c>
      <c r="AI79" s="457">
        <f t="shared" si="7"/>
        <v>0</v>
      </c>
      <c r="AJ79" s="457">
        <f t="shared" si="7"/>
        <v>0</v>
      </c>
      <c r="AK79" s="457">
        <f t="shared" si="7"/>
        <v>0</v>
      </c>
      <c r="AL79" s="457">
        <f t="shared" si="7"/>
        <v>0</v>
      </c>
      <c r="AM79" s="457">
        <f t="shared" si="7"/>
        <v>0</v>
      </c>
      <c r="AN79" s="457">
        <f t="shared" si="7"/>
        <v>0</v>
      </c>
      <c r="AO79" s="457">
        <f t="shared" si="7"/>
        <v>0</v>
      </c>
      <c r="AP79" s="457">
        <f t="shared" si="7"/>
        <v>0</v>
      </c>
      <c r="AQ79" s="457">
        <f t="shared" si="7"/>
        <v>0</v>
      </c>
      <c r="AR79" s="457">
        <f t="shared" si="7"/>
        <v>0</v>
      </c>
      <c r="AS79" s="457">
        <f t="shared" si="7"/>
        <v>0</v>
      </c>
      <c r="AT79" s="457">
        <f t="shared" si="7"/>
        <v>0</v>
      </c>
      <c r="AU79" s="457">
        <f t="shared" si="7"/>
        <v>0</v>
      </c>
      <c r="AV79" s="457">
        <f t="shared" si="7"/>
        <v>0</v>
      </c>
      <c r="AW79" s="457">
        <f t="shared" si="7"/>
        <v>0</v>
      </c>
      <c r="AX79" s="457">
        <f t="shared" si="7"/>
        <v>0</v>
      </c>
      <c r="AY79" s="457">
        <f t="shared" si="7"/>
        <v>0</v>
      </c>
      <c r="AZ79" s="457">
        <f t="shared" si="7"/>
        <v>0</v>
      </c>
    </row>
    <row r="80" ht="27.75" customHeight="1">
      <c r="A80" s="216">
        <v>3.0</v>
      </c>
      <c r="B80" s="219"/>
      <c r="C80" s="233"/>
      <c r="D80" s="221"/>
      <c r="E80" s="225"/>
      <c r="F80" s="231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223"/>
      <c r="AY80" s="223"/>
      <c r="AZ80" s="223"/>
    </row>
    <row r="81" ht="27.75" customHeight="1">
      <c r="A81" s="232"/>
      <c r="B81" s="233"/>
      <c r="C81" s="233"/>
      <c r="D81" s="221"/>
      <c r="E81" s="225"/>
      <c r="F81" s="231"/>
      <c r="G81" s="234"/>
      <c r="H81" s="234"/>
      <c r="I81" s="234"/>
      <c r="J81" s="234"/>
      <c r="K81" s="234"/>
      <c r="L81" s="234"/>
      <c r="M81" s="234"/>
      <c r="N81" s="234"/>
      <c r="O81" s="234"/>
      <c r="P81" s="223"/>
      <c r="Q81" s="223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234"/>
      <c r="AY81" s="234"/>
      <c r="AZ81" s="234"/>
    </row>
    <row r="82" ht="27.75" customHeight="1">
      <c r="A82" s="232"/>
      <c r="B82" s="233"/>
      <c r="C82" s="233"/>
      <c r="D82" s="221"/>
      <c r="E82" s="225"/>
      <c r="F82" s="231"/>
      <c r="G82" s="234"/>
      <c r="H82" s="234"/>
      <c r="I82" s="234"/>
      <c r="J82" s="234"/>
      <c r="K82" s="234"/>
      <c r="L82" s="234"/>
      <c r="M82" s="234"/>
      <c r="N82" s="234"/>
      <c r="O82" s="234"/>
      <c r="P82" s="223"/>
      <c r="Q82" s="223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234"/>
      <c r="AY82" s="234"/>
      <c r="AZ82" s="234"/>
    </row>
    <row r="83" ht="27.75" customHeight="1">
      <c r="A83" s="232"/>
      <c r="B83" s="233"/>
      <c r="C83" s="233"/>
      <c r="D83" s="221"/>
      <c r="E83" s="225"/>
      <c r="F83" s="231"/>
      <c r="G83" s="234"/>
      <c r="H83" s="234"/>
      <c r="I83" s="234"/>
      <c r="J83" s="234"/>
      <c r="K83" s="234"/>
      <c r="L83" s="234"/>
      <c r="M83" s="234"/>
      <c r="N83" s="234"/>
      <c r="O83" s="234"/>
      <c r="P83" s="223"/>
      <c r="Q83" s="223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234"/>
      <c r="AY83" s="234"/>
      <c r="AZ83" s="234"/>
    </row>
    <row r="84" ht="27.75" customHeight="1">
      <c r="A84" s="232"/>
      <c r="B84" s="233"/>
      <c r="C84" s="233"/>
      <c r="D84" s="221"/>
      <c r="E84" s="225"/>
      <c r="F84" s="231"/>
      <c r="G84" s="234"/>
      <c r="H84" s="234"/>
      <c r="I84" s="234"/>
      <c r="J84" s="234"/>
      <c r="K84" s="234"/>
      <c r="L84" s="234"/>
      <c r="M84" s="234"/>
      <c r="N84" s="234"/>
      <c r="O84" s="234"/>
      <c r="P84" s="223"/>
      <c r="Q84" s="223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234"/>
      <c r="AY84" s="234"/>
      <c r="AZ84" s="234"/>
    </row>
    <row r="85" ht="27.75" customHeight="1">
      <c r="A85" s="246"/>
      <c r="B85" s="247"/>
      <c r="C85" s="247"/>
      <c r="D85" s="221"/>
      <c r="E85" s="225"/>
      <c r="F85" s="231"/>
      <c r="G85" s="234"/>
      <c r="H85" s="234"/>
      <c r="I85" s="234"/>
      <c r="J85" s="234"/>
      <c r="K85" s="234"/>
      <c r="L85" s="234"/>
      <c r="M85" s="234"/>
      <c r="N85" s="234"/>
      <c r="O85" s="234"/>
      <c r="P85" s="223"/>
      <c r="Q85" s="223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234"/>
      <c r="AY85" s="234"/>
      <c r="AZ85" s="234"/>
    </row>
    <row r="86" ht="27.75" customHeight="1">
      <c r="A86" s="438" t="s">
        <v>46</v>
      </c>
      <c r="B86" s="73"/>
      <c r="C86" s="73"/>
      <c r="D86" s="73"/>
      <c r="E86" s="46"/>
      <c r="F86" s="256">
        <f t="shared" ref="F86:AZ86" si="8">SUM(F80:F85)</f>
        <v>0</v>
      </c>
      <c r="G86" s="256">
        <f t="shared" si="8"/>
        <v>0</v>
      </c>
      <c r="H86" s="256">
        <f t="shared" si="8"/>
        <v>0</v>
      </c>
      <c r="I86" s="256">
        <f t="shared" si="8"/>
        <v>0</v>
      </c>
      <c r="J86" s="256">
        <f t="shared" si="8"/>
        <v>0</v>
      </c>
      <c r="K86" s="256">
        <f t="shared" si="8"/>
        <v>0</v>
      </c>
      <c r="L86" s="256">
        <f t="shared" si="8"/>
        <v>0</v>
      </c>
      <c r="M86" s="256">
        <f t="shared" si="8"/>
        <v>0</v>
      </c>
      <c r="N86" s="256">
        <f t="shared" si="8"/>
        <v>0</v>
      </c>
      <c r="O86" s="256">
        <f t="shared" si="8"/>
        <v>0</v>
      </c>
      <c r="P86" s="256">
        <f t="shared" si="8"/>
        <v>0</v>
      </c>
      <c r="Q86" s="256">
        <f t="shared" si="8"/>
        <v>0</v>
      </c>
      <c r="R86" s="256">
        <f t="shared" si="8"/>
        <v>0</v>
      </c>
      <c r="S86" s="256">
        <f t="shared" si="8"/>
        <v>0</v>
      </c>
      <c r="T86" s="256">
        <f t="shared" si="8"/>
        <v>0</v>
      </c>
      <c r="U86" s="256">
        <f t="shared" si="8"/>
        <v>0</v>
      </c>
      <c r="V86" s="256">
        <f t="shared" si="8"/>
        <v>0</v>
      </c>
      <c r="W86" s="256">
        <f t="shared" si="8"/>
        <v>0</v>
      </c>
      <c r="X86" s="256">
        <f t="shared" si="8"/>
        <v>0</v>
      </c>
      <c r="Y86" s="256">
        <f t="shared" si="8"/>
        <v>0</v>
      </c>
      <c r="Z86" s="256">
        <f t="shared" si="8"/>
        <v>0</v>
      </c>
      <c r="AA86" s="256">
        <f t="shared" si="8"/>
        <v>0</v>
      </c>
      <c r="AB86" s="256">
        <f t="shared" si="8"/>
        <v>0</v>
      </c>
      <c r="AC86" s="256">
        <f t="shared" si="8"/>
        <v>0</v>
      </c>
      <c r="AD86" s="256">
        <f t="shared" si="8"/>
        <v>0</v>
      </c>
      <c r="AE86" s="256">
        <f t="shared" si="8"/>
        <v>0</v>
      </c>
      <c r="AF86" s="256">
        <f t="shared" si="8"/>
        <v>0</v>
      </c>
      <c r="AG86" s="256">
        <f t="shared" si="8"/>
        <v>0</v>
      </c>
      <c r="AH86" s="256">
        <f t="shared" si="8"/>
        <v>0</v>
      </c>
      <c r="AI86" s="256">
        <f t="shared" si="8"/>
        <v>0</v>
      </c>
      <c r="AJ86" s="256">
        <f t="shared" si="8"/>
        <v>0</v>
      </c>
      <c r="AK86" s="256">
        <f t="shared" si="8"/>
        <v>0</v>
      </c>
      <c r="AL86" s="256">
        <f t="shared" si="8"/>
        <v>0</v>
      </c>
      <c r="AM86" s="256">
        <f t="shared" si="8"/>
        <v>0</v>
      </c>
      <c r="AN86" s="256">
        <f t="shared" si="8"/>
        <v>0</v>
      </c>
      <c r="AO86" s="256">
        <f t="shared" si="8"/>
        <v>0</v>
      </c>
      <c r="AP86" s="256">
        <f t="shared" si="8"/>
        <v>0</v>
      </c>
      <c r="AQ86" s="256">
        <f t="shared" si="8"/>
        <v>0</v>
      </c>
      <c r="AR86" s="256">
        <f t="shared" si="8"/>
        <v>0</v>
      </c>
      <c r="AS86" s="256">
        <f t="shared" si="8"/>
        <v>0</v>
      </c>
      <c r="AT86" s="256">
        <f t="shared" si="8"/>
        <v>0</v>
      </c>
      <c r="AU86" s="256">
        <f t="shared" si="8"/>
        <v>0</v>
      </c>
      <c r="AV86" s="256">
        <f t="shared" si="8"/>
        <v>0</v>
      </c>
      <c r="AW86" s="256">
        <f t="shared" si="8"/>
        <v>0</v>
      </c>
      <c r="AX86" s="256">
        <f t="shared" si="8"/>
        <v>0</v>
      </c>
      <c r="AY86" s="256">
        <f t="shared" si="8"/>
        <v>0</v>
      </c>
      <c r="AZ86" s="256">
        <f t="shared" si="8"/>
        <v>0</v>
      </c>
    </row>
    <row r="87" ht="27.75" customHeight="1">
      <c r="A87" s="216">
        <v>4.0</v>
      </c>
      <c r="B87" s="219"/>
      <c r="C87" s="233"/>
      <c r="D87" s="385"/>
      <c r="E87" s="225"/>
      <c r="F87" s="231"/>
      <c r="G87" s="223"/>
      <c r="H87" s="385"/>
      <c r="I87" s="385"/>
      <c r="J87" s="385"/>
      <c r="K87" s="385"/>
      <c r="L87" s="385"/>
      <c r="M87" s="385"/>
      <c r="N87" s="385"/>
      <c r="O87" s="385"/>
      <c r="P87" s="223"/>
      <c r="Q87" s="223"/>
      <c r="R87" s="223"/>
      <c r="S87" s="223"/>
      <c r="T87" s="223"/>
      <c r="U87" s="223"/>
      <c r="V87" s="223"/>
      <c r="W87" s="223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234"/>
      <c r="AY87" s="234"/>
      <c r="AZ87" s="234"/>
    </row>
    <row r="88" ht="27.75" customHeight="1">
      <c r="A88" s="232"/>
      <c r="B88" s="233"/>
      <c r="C88" s="233"/>
      <c r="D88" s="385"/>
      <c r="E88" s="225"/>
      <c r="F88" s="231"/>
      <c r="G88" s="223"/>
      <c r="H88" s="385"/>
      <c r="I88" s="385"/>
      <c r="J88" s="385"/>
      <c r="K88" s="385"/>
      <c r="L88" s="385"/>
      <c r="M88" s="385"/>
      <c r="N88" s="385"/>
      <c r="O88" s="385"/>
      <c r="P88" s="223"/>
      <c r="Q88" s="223"/>
      <c r="R88" s="223"/>
      <c r="S88" s="223"/>
      <c r="T88" s="223"/>
      <c r="U88" s="223"/>
      <c r="V88" s="223"/>
      <c r="W88" s="223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234"/>
      <c r="AY88" s="234"/>
      <c r="AZ88" s="234"/>
    </row>
    <row r="89" ht="27.75" customHeight="1">
      <c r="A89" s="232"/>
      <c r="B89" s="233"/>
      <c r="C89" s="233"/>
      <c r="D89" s="385"/>
      <c r="E89" s="225"/>
      <c r="F89" s="231"/>
      <c r="G89" s="223"/>
      <c r="H89" s="385"/>
      <c r="I89" s="385"/>
      <c r="J89" s="385"/>
      <c r="K89" s="385"/>
      <c r="L89" s="385"/>
      <c r="M89" s="385"/>
      <c r="N89" s="385"/>
      <c r="O89" s="385"/>
      <c r="P89" s="223"/>
      <c r="Q89" s="223"/>
      <c r="R89" s="223"/>
      <c r="S89" s="223"/>
      <c r="T89" s="223"/>
      <c r="U89" s="223"/>
      <c r="V89" s="223"/>
      <c r="W89" s="223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234"/>
      <c r="AY89" s="234"/>
      <c r="AZ89" s="234"/>
    </row>
    <row r="90" ht="27.75" customHeight="1">
      <c r="A90" s="232"/>
      <c r="B90" s="233"/>
      <c r="C90" s="233"/>
      <c r="D90" s="385"/>
      <c r="E90" s="225"/>
      <c r="F90" s="231"/>
      <c r="G90" s="223"/>
      <c r="H90" s="385"/>
      <c r="I90" s="385"/>
      <c r="J90" s="385"/>
      <c r="K90" s="385"/>
      <c r="L90" s="385"/>
      <c r="M90" s="385"/>
      <c r="N90" s="385"/>
      <c r="O90" s="385"/>
      <c r="P90" s="223"/>
      <c r="Q90" s="223"/>
      <c r="R90" s="223"/>
      <c r="S90" s="223"/>
      <c r="T90" s="223"/>
      <c r="U90" s="223"/>
      <c r="V90" s="223"/>
      <c r="W90" s="223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234"/>
      <c r="AY90" s="234"/>
      <c r="AZ90" s="234"/>
    </row>
    <row r="91" ht="27.75" customHeight="1">
      <c r="A91" s="232"/>
      <c r="B91" s="233"/>
      <c r="C91" s="233"/>
      <c r="D91" s="385"/>
      <c r="E91" s="225"/>
      <c r="F91" s="231"/>
      <c r="G91" s="223"/>
      <c r="H91" s="385"/>
      <c r="I91" s="385"/>
      <c r="J91" s="385"/>
      <c r="K91" s="385"/>
      <c r="L91" s="385"/>
      <c r="M91" s="385"/>
      <c r="N91" s="385"/>
      <c r="O91" s="385"/>
      <c r="P91" s="223"/>
      <c r="Q91" s="223"/>
      <c r="R91" s="223"/>
      <c r="S91" s="223"/>
      <c r="T91" s="223"/>
      <c r="U91" s="223"/>
      <c r="V91" s="223"/>
      <c r="W91" s="223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234"/>
      <c r="AY91" s="234"/>
      <c r="AZ91" s="234"/>
    </row>
    <row r="92" ht="27.75" customHeight="1">
      <c r="A92" s="232"/>
      <c r="B92" s="233"/>
      <c r="C92" s="233"/>
      <c r="D92" s="385"/>
      <c r="E92" s="225"/>
      <c r="F92" s="231"/>
      <c r="G92" s="234"/>
      <c r="H92" s="247"/>
      <c r="I92" s="247"/>
      <c r="J92" s="247"/>
      <c r="K92" s="247"/>
      <c r="L92" s="247"/>
      <c r="M92" s="247"/>
      <c r="N92" s="247"/>
      <c r="O92" s="247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234"/>
      <c r="AY92" s="234"/>
      <c r="AZ92" s="234"/>
    </row>
    <row r="93" ht="27.75" customHeight="1">
      <c r="A93" s="246"/>
      <c r="B93" s="247"/>
      <c r="C93" s="247"/>
      <c r="D93" s="385"/>
      <c r="E93" s="225"/>
      <c r="F93" s="231"/>
      <c r="G93" s="223"/>
      <c r="H93" s="385"/>
      <c r="I93" s="385"/>
      <c r="J93" s="385"/>
      <c r="K93" s="385"/>
      <c r="L93" s="385"/>
      <c r="M93" s="385"/>
      <c r="N93" s="385"/>
      <c r="O93" s="385"/>
      <c r="P93" s="223"/>
      <c r="Q93" s="223"/>
      <c r="R93" s="223"/>
      <c r="S93" s="223"/>
      <c r="T93" s="223"/>
      <c r="U93" s="223"/>
      <c r="V93" s="223"/>
      <c r="W93" s="223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234"/>
      <c r="AY93" s="234"/>
      <c r="AZ93" s="234"/>
    </row>
    <row r="94" ht="27.75" customHeight="1">
      <c r="A94" s="438" t="s">
        <v>46</v>
      </c>
      <c r="B94" s="73"/>
      <c r="C94" s="73"/>
      <c r="D94" s="73"/>
      <c r="E94" s="46"/>
      <c r="F94" s="457">
        <f t="shared" ref="F94:AZ94" si="9">SUM(F87:F93)</f>
        <v>0</v>
      </c>
      <c r="G94" s="457">
        <f t="shared" si="9"/>
        <v>0</v>
      </c>
      <c r="H94" s="457">
        <f t="shared" si="9"/>
        <v>0</v>
      </c>
      <c r="I94" s="457">
        <f t="shared" si="9"/>
        <v>0</v>
      </c>
      <c r="J94" s="457">
        <f t="shared" si="9"/>
        <v>0</v>
      </c>
      <c r="K94" s="457">
        <f t="shared" si="9"/>
        <v>0</v>
      </c>
      <c r="L94" s="457">
        <f t="shared" si="9"/>
        <v>0</v>
      </c>
      <c r="M94" s="457">
        <f t="shared" si="9"/>
        <v>0</v>
      </c>
      <c r="N94" s="457">
        <f t="shared" si="9"/>
        <v>0</v>
      </c>
      <c r="O94" s="457">
        <f t="shared" si="9"/>
        <v>0</v>
      </c>
      <c r="P94" s="457">
        <f t="shared" si="9"/>
        <v>0</v>
      </c>
      <c r="Q94" s="457">
        <f t="shared" si="9"/>
        <v>0</v>
      </c>
      <c r="R94" s="457">
        <f t="shared" si="9"/>
        <v>0</v>
      </c>
      <c r="S94" s="457">
        <f t="shared" si="9"/>
        <v>0</v>
      </c>
      <c r="T94" s="457">
        <f t="shared" si="9"/>
        <v>0</v>
      </c>
      <c r="U94" s="457">
        <f t="shared" si="9"/>
        <v>0</v>
      </c>
      <c r="V94" s="457">
        <f t="shared" si="9"/>
        <v>0</v>
      </c>
      <c r="W94" s="457">
        <f t="shared" si="9"/>
        <v>0</v>
      </c>
      <c r="X94" s="457">
        <f t="shared" si="9"/>
        <v>0</v>
      </c>
      <c r="Y94" s="457">
        <f t="shared" si="9"/>
        <v>0</v>
      </c>
      <c r="Z94" s="457">
        <f t="shared" si="9"/>
        <v>0</v>
      </c>
      <c r="AA94" s="457">
        <f t="shared" si="9"/>
        <v>0</v>
      </c>
      <c r="AB94" s="457">
        <f t="shared" si="9"/>
        <v>0</v>
      </c>
      <c r="AC94" s="457">
        <f t="shared" si="9"/>
        <v>0</v>
      </c>
      <c r="AD94" s="457">
        <f t="shared" si="9"/>
        <v>0</v>
      </c>
      <c r="AE94" s="457">
        <f t="shared" si="9"/>
        <v>0</v>
      </c>
      <c r="AF94" s="457">
        <f t="shared" si="9"/>
        <v>0</v>
      </c>
      <c r="AG94" s="457">
        <f t="shared" si="9"/>
        <v>0</v>
      </c>
      <c r="AH94" s="457">
        <f t="shared" si="9"/>
        <v>0</v>
      </c>
      <c r="AI94" s="457">
        <f t="shared" si="9"/>
        <v>0</v>
      </c>
      <c r="AJ94" s="457">
        <f t="shared" si="9"/>
        <v>0</v>
      </c>
      <c r="AK94" s="457">
        <f t="shared" si="9"/>
        <v>0</v>
      </c>
      <c r="AL94" s="457">
        <f t="shared" si="9"/>
        <v>0</v>
      </c>
      <c r="AM94" s="457">
        <f t="shared" si="9"/>
        <v>0</v>
      </c>
      <c r="AN94" s="457">
        <f t="shared" si="9"/>
        <v>0</v>
      </c>
      <c r="AO94" s="457">
        <f t="shared" si="9"/>
        <v>0</v>
      </c>
      <c r="AP94" s="457">
        <f t="shared" si="9"/>
        <v>0</v>
      </c>
      <c r="AQ94" s="457">
        <f t="shared" si="9"/>
        <v>0</v>
      </c>
      <c r="AR94" s="457">
        <f t="shared" si="9"/>
        <v>0</v>
      </c>
      <c r="AS94" s="457">
        <f t="shared" si="9"/>
        <v>0</v>
      </c>
      <c r="AT94" s="457">
        <f t="shared" si="9"/>
        <v>0</v>
      </c>
      <c r="AU94" s="457">
        <f t="shared" si="9"/>
        <v>0</v>
      </c>
      <c r="AV94" s="457">
        <f t="shared" si="9"/>
        <v>0</v>
      </c>
      <c r="AW94" s="457">
        <f t="shared" si="9"/>
        <v>0</v>
      </c>
      <c r="AX94" s="457">
        <f t="shared" si="9"/>
        <v>0</v>
      </c>
      <c r="AY94" s="457">
        <f t="shared" si="9"/>
        <v>0</v>
      </c>
      <c r="AZ94" s="457">
        <f t="shared" si="9"/>
        <v>0</v>
      </c>
    </row>
    <row r="95" ht="27.75" customHeight="1">
      <c r="A95" s="216">
        <v>5.0</v>
      </c>
      <c r="B95" s="219"/>
      <c r="C95" s="233"/>
      <c r="D95" s="385"/>
      <c r="E95" s="225"/>
      <c r="F95" s="231"/>
      <c r="G95" s="223"/>
      <c r="H95" s="385"/>
      <c r="I95" s="385"/>
      <c r="J95" s="385"/>
      <c r="K95" s="385"/>
      <c r="L95" s="385"/>
      <c r="M95" s="385"/>
      <c r="N95" s="385"/>
      <c r="O95" s="385"/>
      <c r="P95" s="223"/>
      <c r="Q95" s="223"/>
      <c r="R95" s="223"/>
      <c r="S95" s="223"/>
      <c r="T95" s="223"/>
      <c r="U95" s="223"/>
      <c r="V95" s="223"/>
      <c r="W95" s="223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234"/>
      <c r="AY95" s="234"/>
      <c r="AZ95" s="234"/>
    </row>
    <row r="96" ht="27.75" customHeight="1">
      <c r="A96" s="232"/>
      <c r="B96" s="233"/>
      <c r="C96" s="233"/>
      <c r="D96" s="385"/>
      <c r="E96" s="225"/>
      <c r="F96" s="231"/>
      <c r="G96" s="234"/>
      <c r="H96" s="247"/>
      <c r="I96" s="247"/>
      <c r="J96" s="247"/>
      <c r="K96" s="247"/>
      <c r="L96" s="247"/>
      <c r="M96" s="247"/>
      <c r="N96" s="247"/>
      <c r="O96" s="247"/>
      <c r="P96" s="223"/>
      <c r="Q96" s="223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234"/>
      <c r="AY96" s="234"/>
      <c r="AZ96" s="234"/>
    </row>
    <row r="97" ht="27.75" customHeight="1">
      <c r="A97" s="232"/>
      <c r="B97" s="233"/>
      <c r="C97" s="233"/>
      <c r="D97" s="385"/>
      <c r="E97" s="225"/>
      <c r="F97" s="231"/>
      <c r="G97" s="223"/>
      <c r="H97" s="385"/>
      <c r="I97" s="385"/>
      <c r="J97" s="385"/>
      <c r="K97" s="385"/>
      <c r="L97" s="385"/>
      <c r="M97" s="385"/>
      <c r="N97" s="385"/>
      <c r="O97" s="385"/>
      <c r="P97" s="223"/>
      <c r="Q97" s="223"/>
      <c r="R97" s="223"/>
      <c r="S97" s="223"/>
      <c r="T97" s="223"/>
      <c r="U97" s="223"/>
      <c r="V97" s="223"/>
      <c r="W97" s="223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234"/>
      <c r="AY97" s="234"/>
      <c r="AZ97" s="234"/>
    </row>
    <row r="98" ht="27.75" customHeight="1">
      <c r="A98" s="232"/>
      <c r="B98" s="233"/>
      <c r="C98" s="233"/>
      <c r="D98" s="385"/>
      <c r="E98" s="225"/>
      <c r="F98" s="231"/>
      <c r="G98" s="234"/>
      <c r="H98" s="247"/>
      <c r="I98" s="247"/>
      <c r="J98" s="247"/>
      <c r="K98" s="247"/>
      <c r="L98" s="247"/>
      <c r="M98" s="247"/>
      <c r="N98" s="247"/>
      <c r="O98" s="247"/>
      <c r="P98" s="223"/>
      <c r="Q98" s="223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234"/>
      <c r="AY98" s="234"/>
      <c r="AZ98" s="234"/>
    </row>
    <row r="99" ht="27.75" customHeight="1">
      <c r="A99" s="232"/>
      <c r="B99" s="233"/>
      <c r="C99" s="233"/>
      <c r="D99" s="385"/>
      <c r="E99" s="225"/>
      <c r="F99" s="231"/>
      <c r="G99" s="223"/>
      <c r="H99" s="385"/>
      <c r="I99" s="385"/>
      <c r="J99" s="385"/>
      <c r="K99" s="385"/>
      <c r="L99" s="385"/>
      <c r="M99" s="385"/>
      <c r="N99" s="385"/>
      <c r="O99" s="385"/>
      <c r="P99" s="223"/>
      <c r="Q99" s="223"/>
      <c r="R99" s="223"/>
      <c r="S99" s="223"/>
      <c r="T99" s="223"/>
      <c r="U99" s="223"/>
      <c r="V99" s="223"/>
      <c r="W99" s="223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234"/>
      <c r="AY99" s="234"/>
      <c r="AZ99" s="234"/>
    </row>
    <row r="100" ht="27.75" customHeight="1">
      <c r="A100" s="232"/>
      <c r="B100" s="233"/>
      <c r="C100" s="233"/>
      <c r="D100" s="385"/>
      <c r="E100" s="225"/>
      <c r="F100" s="231"/>
      <c r="G100" s="234"/>
      <c r="H100" s="247"/>
      <c r="I100" s="247"/>
      <c r="J100" s="247"/>
      <c r="K100" s="247"/>
      <c r="L100" s="247"/>
      <c r="M100" s="247"/>
      <c r="N100" s="247"/>
      <c r="O100" s="247"/>
      <c r="P100" s="223"/>
      <c r="Q100" s="223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234"/>
      <c r="AY100" s="234"/>
      <c r="AZ100" s="234"/>
    </row>
    <row r="101" ht="27.75" customHeight="1">
      <c r="A101" s="246"/>
      <c r="B101" s="247"/>
      <c r="C101" s="247"/>
      <c r="D101" s="385"/>
      <c r="E101" s="225"/>
      <c r="F101" s="231"/>
      <c r="G101" s="234"/>
      <c r="H101" s="247"/>
      <c r="I101" s="247"/>
      <c r="J101" s="247"/>
      <c r="K101" s="247"/>
      <c r="L101" s="247"/>
      <c r="M101" s="247"/>
      <c r="N101" s="247"/>
      <c r="O101" s="247"/>
      <c r="P101" s="223"/>
      <c r="Q101" s="223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234"/>
      <c r="AY101" s="234"/>
      <c r="AZ101" s="234"/>
    </row>
    <row r="102" ht="27.75" customHeight="1">
      <c r="A102" s="438" t="s">
        <v>46</v>
      </c>
      <c r="B102" s="73"/>
      <c r="C102" s="73"/>
      <c r="D102" s="73"/>
      <c r="E102" s="46"/>
      <c r="F102" s="457">
        <f t="shared" ref="F102:AZ102" si="10">SUM(F95:F101)</f>
        <v>0</v>
      </c>
      <c r="G102" s="457">
        <f t="shared" si="10"/>
        <v>0</v>
      </c>
      <c r="H102" s="457">
        <f t="shared" si="10"/>
        <v>0</v>
      </c>
      <c r="I102" s="457">
        <f t="shared" si="10"/>
        <v>0</v>
      </c>
      <c r="J102" s="457">
        <f t="shared" si="10"/>
        <v>0</v>
      </c>
      <c r="K102" s="457">
        <f t="shared" si="10"/>
        <v>0</v>
      </c>
      <c r="L102" s="457">
        <f t="shared" si="10"/>
        <v>0</v>
      </c>
      <c r="M102" s="457">
        <f t="shared" si="10"/>
        <v>0</v>
      </c>
      <c r="N102" s="457">
        <f t="shared" si="10"/>
        <v>0</v>
      </c>
      <c r="O102" s="457">
        <f t="shared" si="10"/>
        <v>0</v>
      </c>
      <c r="P102" s="457">
        <f t="shared" si="10"/>
        <v>0</v>
      </c>
      <c r="Q102" s="457">
        <f t="shared" si="10"/>
        <v>0</v>
      </c>
      <c r="R102" s="457">
        <f t="shared" si="10"/>
        <v>0</v>
      </c>
      <c r="S102" s="457">
        <f t="shared" si="10"/>
        <v>0</v>
      </c>
      <c r="T102" s="457">
        <f t="shared" si="10"/>
        <v>0</v>
      </c>
      <c r="U102" s="457">
        <f t="shared" si="10"/>
        <v>0</v>
      </c>
      <c r="V102" s="457">
        <f t="shared" si="10"/>
        <v>0</v>
      </c>
      <c r="W102" s="457">
        <f t="shared" si="10"/>
        <v>0</v>
      </c>
      <c r="X102" s="457">
        <f t="shared" si="10"/>
        <v>0</v>
      </c>
      <c r="Y102" s="457">
        <f t="shared" si="10"/>
        <v>0</v>
      </c>
      <c r="Z102" s="457">
        <f t="shared" si="10"/>
        <v>0</v>
      </c>
      <c r="AA102" s="457">
        <f t="shared" si="10"/>
        <v>0</v>
      </c>
      <c r="AB102" s="457">
        <f t="shared" si="10"/>
        <v>0</v>
      </c>
      <c r="AC102" s="457">
        <f t="shared" si="10"/>
        <v>0</v>
      </c>
      <c r="AD102" s="457">
        <f t="shared" si="10"/>
        <v>0</v>
      </c>
      <c r="AE102" s="457">
        <f t="shared" si="10"/>
        <v>0</v>
      </c>
      <c r="AF102" s="457">
        <f t="shared" si="10"/>
        <v>0</v>
      </c>
      <c r="AG102" s="457">
        <f t="shared" si="10"/>
        <v>0</v>
      </c>
      <c r="AH102" s="457">
        <f t="shared" si="10"/>
        <v>0</v>
      </c>
      <c r="AI102" s="457">
        <f t="shared" si="10"/>
        <v>0</v>
      </c>
      <c r="AJ102" s="457">
        <f t="shared" si="10"/>
        <v>0</v>
      </c>
      <c r="AK102" s="457">
        <f t="shared" si="10"/>
        <v>0</v>
      </c>
      <c r="AL102" s="457">
        <f t="shared" si="10"/>
        <v>0</v>
      </c>
      <c r="AM102" s="457">
        <f t="shared" si="10"/>
        <v>0</v>
      </c>
      <c r="AN102" s="457">
        <f t="shared" si="10"/>
        <v>0</v>
      </c>
      <c r="AO102" s="457">
        <f t="shared" si="10"/>
        <v>0</v>
      </c>
      <c r="AP102" s="457">
        <f t="shared" si="10"/>
        <v>0</v>
      </c>
      <c r="AQ102" s="457">
        <f t="shared" si="10"/>
        <v>0</v>
      </c>
      <c r="AR102" s="457">
        <f t="shared" si="10"/>
        <v>0</v>
      </c>
      <c r="AS102" s="457">
        <f t="shared" si="10"/>
        <v>0</v>
      </c>
      <c r="AT102" s="457">
        <f t="shared" si="10"/>
        <v>0</v>
      </c>
      <c r="AU102" s="457">
        <f t="shared" si="10"/>
        <v>0</v>
      </c>
      <c r="AV102" s="457">
        <f t="shared" si="10"/>
        <v>0</v>
      </c>
      <c r="AW102" s="457">
        <f t="shared" si="10"/>
        <v>0</v>
      </c>
      <c r="AX102" s="457">
        <f t="shared" si="10"/>
        <v>0</v>
      </c>
      <c r="AY102" s="457">
        <f t="shared" si="10"/>
        <v>0</v>
      </c>
      <c r="AZ102" s="457">
        <f t="shared" si="10"/>
        <v>0</v>
      </c>
    </row>
    <row r="103" ht="27.75" customHeight="1">
      <c r="A103" s="216"/>
      <c r="B103" s="219"/>
      <c r="C103" s="233"/>
      <c r="D103" s="385"/>
      <c r="E103" s="225"/>
      <c r="F103" s="231"/>
      <c r="G103" s="223"/>
      <c r="H103" s="385"/>
      <c r="I103" s="385"/>
      <c r="J103" s="385"/>
      <c r="K103" s="385"/>
      <c r="L103" s="385"/>
      <c r="M103" s="385"/>
      <c r="N103" s="385"/>
      <c r="O103" s="385"/>
      <c r="P103" s="223"/>
      <c r="Q103" s="223"/>
      <c r="R103" s="223"/>
      <c r="S103" s="223"/>
      <c r="T103" s="223"/>
      <c r="U103" s="223"/>
      <c r="V103" s="223"/>
      <c r="W103" s="223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234"/>
      <c r="AY103" s="234"/>
      <c r="AZ103" s="234"/>
    </row>
    <row r="104" ht="27.75" customHeight="1">
      <c r="A104" s="232"/>
      <c r="B104" s="233"/>
      <c r="C104" s="233"/>
      <c r="D104" s="385"/>
      <c r="E104" s="225"/>
      <c r="F104" s="231"/>
      <c r="G104" s="223"/>
      <c r="H104" s="385"/>
      <c r="I104" s="385"/>
      <c r="J104" s="385"/>
      <c r="K104" s="385"/>
      <c r="L104" s="385"/>
      <c r="M104" s="385"/>
      <c r="N104" s="385"/>
      <c r="O104" s="385"/>
      <c r="P104" s="223"/>
      <c r="Q104" s="223"/>
      <c r="R104" s="223"/>
      <c r="S104" s="223"/>
      <c r="T104" s="223"/>
      <c r="U104" s="223"/>
      <c r="V104" s="223"/>
      <c r="W104" s="223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234"/>
      <c r="AY104" s="234"/>
      <c r="AZ104" s="234"/>
    </row>
    <row r="105" ht="27.75" customHeight="1">
      <c r="A105" s="232"/>
      <c r="B105" s="233"/>
      <c r="C105" s="233"/>
      <c r="D105" s="385"/>
      <c r="E105" s="225"/>
      <c r="F105" s="231"/>
      <c r="G105" s="223"/>
      <c r="H105" s="385"/>
      <c r="I105" s="385"/>
      <c r="J105" s="385"/>
      <c r="K105" s="385"/>
      <c r="L105" s="385"/>
      <c r="M105" s="385"/>
      <c r="N105" s="385"/>
      <c r="O105" s="385"/>
      <c r="P105" s="223"/>
      <c r="Q105" s="223"/>
      <c r="R105" s="223"/>
      <c r="S105" s="223"/>
      <c r="T105" s="223"/>
      <c r="U105" s="223"/>
      <c r="V105" s="223"/>
      <c r="W105" s="223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234"/>
      <c r="AY105" s="234"/>
      <c r="AZ105" s="234"/>
    </row>
    <row r="106" ht="27.75" customHeight="1">
      <c r="A106" s="232"/>
      <c r="B106" s="233"/>
      <c r="C106" s="233"/>
      <c r="D106" s="385"/>
      <c r="E106" s="225"/>
      <c r="F106" s="231"/>
      <c r="G106" s="223"/>
      <c r="H106" s="385"/>
      <c r="I106" s="385"/>
      <c r="J106" s="385"/>
      <c r="K106" s="385"/>
      <c r="L106" s="385"/>
      <c r="M106" s="385"/>
      <c r="N106" s="385"/>
      <c r="O106" s="385"/>
      <c r="P106" s="223"/>
      <c r="Q106" s="223"/>
      <c r="R106" s="223"/>
      <c r="S106" s="223"/>
      <c r="T106" s="223"/>
      <c r="U106" s="223"/>
      <c r="V106" s="223"/>
      <c r="W106" s="223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234"/>
      <c r="AY106" s="234"/>
      <c r="AZ106" s="234"/>
    </row>
    <row r="107" ht="27.75" customHeight="1">
      <c r="A107" s="246"/>
      <c r="B107" s="247"/>
      <c r="C107" s="247"/>
      <c r="D107" s="385"/>
      <c r="E107" s="225"/>
      <c r="F107" s="231"/>
      <c r="G107" s="234"/>
      <c r="H107" s="247"/>
      <c r="I107" s="247"/>
      <c r="J107" s="247"/>
      <c r="K107" s="247"/>
      <c r="L107" s="247"/>
      <c r="M107" s="247"/>
      <c r="N107" s="247"/>
      <c r="O107" s="247"/>
      <c r="P107" s="223"/>
      <c r="Q107" s="223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234"/>
      <c r="AY107" s="234"/>
      <c r="AZ107" s="234"/>
    </row>
    <row r="108" ht="27.75" customHeight="1">
      <c r="A108" s="438" t="s">
        <v>46</v>
      </c>
      <c r="B108" s="73"/>
      <c r="C108" s="73"/>
      <c r="D108" s="73"/>
      <c r="E108" s="46"/>
      <c r="F108" s="457">
        <f t="shared" ref="F108:AZ108" si="11">SUM(F103:F107)</f>
        <v>0</v>
      </c>
      <c r="G108" s="457">
        <f t="shared" si="11"/>
        <v>0</v>
      </c>
      <c r="H108" s="457">
        <f t="shared" si="11"/>
        <v>0</v>
      </c>
      <c r="I108" s="457">
        <f t="shared" si="11"/>
        <v>0</v>
      </c>
      <c r="J108" s="457">
        <f t="shared" si="11"/>
        <v>0</v>
      </c>
      <c r="K108" s="457">
        <f t="shared" si="11"/>
        <v>0</v>
      </c>
      <c r="L108" s="457">
        <f t="shared" si="11"/>
        <v>0</v>
      </c>
      <c r="M108" s="457">
        <f t="shared" si="11"/>
        <v>0</v>
      </c>
      <c r="N108" s="457">
        <f t="shared" si="11"/>
        <v>0</v>
      </c>
      <c r="O108" s="457">
        <f t="shared" si="11"/>
        <v>0</v>
      </c>
      <c r="P108" s="457">
        <f t="shared" si="11"/>
        <v>0</v>
      </c>
      <c r="Q108" s="457">
        <f t="shared" si="11"/>
        <v>0</v>
      </c>
      <c r="R108" s="457">
        <f t="shared" si="11"/>
        <v>0</v>
      </c>
      <c r="S108" s="457">
        <f t="shared" si="11"/>
        <v>0</v>
      </c>
      <c r="T108" s="457">
        <f t="shared" si="11"/>
        <v>0</v>
      </c>
      <c r="U108" s="457">
        <f t="shared" si="11"/>
        <v>0</v>
      </c>
      <c r="V108" s="457">
        <f t="shared" si="11"/>
        <v>0</v>
      </c>
      <c r="W108" s="457">
        <f t="shared" si="11"/>
        <v>0</v>
      </c>
      <c r="X108" s="457">
        <f t="shared" si="11"/>
        <v>0</v>
      </c>
      <c r="Y108" s="457">
        <f t="shared" si="11"/>
        <v>0</v>
      </c>
      <c r="Z108" s="457">
        <f t="shared" si="11"/>
        <v>0</v>
      </c>
      <c r="AA108" s="457">
        <f t="shared" si="11"/>
        <v>0</v>
      </c>
      <c r="AB108" s="457">
        <f t="shared" si="11"/>
        <v>0</v>
      </c>
      <c r="AC108" s="457">
        <f t="shared" si="11"/>
        <v>0</v>
      </c>
      <c r="AD108" s="457">
        <f t="shared" si="11"/>
        <v>0</v>
      </c>
      <c r="AE108" s="457">
        <f t="shared" si="11"/>
        <v>0</v>
      </c>
      <c r="AF108" s="457">
        <f t="shared" si="11"/>
        <v>0</v>
      </c>
      <c r="AG108" s="457">
        <f t="shared" si="11"/>
        <v>0</v>
      </c>
      <c r="AH108" s="457">
        <f t="shared" si="11"/>
        <v>0</v>
      </c>
      <c r="AI108" s="457">
        <f t="shared" si="11"/>
        <v>0</v>
      </c>
      <c r="AJ108" s="457">
        <f t="shared" si="11"/>
        <v>0</v>
      </c>
      <c r="AK108" s="457">
        <f t="shared" si="11"/>
        <v>0</v>
      </c>
      <c r="AL108" s="457">
        <f t="shared" si="11"/>
        <v>0</v>
      </c>
      <c r="AM108" s="457">
        <f t="shared" si="11"/>
        <v>0</v>
      </c>
      <c r="AN108" s="457">
        <f t="shared" si="11"/>
        <v>0</v>
      </c>
      <c r="AO108" s="457">
        <f t="shared" si="11"/>
        <v>0</v>
      </c>
      <c r="AP108" s="457">
        <f t="shared" si="11"/>
        <v>0</v>
      </c>
      <c r="AQ108" s="457">
        <f t="shared" si="11"/>
        <v>0</v>
      </c>
      <c r="AR108" s="457">
        <f t="shared" si="11"/>
        <v>0</v>
      </c>
      <c r="AS108" s="457">
        <f t="shared" si="11"/>
        <v>0</v>
      </c>
      <c r="AT108" s="457">
        <f t="shared" si="11"/>
        <v>0</v>
      </c>
      <c r="AU108" s="457">
        <f t="shared" si="11"/>
        <v>0</v>
      </c>
      <c r="AV108" s="457">
        <f t="shared" si="11"/>
        <v>0</v>
      </c>
      <c r="AW108" s="457">
        <f t="shared" si="11"/>
        <v>0</v>
      </c>
      <c r="AX108" s="457">
        <f t="shared" si="11"/>
        <v>0</v>
      </c>
      <c r="AY108" s="457">
        <f t="shared" si="11"/>
        <v>0</v>
      </c>
      <c r="AZ108" s="457">
        <f t="shared" si="11"/>
        <v>0</v>
      </c>
    </row>
    <row r="109" ht="27.75" customHeight="1">
      <c r="A109" s="216"/>
      <c r="B109" s="219"/>
      <c r="C109" s="233"/>
      <c r="D109" s="385"/>
      <c r="E109" s="225"/>
      <c r="F109" s="231"/>
      <c r="G109" s="223"/>
      <c r="H109" s="385"/>
      <c r="I109" s="385"/>
      <c r="J109" s="385"/>
      <c r="K109" s="385"/>
      <c r="L109" s="385"/>
      <c r="M109" s="385"/>
      <c r="N109" s="385"/>
      <c r="O109" s="385"/>
      <c r="P109" s="223"/>
      <c r="Q109" s="223"/>
      <c r="R109" s="223"/>
      <c r="S109" s="223"/>
      <c r="T109" s="223"/>
      <c r="U109" s="223"/>
      <c r="V109" s="223"/>
      <c r="W109" s="223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234"/>
      <c r="AY109" s="234"/>
      <c r="AZ109" s="234"/>
    </row>
    <row r="110" ht="27.75" customHeight="1">
      <c r="A110" s="232"/>
      <c r="B110" s="233"/>
      <c r="C110" s="233"/>
      <c r="D110" s="385"/>
      <c r="E110" s="225"/>
      <c r="F110" s="231"/>
      <c r="G110" s="223"/>
      <c r="H110" s="385"/>
      <c r="I110" s="385"/>
      <c r="J110" s="385"/>
      <c r="K110" s="385"/>
      <c r="L110" s="385"/>
      <c r="M110" s="385"/>
      <c r="N110" s="385"/>
      <c r="O110" s="385"/>
      <c r="P110" s="223"/>
      <c r="Q110" s="223"/>
      <c r="R110" s="223"/>
      <c r="S110" s="223"/>
      <c r="T110" s="223"/>
      <c r="U110" s="223"/>
      <c r="V110" s="223"/>
      <c r="W110" s="223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234"/>
      <c r="AY110" s="234"/>
      <c r="AZ110" s="234"/>
    </row>
    <row r="111" ht="27.75" customHeight="1">
      <c r="A111" s="232"/>
      <c r="B111" s="233"/>
      <c r="C111" s="233"/>
      <c r="D111" s="385"/>
      <c r="E111" s="225"/>
      <c r="F111" s="231"/>
      <c r="G111" s="223"/>
      <c r="H111" s="385"/>
      <c r="I111" s="385"/>
      <c r="J111" s="385"/>
      <c r="K111" s="385"/>
      <c r="L111" s="385"/>
      <c r="M111" s="385"/>
      <c r="N111" s="385"/>
      <c r="O111" s="385"/>
      <c r="P111" s="223"/>
      <c r="Q111" s="223"/>
      <c r="R111" s="223"/>
      <c r="S111" s="223"/>
      <c r="T111" s="223"/>
      <c r="U111" s="223"/>
      <c r="V111" s="223"/>
      <c r="W111" s="223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234"/>
      <c r="AY111" s="234"/>
      <c r="AZ111" s="234"/>
    </row>
    <row r="112" ht="27.75" customHeight="1">
      <c r="A112" s="246"/>
      <c r="B112" s="247"/>
      <c r="C112" s="247"/>
      <c r="D112" s="385"/>
      <c r="E112" s="225"/>
      <c r="F112" s="231"/>
      <c r="G112" s="223"/>
      <c r="H112" s="385"/>
      <c r="I112" s="385"/>
      <c r="J112" s="385"/>
      <c r="K112" s="385"/>
      <c r="L112" s="385"/>
      <c r="M112" s="385"/>
      <c r="N112" s="385"/>
      <c r="O112" s="385"/>
      <c r="P112" s="223"/>
      <c r="Q112" s="223"/>
      <c r="R112" s="223"/>
      <c r="S112" s="223"/>
      <c r="T112" s="223"/>
      <c r="U112" s="223"/>
      <c r="V112" s="223"/>
      <c r="W112" s="223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234"/>
      <c r="AY112" s="234"/>
      <c r="AZ112" s="234"/>
    </row>
    <row r="113" ht="27.75" customHeight="1">
      <c r="A113" s="438" t="s">
        <v>46</v>
      </c>
      <c r="B113" s="73"/>
      <c r="C113" s="73"/>
      <c r="D113" s="73"/>
      <c r="E113" s="46"/>
      <c r="F113" s="457">
        <f t="shared" ref="F113:AZ113" si="12">SUM(F109:F112)</f>
        <v>0</v>
      </c>
      <c r="G113" s="457">
        <f t="shared" si="12"/>
        <v>0</v>
      </c>
      <c r="H113" s="457">
        <f t="shared" si="12"/>
        <v>0</v>
      </c>
      <c r="I113" s="457">
        <f t="shared" si="12"/>
        <v>0</v>
      </c>
      <c r="J113" s="457">
        <f t="shared" si="12"/>
        <v>0</v>
      </c>
      <c r="K113" s="457">
        <f t="shared" si="12"/>
        <v>0</v>
      </c>
      <c r="L113" s="457">
        <f t="shared" si="12"/>
        <v>0</v>
      </c>
      <c r="M113" s="457">
        <f t="shared" si="12"/>
        <v>0</v>
      </c>
      <c r="N113" s="457">
        <f t="shared" si="12"/>
        <v>0</v>
      </c>
      <c r="O113" s="457">
        <f t="shared" si="12"/>
        <v>0</v>
      </c>
      <c r="P113" s="457">
        <f t="shared" si="12"/>
        <v>0</v>
      </c>
      <c r="Q113" s="457">
        <f t="shared" si="12"/>
        <v>0</v>
      </c>
      <c r="R113" s="457">
        <f t="shared" si="12"/>
        <v>0</v>
      </c>
      <c r="S113" s="457">
        <f t="shared" si="12"/>
        <v>0</v>
      </c>
      <c r="T113" s="457">
        <f t="shared" si="12"/>
        <v>0</v>
      </c>
      <c r="U113" s="457">
        <f t="shared" si="12"/>
        <v>0</v>
      </c>
      <c r="V113" s="457">
        <f t="shared" si="12"/>
        <v>0</v>
      </c>
      <c r="W113" s="457">
        <f t="shared" si="12"/>
        <v>0</v>
      </c>
      <c r="X113" s="457">
        <f t="shared" si="12"/>
        <v>0</v>
      </c>
      <c r="Y113" s="457">
        <f t="shared" si="12"/>
        <v>0</v>
      </c>
      <c r="Z113" s="457">
        <f t="shared" si="12"/>
        <v>0</v>
      </c>
      <c r="AA113" s="457">
        <f t="shared" si="12"/>
        <v>0</v>
      </c>
      <c r="AB113" s="457">
        <f t="shared" si="12"/>
        <v>0</v>
      </c>
      <c r="AC113" s="457">
        <f t="shared" si="12"/>
        <v>0</v>
      </c>
      <c r="AD113" s="457">
        <f t="shared" si="12"/>
        <v>0</v>
      </c>
      <c r="AE113" s="457">
        <f t="shared" si="12"/>
        <v>0</v>
      </c>
      <c r="AF113" s="457">
        <f t="shared" si="12"/>
        <v>0</v>
      </c>
      <c r="AG113" s="457">
        <f t="shared" si="12"/>
        <v>0</v>
      </c>
      <c r="AH113" s="457">
        <f t="shared" si="12"/>
        <v>0</v>
      </c>
      <c r="AI113" s="457">
        <f t="shared" si="12"/>
        <v>0</v>
      </c>
      <c r="AJ113" s="457">
        <f t="shared" si="12"/>
        <v>0</v>
      </c>
      <c r="AK113" s="457">
        <f t="shared" si="12"/>
        <v>0</v>
      </c>
      <c r="AL113" s="457">
        <f t="shared" si="12"/>
        <v>0</v>
      </c>
      <c r="AM113" s="457">
        <f t="shared" si="12"/>
        <v>0</v>
      </c>
      <c r="AN113" s="457">
        <f t="shared" si="12"/>
        <v>0</v>
      </c>
      <c r="AO113" s="457">
        <f t="shared" si="12"/>
        <v>0</v>
      </c>
      <c r="AP113" s="457">
        <f t="shared" si="12"/>
        <v>0</v>
      </c>
      <c r="AQ113" s="457">
        <f t="shared" si="12"/>
        <v>0</v>
      </c>
      <c r="AR113" s="457">
        <f t="shared" si="12"/>
        <v>0</v>
      </c>
      <c r="AS113" s="457">
        <f t="shared" si="12"/>
        <v>0</v>
      </c>
      <c r="AT113" s="457">
        <f t="shared" si="12"/>
        <v>0</v>
      </c>
      <c r="AU113" s="457">
        <f t="shared" si="12"/>
        <v>0</v>
      </c>
      <c r="AV113" s="457">
        <f t="shared" si="12"/>
        <v>0</v>
      </c>
      <c r="AW113" s="457">
        <f t="shared" si="12"/>
        <v>0</v>
      </c>
      <c r="AX113" s="457">
        <f t="shared" si="12"/>
        <v>0</v>
      </c>
      <c r="AY113" s="457">
        <f t="shared" si="12"/>
        <v>0</v>
      </c>
      <c r="AZ113" s="457">
        <f t="shared" si="12"/>
        <v>0</v>
      </c>
    </row>
    <row r="114" ht="27.75" customHeight="1">
      <c r="A114" s="216"/>
      <c r="B114" s="219"/>
      <c r="C114" s="233"/>
      <c r="D114" s="385"/>
      <c r="E114" s="225"/>
      <c r="F114" s="231"/>
      <c r="G114" s="234"/>
      <c r="H114" s="247"/>
      <c r="I114" s="247"/>
      <c r="J114" s="247"/>
      <c r="K114" s="247"/>
      <c r="L114" s="247"/>
      <c r="M114" s="247"/>
      <c r="N114" s="247"/>
      <c r="O114" s="247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234"/>
      <c r="AY114" s="234"/>
      <c r="AZ114" s="234"/>
    </row>
    <row r="115" ht="27.75" customHeight="1">
      <c r="A115" s="232"/>
      <c r="B115" s="233"/>
      <c r="C115" s="233"/>
      <c r="D115" s="385"/>
      <c r="E115" s="225"/>
      <c r="F115" s="231"/>
      <c r="G115" s="234"/>
      <c r="H115" s="247"/>
      <c r="I115" s="247"/>
      <c r="J115" s="247"/>
      <c r="K115" s="247"/>
      <c r="L115" s="247"/>
      <c r="M115" s="247"/>
      <c r="N115" s="247"/>
      <c r="O115" s="247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234"/>
      <c r="AY115" s="234"/>
      <c r="AZ115" s="234"/>
    </row>
    <row r="116" ht="27.75" customHeight="1">
      <c r="A116" s="232"/>
      <c r="B116" s="233"/>
      <c r="C116" s="233"/>
      <c r="D116" s="385"/>
      <c r="E116" s="225"/>
      <c r="F116" s="231"/>
      <c r="G116" s="234"/>
      <c r="H116" s="247"/>
      <c r="I116" s="247"/>
      <c r="J116" s="247"/>
      <c r="K116" s="247"/>
      <c r="L116" s="247"/>
      <c r="M116" s="247"/>
      <c r="N116" s="247"/>
      <c r="O116" s="247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234"/>
      <c r="AY116" s="234"/>
      <c r="AZ116" s="234"/>
    </row>
    <row r="117" ht="27.75" customHeight="1">
      <c r="A117" s="246"/>
      <c r="B117" s="247"/>
      <c r="C117" s="247"/>
      <c r="D117" s="385"/>
      <c r="E117" s="225"/>
      <c r="F117" s="231"/>
      <c r="G117" s="234"/>
      <c r="H117" s="247"/>
      <c r="I117" s="247"/>
      <c r="J117" s="247"/>
      <c r="K117" s="247"/>
      <c r="L117" s="247"/>
      <c r="M117" s="247"/>
      <c r="N117" s="247"/>
      <c r="O117" s="247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234"/>
      <c r="AY117" s="234"/>
      <c r="AZ117" s="234"/>
    </row>
    <row r="118" ht="27.75" customHeight="1">
      <c r="A118" s="438" t="s">
        <v>46</v>
      </c>
      <c r="B118" s="73"/>
      <c r="C118" s="73"/>
      <c r="D118" s="73"/>
      <c r="E118" s="46"/>
      <c r="F118" s="457">
        <f t="shared" ref="F118:AZ118" si="13">SUM(F114:F117)</f>
        <v>0</v>
      </c>
      <c r="G118" s="457">
        <f t="shared" si="13"/>
        <v>0</v>
      </c>
      <c r="H118" s="457">
        <f t="shared" si="13"/>
        <v>0</v>
      </c>
      <c r="I118" s="457">
        <f t="shared" si="13"/>
        <v>0</v>
      </c>
      <c r="J118" s="457">
        <f t="shared" si="13"/>
        <v>0</v>
      </c>
      <c r="K118" s="457">
        <f t="shared" si="13"/>
        <v>0</v>
      </c>
      <c r="L118" s="457">
        <f t="shared" si="13"/>
        <v>0</v>
      </c>
      <c r="M118" s="457">
        <f t="shared" si="13"/>
        <v>0</v>
      </c>
      <c r="N118" s="457">
        <f t="shared" si="13"/>
        <v>0</v>
      </c>
      <c r="O118" s="457">
        <f t="shared" si="13"/>
        <v>0</v>
      </c>
      <c r="P118" s="457">
        <f t="shared" si="13"/>
        <v>0</v>
      </c>
      <c r="Q118" s="457">
        <f t="shared" si="13"/>
        <v>0</v>
      </c>
      <c r="R118" s="457">
        <f t="shared" si="13"/>
        <v>0</v>
      </c>
      <c r="S118" s="457">
        <f t="shared" si="13"/>
        <v>0</v>
      </c>
      <c r="T118" s="457">
        <f t="shared" si="13"/>
        <v>0</v>
      </c>
      <c r="U118" s="457">
        <f t="shared" si="13"/>
        <v>0</v>
      </c>
      <c r="V118" s="457">
        <f t="shared" si="13"/>
        <v>0</v>
      </c>
      <c r="W118" s="457">
        <f t="shared" si="13"/>
        <v>0</v>
      </c>
      <c r="X118" s="457">
        <f t="shared" si="13"/>
        <v>0</v>
      </c>
      <c r="Y118" s="457">
        <f t="shared" si="13"/>
        <v>0</v>
      </c>
      <c r="Z118" s="457">
        <f t="shared" si="13"/>
        <v>0</v>
      </c>
      <c r="AA118" s="457">
        <f t="shared" si="13"/>
        <v>0</v>
      </c>
      <c r="AB118" s="457">
        <f t="shared" si="13"/>
        <v>0</v>
      </c>
      <c r="AC118" s="457">
        <f t="shared" si="13"/>
        <v>0</v>
      </c>
      <c r="AD118" s="457">
        <f t="shared" si="13"/>
        <v>0</v>
      </c>
      <c r="AE118" s="457">
        <f t="shared" si="13"/>
        <v>0</v>
      </c>
      <c r="AF118" s="457">
        <f t="shared" si="13"/>
        <v>0</v>
      </c>
      <c r="AG118" s="457">
        <f t="shared" si="13"/>
        <v>0</v>
      </c>
      <c r="AH118" s="457">
        <f t="shared" si="13"/>
        <v>0</v>
      </c>
      <c r="AI118" s="457">
        <f t="shared" si="13"/>
        <v>0</v>
      </c>
      <c r="AJ118" s="457">
        <f t="shared" si="13"/>
        <v>0</v>
      </c>
      <c r="AK118" s="457">
        <f t="shared" si="13"/>
        <v>0</v>
      </c>
      <c r="AL118" s="457">
        <f t="shared" si="13"/>
        <v>0</v>
      </c>
      <c r="AM118" s="457">
        <f t="shared" si="13"/>
        <v>0</v>
      </c>
      <c r="AN118" s="457">
        <f t="shared" si="13"/>
        <v>0</v>
      </c>
      <c r="AO118" s="457">
        <f t="shared" si="13"/>
        <v>0</v>
      </c>
      <c r="AP118" s="457">
        <f t="shared" si="13"/>
        <v>0</v>
      </c>
      <c r="AQ118" s="457">
        <f t="shared" si="13"/>
        <v>0</v>
      </c>
      <c r="AR118" s="457">
        <f t="shared" si="13"/>
        <v>0</v>
      </c>
      <c r="AS118" s="457">
        <f t="shared" si="13"/>
        <v>0</v>
      </c>
      <c r="AT118" s="457">
        <f t="shared" si="13"/>
        <v>0</v>
      </c>
      <c r="AU118" s="457">
        <f t="shared" si="13"/>
        <v>0</v>
      </c>
      <c r="AV118" s="457">
        <f t="shared" si="13"/>
        <v>0</v>
      </c>
      <c r="AW118" s="457">
        <f t="shared" si="13"/>
        <v>0</v>
      </c>
      <c r="AX118" s="457">
        <f t="shared" si="13"/>
        <v>0</v>
      </c>
      <c r="AY118" s="457">
        <f t="shared" si="13"/>
        <v>0</v>
      </c>
      <c r="AZ118" s="457">
        <f t="shared" si="13"/>
        <v>0</v>
      </c>
    </row>
    <row r="119" ht="27.75" customHeight="1">
      <c r="A119" s="216"/>
      <c r="B119" s="478"/>
      <c r="C119" s="479"/>
      <c r="D119" s="385"/>
      <c r="E119" s="225"/>
      <c r="F119" s="231"/>
      <c r="G119" s="234"/>
      <c r="H119" s="247"/>
      <c r="I119" s="247"/>
      <c r="J119" s="247"/>
      <c r="K119" s="247"/>
      <c r="L119" s="247"/>
      <c r="M119" s="247"/>
      <c r="N119" s="247"/>
      <c r="O119" s="247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234"/>
      <c r="AY119" s="234"/>
      <c r="AZ119" s="234"/>
    </row>
    <row r="120" ht="27.75" customHeight="1">
      <c r="A120" s="480"/>
      <c r="B120" s="479"/>
      <c r="C120" s="479"/>
      <c r="D120" s="385"/>
      <c r="E120" s="225"/>
      <c r="F120" s="231"/>
      <c r="G120" s="234"/>
      <c r="H120" s="247"/>
      <c r="I120" s="247"/>
      <c r="J120" s="247"/>
      <c r="K120" s="247"/>
      <c r="L120" s="247"/>
      <c r="M120" s="247"/>
      <c r="N120" s="247"/>
      <c r="O120" s="247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234"/>
      <c r="AY120" s="234"/>
      <c r="AZ120" s="234"/>
    </row>
    <row r="121" ht="27.75" customHeight="1">
      <c r="A121" s="480"/>
      <c r="B121" s="479"/>
      <c r="C121" s="479"/>
      <c r="D121" s="385"/>
      <c r="E121" s="225"/>
      <c r="F121" s="231"/>
      <c r="G121" s="234"/>
      <c r="H121" s="247"/>
      <c r="I121" s="247"/>
      <c r="J121" s="247"/>
      <c r="K121" s="247"/>
      <c r="L121" s="247"/>
      <c r="M121" s="247"/>
      <c r="N121" s="247"/>
      <c r="O121" s="247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234"/>
      <c r="AY121" s="234"/>
      <c r="AZ121" s="234"/>
    </row>
    <row r="122" ht="27.75" customHeight="1">
      <c r="A122" s="480"/>
      <c r="B122" s="479"/>
      <c r="C122" s="479"/>
      <c r="D122" s="385"/>
      <c r="E122" s="225"/>
      <c r="F122" s="231"/>
      <c r="G122" s="234"/>
      <c r="H122" s="247"/>
      <c r="I122" s="247"/>
      <c r="J122" s="247"/>
      <c r="K122" s="247"/>
      <c r="L122" s="247"/>
      <c r="M122" s="247"/>
      <c r="N122" s="247"/>
      <c r="O122" s="247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234"/>
      <c r="AY122" s="234"/>
      <c r="AZ122" s="234"/>
    </row>
    <row r="123" ht="27.75" customHeight="1">
      <c r="A123" s="480"/>
      <c r="B123" s="479"/>
      <c r="C123" s="479"/>
      <c r="D123" s="385"/>
      <c r="E123" s="225"/>
      <c r="F123" s="231"/>
      <c r="G123" s="234"/>
      <c r="H123" s="247"/>
      <c r="I123" s="247"/>
      <c r="J123" s="247"/>
      <c r="K123" s="247"/>
      <c r="L123" s="247"/>
      <c r="M123" s="247"/>
      <c r="N123" s="247"/>
      <c r="O123" s="247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234"/>
      <c r="AY123" s="234"/>
      <c r="AZ123" s="234"/>
    </row>
    <row r="124" ht="27.75" customHeight="1">
      <c r="A124" s="480"/>
      <c r="B124" s="479"/>
      <c r="C124" s="479"/>
      <c r="D124" s="385"/>
      <c r="E124" s="225"/>
      <c r="F124" s="231"/>
      <c r="G124" s="234"/>
      <c r="H124" s="247"/>
      <c r="I124" s="247"/>
      <c r="J124" s="247"/>
      <c r="K124" s="247"/>
      <c r="L124" s="247"/>
      <c r="M124" s="247"/>
      <c r="N124" s="247"/>
      <c r="O124" s="247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234"/>
      <c r="AY124" s="234"/>
      <c r="AZ124" s="234"/>
    </row>
    <row r="125" ht="27.75" customHeight="1">
      <c r="A125" s="481"/>
      <c r="B125" s="482"/>
      <c r="C125" s="482"/>
      <c r="D125" s="385"/>
      <c r="E125" s="225"/>
      <c r="F125" s="231"/>
      <c r="G125" s="234"/>
      <c r="H125" s="247"/>
      <c r="I125" s="247"/>
      <c r="J125" s="247"/>
      <c r="K125" s="247"/>
      <c r="L125" s="247"/>
      <c r="M125" s="247"/>
      <c r="N125" s="247"/>
      <c r="O125" s="247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234"/>
      <c r="AY125" s="234"/>
      <c r="AZ125" s="234"/>
    </row>
    <row r="126" ht="27.75" customHeight="1">
      <c r="A126" s="438" t="s">
        <v>46</v>
      </c>
      <c r="B126" s="73"/>
      <c r="C126" s="73"/>
      <c r="D126" s="73"/>
      <c r="E126" s="46"/>
      <c r="F126" s="457">
        <f t="shared" ref="F126:AX126" si="14">SUM(F119:F125)</f>
        <v>0</v>
      </c>
      <c r="G126" s="457">
        <f t="shared" si="14"/>
        <v>0</v>
      </c>
      <c r="H126" s="457">
        <f t="shared" si="14"/>
        <v>0</v>
      </c>
      <c r="I126" s="457">
        <f t="shared" si="14"/>
        <v>0</v>
      </c>
      <c r="J126" s="457">
        <f t="shared" si="14"/>
        <v>0</v>
      </c>
      <c r="K126" s="457">
        <f t="shared" si="14"/>
        <v>0</v>
      </c>
      <c r="L126" s="457">
        <f t="shared" si="14"/>
        <v>0</v>
      </c>
      <c r="M126" s="457">
        <f t="shared" si="14"/>
        <v>0</v>
      </c>
      <c r="N126" s="457">
        <f t="shared" si="14"/>
        <v>0</v>
      </c>
      <c r="O126" s="457">
        <f t="shared" si="14"/>
        <v>0</v>
      </c>
      <c r="P126" s="457">
        <f t="shared" si="14"/>
        <v>0</v>
      </c>
      <c r="Q126" s="457">
        <f t="shared" si="14"/>
        <v>0</v>
      </c>
      <c r="R126" s="457">
        <f t="shared" si="14"/>
        <v>0</v>
      </c>
      <c r="S126" s="457">
        <f t="shared" si="14"/>
        <v>0</v>
      </c>
      <c r="T126" s="457">
        <f t="shared" si="14"/>
        <v>0</v>
      </c>
      <c r="U126" s="457">
        <f t="shared" si="14"/>
        <v>0</v>
      </c>
      <c r="V126" s="457">
        <f t="shared" si="14"/>
        <v>0</v>
      </c>
      <c r="W126" s="457">
        <f t="shared" si="14"/>
        <v>0</v>
      </c>
      <c r="X126" s="457">
        <f t="shared" si="14"/>
        <v>0</v>
      </c>
      <c r="Y126" s="457">
        <f t="shared" si="14"/>
        <v>0</v>
      </c>
      <c r="Z126" s="457">
        <f t="shared" si="14"/>
        <v>0</v>
      </c>
      <c r="AA126" s="457">
        <f t="shared" si="14"/>
        <v>0</v>
      </c>
      <c r="AB126" s="457">
        <f t="shared" si="14"/>
        <v>0</v>
      </c>
      <c r="AC126" s="457">
        <f t="shared" si="14"/>
        <v>0</v>
      </c>
      <c r="AD126" s="457">
        <f t="shared" si="14"/>
        <v>0</v>
      </c>
      <c r="AE126" s="457">
        <f t="shared" si="14"/>
        <v>0</v>
      </c>
      <c r="AF126" s="457">
        <f t="shared" si="14"/>
        <v>0</v>
      </c>
      <c r="AG126" s="457">
        <f t="shared" si="14"/>
        <v>0</v>
      </c>
      <c r="AH126" s="457">
        <f t="shared" si="14"/>
        <v>0</v>
      </c>
      <c r="AI126" s="457">
        <f t="shared" si="14"/>
        <v>0</v>
      </c>
      <c r="AJ126" s="457">
        <f t="shared" si="14"/>
        <v>0</v>
      </c>
      <c r="AK126" s="457">
        <f t="shared" si="14"/>
        <v>0</v>
      </c>
      <c r="AL126" s="457">
        <f t="shared" si="14"/>
        <v>0</v>
      </c>
      <c r="AM126" s="457">
        <f t="shared" si="14"/>
        <v>0</v>
      </c>
      <c r="AN126" s="457">
        <f t="shared" si="14"/>
        <v>0</v>
      </c>
      <c r="AO126" s="457">
        <f t="shared" si="14"/>
        <v>0</v>
      </c>
      <c r="AP126" s="457">
        <f t="shared" si="14"/>
        <v>0</v>
      </c>
      <c r="AQ126" s="457">
        <f t="shared" si="14"/>
        <v>0</v>
      </c>
      <c r="AR126" s="457">
        <f t="shared" si="14"/>
        <v>0</v>
      </c>
      <c r="AS126" s="457">
        <f t="shared" si="14"/>
        <v>0</v>
      </c>
      <c r="AT126" s="457">
        <f t="shared" si="14"/>
        <v>0</v>
      </c>
      <c r="AU126" s="457">
        <f t="shared" si="14"/>
        <v>0</v>
      </c>
      <c r="AV126" s="457">
        <f t="shared" si="14"/>
        <v>0</v>
      </c>
      <c r="AW126" s="457">
        <f t="shared" si="14"/>
        <v>0</v>
      </c>
      <c r="AX126" s="457">
        <f t="shared" si="14"/>
        <v>0</v>
      </c>
      <c r="AY126" s="17"/>
      <c r="AZ126" s="17"/>
    </row>
    <row r="127" ht="27.75" customHeight="1">
      <c r="A127" s="485" t="s">
        <v>122</v>
      </c>
      <c r="B127" s="486" t="s">
        <v>123</v>
      </c>
      <c r="C127" s="485"/>
      <c r="D127" s="487" t="s">
        <v>124</v>
      </c>
      <c r="E127" s="46"/>
      <c r="F127" s="490">
        <f t="shared" ref="F127:AX127" si="15">F126+F118+F113+F108+F102+F94+F86+F79+F70</f>
        <v>0</v>
      </c>
      <c r="G127" s="490">
        <f t="shared" si="15"/>
        <v>0</v>
      </c>
      <c r="H127" s="490">
        <f t="shared" si="15"/>
        <v>0</v>
      </c>
      <c r="I127" s="490">
        <f t="shared" si="15"/>
        <v>0</v>
      </c>
      <c r="J127" s="490">
        <f t="shared" si="15"/>
        <v>0</v>
      </c>
      <c r="K127" s="490">
        <f t="shared" si="15"/>
        <v>0</v>
      </c>
      <c r="L127" s="490">
        <f t="shared" si="15"/>
        <v>0</v>
      </c>
      <c r="M127" s="490">
        <f t="shared" si="15"/>
        <v>0</v>
      </c>
      <c r="N127" s="490">
        <f t="shared" si="15"/>
        <v>0</v>
      </c>
      <c r="O127" s="490">
        <f t="shared" si="15"/>
        <v>0</v>
      </c>
      <c r="P127" s="490">
        <f t="shared" si="15"/>
        <v>0</v>
      </c>
      <c r="Q127" s="490">
        <f t="shared" si="15"/>
        <v>0</v>
      </c>
      <c r="R127" s="490">
        <f t="shared" si="15"/>
        <v>0</v>
      </c>
      <c r="S127" s="490">
        <f t="shared" si="15"/>
        <v>0</v>
      </c>
      <c r="T127" s="490">
        <f t="shared" si="15"/>
        <v>0</v>
      </c>
      <c r="U127" s="490">
        <f t="shared" si="15"/>
        <v>0</v>
      </c>
      <c r="V127" s="490">
        <f t="shared" si="15"/>
        <v>0</v>
      </c>
      <c r="W127" s="490">
        <f t="shared" si="15"/>
        <v>0</v>
      </c>
      <c r="X127" s="490">
        <f t="shared" si="15"/>
        <v>0</v>
      </c>
      <c r="Y127" s="490">
        <f t="shared" si="15"/>
        <v>0</v>
      </c>
      <c r="Z127" s="490">
        <f t="shared" si="15"/>
        <v>0</v>
      </c>
      <c r="AA127" s="490">
        <f t="shared" si="15"/>
        <v>0</v>
      </c>
      <c r="AB127" s="490">
        <f t="shared" si="15"/>
        <v>0</v>
      </c>
      <c r="AC127" s="490">
        <f t="shared" si="15"/>
        <v>0</v>
      </c>
      <c r="AD127" s="490">
        <f t="shared" si="15"/>
        <v>0</v>
      </c>
      <c r="AE127" s="490">
        <f t="shared" si="15"/>
        <v>0</v>
      </c>
      <c r="AF127" s="490">
        <f t="shared" si="15"/>
        <v>0</v>
      </c>
      <c r="AG127" s="490">
        <f t="shared" si="15"/>
        <v>0</v>
      </c>
      <c r="AH127" s="490">
        <f t="shared" si="15"/>
        <v>0</v>
      </c>
      <c r="AI127" s="490">
        <f t="shared" si="15"/>
        <v>0</v>
      </c>
      <c r="AJ127" s="490">
        <f t="shared" si="15"/>
        <v>0</v>
      </c>
      <c r="AK127" s="490">
        <f t="shared" si="15"/>
        <v>0</v>
      </c>
      <c r="AL127" s="490">
        <f t="shared" si="15"/>
        <v>0</v>
      </c>
      <c r="AM127" s="490">
        <f t="shared" si="15"/>
        <v>0</v>
      </c>
      <c r="AN127" s="490">
        <f t="shared" si="15"/>
        <v>0</v>
      </c>
      <c r="AO127" s="490">
        <f t="shared" si="15"/>
        <v>0</v>
      </c>
      <c r="AP127" s="490">
        <f t="shared" si="15"/>
        <v>0</v>
      </c>
      <c r="AQ127" s="490">
        <f t="shared" si="15"/>
        <v>0</v>
      </c>
      <c r="AR127" s="490">
        <f t="shared" si="15"/>
        <v>0</v>
      </c>
      <c r="AS127" s="490">
        <f t="shared" si="15"/>
        <v>0</v>
      </c>
      <c r="AT127" s="490">
        <f t="shared" si="15"/>
        <v>0</v>
      </c>
      <c r="AU127" s="490">
        <f t="shared" si="15"/>
        <v>0</v>
      </c>
      <c r="AV127" s="490">
        <f t="shared" si="15"/>
        <v>0</v>
      </c>
      <c r="AW127" s="490">
        <f t="shared" si="15"/>
        <v>0</v>
      </c>
      <c r="AX127" s="490">
        <f t="shared" si="15"/>
        <v>0</v>
      </c>
      <c r="AY127" s="17"/>
      <c r="AZ127" s="17"/>
    </row>
    <row r="128" ht="27.75" customHeight="1">
      <c r="A128" s="108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108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108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108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108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108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108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108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108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108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108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108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108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108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108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10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108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108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10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10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10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10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10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10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10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10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10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10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10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10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10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10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10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10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10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10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10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10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10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10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10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10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10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10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10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10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10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10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10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10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10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10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10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10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10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10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10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10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10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10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10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10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10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10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10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10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10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10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10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10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10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10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10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10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10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10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10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10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10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10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10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10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10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10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10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10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10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10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10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10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10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10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10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10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10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10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10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10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10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10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10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10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10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10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10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10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10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10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10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10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10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10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10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10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10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10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10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10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10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10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10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10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10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10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10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10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10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10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10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10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10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10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10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10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10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10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10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10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10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10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10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10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10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10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10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10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10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10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10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10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10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10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10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10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10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10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10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10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10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10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10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10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10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10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10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10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10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10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10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10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10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10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10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10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10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10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10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10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10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10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10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10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10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10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10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10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10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10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10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10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10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10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10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10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10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10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10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10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10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10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10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10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10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10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10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10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10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10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10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10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10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10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10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10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10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10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10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10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10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10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10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10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10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10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10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10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10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10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10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10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10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10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10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10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10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10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10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10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10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10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10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10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10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10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10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10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10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10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10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10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10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10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10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10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10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10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10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10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10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10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10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10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10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10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10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10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10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10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10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10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10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10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10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10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10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10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10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10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10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10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10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10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10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10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10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10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10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10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10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10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10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10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10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10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10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10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10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10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10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10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10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10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10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10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10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10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10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10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10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10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10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10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10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10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10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10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10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10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10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10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10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10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10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10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10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10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10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10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10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10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10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10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10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10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10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10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10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10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10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10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10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10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10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10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10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10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10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10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10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10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10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10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10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10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10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10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10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10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10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10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10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10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10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10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10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10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10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10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10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10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10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10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10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10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10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10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10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10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10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10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10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10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10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10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10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10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10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10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10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10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10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10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10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10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10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10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10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10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10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10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10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10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10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10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10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10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10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10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10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10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10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10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10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10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10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10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10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10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10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10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10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10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10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10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10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10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10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10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10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10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10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10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10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10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10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10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10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10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10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10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10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10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10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10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10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10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10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10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10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10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10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10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10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10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10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10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10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10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10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10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10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10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10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10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10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10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10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10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10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10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10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10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10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10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10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10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10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10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10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10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10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10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10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10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10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10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10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10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10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10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10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10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10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10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10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10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10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10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10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10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10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10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10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10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10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10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10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10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10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10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10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10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10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10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10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10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10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10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10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10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10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10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10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10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10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10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10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10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10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10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10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10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10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10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10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10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10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10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10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10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10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10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10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10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10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10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10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10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10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10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10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10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10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10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10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10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10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10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10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10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10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10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10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10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10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10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10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10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10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10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10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10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10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10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10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10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10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10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10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10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10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10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10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10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10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10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10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10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10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10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10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10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10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10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10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10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10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10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10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10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10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10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10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10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10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10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10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10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10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10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10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10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10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10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10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10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10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10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10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10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10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10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10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10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10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10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10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10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10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10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10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10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10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10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10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10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10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10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10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10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10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10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10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10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10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10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10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10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10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10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10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10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10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10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10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10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10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10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10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10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10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10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10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10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10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10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10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10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10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10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10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10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10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10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10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10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10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10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10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10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10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10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10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10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10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10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10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10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10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10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10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10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10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10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10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10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10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10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10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10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10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10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10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10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10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10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10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10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10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10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10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10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10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10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10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10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10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10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10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10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10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10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10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10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10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10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10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10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10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10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10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10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10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10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10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10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10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10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10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10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10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10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10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10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10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10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10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10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10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10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10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10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10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10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10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10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10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10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10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10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10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10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10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10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10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10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10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10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10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10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10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10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10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10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10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10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10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10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10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10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10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10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108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108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108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108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108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108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108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108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108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108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108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108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108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108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108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108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108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108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108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108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108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108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108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108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108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108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108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108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108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108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108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108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108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108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108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108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108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108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108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108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108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108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108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108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108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108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108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108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108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108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108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108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108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108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108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108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108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108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108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108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108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108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108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108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108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108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108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108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108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108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108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108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108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108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108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108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108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ht="27.75" customHeight="1">
      <c r="A987" s="108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ht="27.75" customHeight="1">
      <c r="A988" s="108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ht="27.75" customHeight="1">
      <c r="A989" s="108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ht="27.75" customHeight="1">
      <c r="A990" s="108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ht="27.75" customHeight="1">
      <c r="A991" s="108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ht="27.75" customHeight="1">
      <c r="A992" s="108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ht="27.75" customHeight="1">
      <c r="A993" s="108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ht="27.75" customHeight="1">
      <c r="A994" s="108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ht="27.75" customHeight="1">
      <c r="A995" s="108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ht="27.75" customHeight="1">
      <c r="A996" s="108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ht="27.75" customHeight="1">
      <c r="A997" s="108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ht="27.75" customHeight="1">
      <c r="A998" s="108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ht="27.75" customHeight="1">
      <c r="A999" s="108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ht="27.75" customHeight="1">
      <c r="A1000" s="108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  <row r="1001" ht="27.75" customHeight="1">
      <c r="A1001" s="108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</row>
    <row r="1002" ht="27.75" customHeight="1">
      <c r="A1002" s="108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</row>
    <row r="1003" ht="27.75" customHeight="1">
      <c r="A1003" s="108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</row>
    <row r="1004" ht="27.75" customHeight="1">
      <c r="A1004" s="108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</row>
    <row r="1005" ht="27.75" customHeight="1">
      <c r="A1005" s="108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</row>
    <row r="1006" ht="27.75" customHeight="1">
      <c r="A1006" s="108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</row>
    <row r="1007" ht="27.75" customHeight="1">
      <c r="A1007" s="108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</row>
    <row r="1008" ht="27.75" customHeight="1">
      <c r="A1008" s="108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</row>
    <row r="1009" ht="27.75" customHeight="1">
      <c r="A1009" s="108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</row>
    <row r="1010" ht="27.75" customHeight="1">
      <c r="A1010" s="108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</row>
    <row r="1011" ht="27.75" customHeight="1">
      <c r="A1011" s="108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</row>
    <row r="1012" ht="27.75" customHeight="1">
      <c r="A1012" s="108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</row>
    <row r="1013" ht="27.75" customHeight="1">
      <c r="A1013" s="108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</row>
    <row r="1014" ht="27.75" customHeight="1">
      <c r="A1014" s="108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</row>
    <row r="1015" ht="27.75" customHeight="1">
      <c r="A1015" s="108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</row>
    <row r="1016" ht="27.75" customHeight="1">
      <c r="A1016" s="108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7" t="s">
        <v>1</v>
      </c>
      <c r="C2" s="27"/>
      <c r="D2" s="2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37"/>
      <c r="AL2" s="3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7"/>
      <c r="C3" s="27"/>
      <c r="D3" s="2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7"/>
      <c r="AL3" s="3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47" t="s">
        <v>8</v>
      </c>
      <c r="B4" s="49"/>
      <c r="C4" s="49"/>
      <c r="D4" s="49"/>
      <c r="E4" s="49"/>
      <c r="F4" s="49"/>
      <c r="G4" s="49"/>
      <c r="H4" s="49"/>
      <c r="I4" s="49"/>
      <c r="J4" s="51" t="s">
        <v>4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 ht="12.75" customHeight="1">
      <c r="A5" s="65"/>
      <c r="B5" s="61"/>
      <c r="C5" s="61"/>
      <c r="D5" s="61"/>
      <c r="E5" s="61"/>
      <c r="F5" s="61"/>
      <c r="G5" s="61"/>
      <c r="H5" s="61"/>
      <c r="I5" s="6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ht="27.75" customHeight="1">
      <c r="A6" s="76" t="s">
        <v>5</v>
      </c>
      <c r="B6" s="78" t="s">
        <v>6</v>
      </c>
      <c r="C6" s="42"/>
      <c r="D6" s="76" t="s">
        <v>7</v>
      </c>
      <c r="E6" s="80" t="s">
        <v>9</v>
      </c>
      <c r="F6" s="46"/>
      <c r="G6" s="78" t="s">
        <v>10</v>
      </c>
      <c r="H6" s="48"/>
      <c r="I6" s="4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</row>
    <row r="7" ht="27.75" customHeight="1">
      <c r="A7" s="55"/>
      <c r="B7" s="57"/>
      <c r="C7" s="59"/>
      <c r="D7" s="55"/>
      <c r="E7" s="84" t="s">
        <v>11</v>
      </c>
      <c r="F7" s="84" t="s">
        <v>12</v>
      </c>
      <c r="G7" s="57"/>
      <c r="H7" s="62"/>
      <c r="I7" s="59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</row>
    <row r="8" ht="27.75" customHeight="1">
      <c r="A8" s="87">
        <v>1.0</v>
      </c>
      <c r="B8" s="89"/>
      <c r="C8" s="46"/>
      <c r="D8" s="92"/>
      <c r="E8" s="92"/>
      <c r="F8" s="92"/>
      <c r="G8" s="89"/>
      <c r="H8" s="73"/>
      <c r="I8" s="46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87">
        <v>2.0</v>
      </c>
      <c r="B9" s="89"/>
      <c r="C9" s="46"/>
      <c r="D9" s="92"/>
      <c r="E9" s="92"/>
      <c r="F9" s="92"/>
      <c r="G9" s="89"/>
      <c r="H9" s="73"/>
      <c r="I9" s="46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87">
        <v>3.0</v>
      </c>
      <c r="B10" s="89"/>
      <c r="C10" s="46"/>
      <c r="D10" s="92"/>
      <c r="E10" s="92"/>
      <c r="F10" s="92"/>
      <c r="G10" s="89"/>
      <c r="H10" s="73"/>
      <c r="I10" s="46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87">
        <v>4.0</v>
      </c>
      <c r="B11" s="89"/>
      <c r="C11" s="46"/>
      <c r="D11" s="92"/>
      <c r="E11" s="92"/>
      <c r="F11" s="92"/>
      <c r="G11" s="89"/>
      <c r="H11" s="73"/>
      <c r="I11" s="46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87">
        <v>5.0</v>
      </c>
      <c r="B12" s="89"/>
      <c r="C12" s="46"/>
      <c r="D12" s="92"/>
      <c r="E12" s="92"/>
      <c r="F12" s="92"/>
      <c r="G12" s="89"/>
      <c r="H12" s="73"/>
      <c r="I12" s="46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108"/>
      <c r="B13" s="17"/>
      <c r="C13" s="17"/>
      <c r="D13" s="17"/>
      <c r="E13" s="17"/>
      <c r="F13" s="17"/>
      <c r="G13" s="17"/>
      <c r="H13" s="17"/>
      <c r="I13" s="17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113" t="s">
        <v>126</v>
      </c>
      <c r="B14" s="95"/>
      <c r="C14" s="95"/>
      <c r="D14" s="95"/>
      <c r="E14" s="95"/>
      <c r="F14" s="9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</row>
    <row r="15" ht="15.75" customHeight="1">
      <c r="A15" s="10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76" t="s">
        <v>5</v>
      </c>
      <c r="B16" s="76" t="s">
        <v>15</v>
      </c>
      <c r="C16" s="76" t="s">
        <v>16</v>
      </c>
      <c r="D16" s="129" t="s">
        <v>17</v>
      </c>
      <c r="E16" s="73"/>
      <c r="F16" s="73"/>
      <c r="G16" s="73"/>
      <c r="H16" s="46"/>
      <c r="I16" s="131" t="s">
        <v>18</v>
      </c>
      <c r="J16" s="104"/>
      <c r="K16" s="104"/>
      <c r="L16" s="104"/>
      <c r="M16" s="105"/>
      <c r="N16" s="129" t="s">
        <v>19</v>
      </c>
      <c r="O16" s="73"/>
      <c r="P16" s="73"/>
      <c r="Q16" s="73"/>
      <c r="R16" s="46"/>
      <c r="S16" s="136" t="s">
        <v>20</v>
      </c>
      <c r="T16" s="73"/>
      <c r="U16" s="73"/>
      <c r="V16" s="73"/>
      <c r="W16" s="73"/>
      <c r="X16" s="46"/>
      <c r="Y16" s="139" t="s">
        <v>21</v>
      </c>
      <c r="Z16" s="104"/>
      <c r="AA16" s="104"/>
      <c r="AB16" s="104"/>
      <c r="AC16" s="105"/>
      <c r="AD16" s="142" t="s">
        <v>22</v>
      </c>
      <c r="AE16" s="73"/>
      <c r="AF16" s="73"/>
      <c r="AG16" s="73"/>
      <c r="AH16" s="46"/>
      <c r="AI16" s="129" t="s">
        <v>23</v>
      </c>
      <c r="AJ16" s="73"/>
      <c r="AK16" s="73"/>
      <c r="AL16" s="73"/>
      <c r="AM16" s="46"/>
      <c r="AN16" s="142" t="s">
        <v>25</v>
      </c>
      <c r="AO16" s="73"/>
      <c r="AP16" s="73"/>
      <c r="AQ16" s="73"/>
      <c r="AR16" s="46"/>
      <c r="AS16" s="148"/>
      <c r="AT16" s="148"/>
      <c r="AU16" s="148"/>
      <c r="AV16" s="148"/>
      <c r="AW16" s="148"/>
      <c r="AX16" s="148"/>
      <c r="AY16" s="148"/>
      <c r="AZ16" s="148"/>
    </row>
    <row r="17" ht="27.75" customHeight="1">
      <c r="A17" s="115"/>
      <c r="B17" s="115"/>
      <c r="C17" s="115"/>
      <c r="D17" s="151" t="s">
        <v>26</v>
      </c>
      <c r="E17" s="151" t="s">
        <v>27</v>
      </c>
      <c r="F17" s="129" t="s">
        <v>28</v>
      </c>
      <c r="G17" s="73"/>
      <c r="H17" s="46"/>
      <c r="I17" s="155" t="s">
        <v>26</v>
      </c>
      <c r="J17" s="155" t="s">
        <v>27</v>
      </c>
      <c r="K17" s="159" t="s">
        <v>28</v>
      </c>
      <c r="L17" s="122"/>
      <c r="M17" s="162" t="s">
        <v>29</v>
      </c>
      <c r="N17" s="151" t="s">
        <v>26</v>
      </c>
      <c r="O17" s="151" t="s">
        <v>27</v>
      </c>
      <c r="P17" s="129" t="s">
        <v>28</v>
      </c>
      <c r="Q17" s="46"/>
      <c r="R17" s="172" t="s">
        <v>31</v>
      </c>
      <c r="S17" s="180" t="s">
        <v>26</v>
      </c>
      <c r="T17" s="180" t="s">
        <v>27</v>
      </c>
      <c r="U17" s="159" t="s">
        <v>28</v>
      </c>
      <c r="V17" s="46"/>
      <c r="W17" s="159" t="s">
        <v>32</v>
      </c>
      <c r="X17" s="46"/>
      <c r="Y17" s="151" t="s">
        <v>26</v>
      </c>
      <c r="Z17" s="151" t="s">
        <v>27</v>
      </c>
      <c r="AA17" s="129" t="s">
        <v>28</v>
      </c>
      <c r="AB17" s="122"/>
      <c r="AC17" s="172" t="s">
        <v>33</v>
      </c>
      <c r="AD17" s="190" t="s">
        <v>26</v>
      </c>
      <c r="AE17" s="190" t="s">
        <v>27</v>
      </c>
      <c r="AF17" s="142" t="s">
        <v>28</v>
      </c>
      <c r="AG17" s="46"/>
      <c r="AH17" s="191" t="s">
        <v>34</v>
      </c>
      <c r="AI17" s="151" t="s">
        <v>26</v>
      </c>
      <c r="AJ17" s="151" t="s">
        <v>27</v>
      </c>
      <c r="AK17" s="129" t="s">
        <v>28</v>
      </c>
      <c r="AL17" s="46"/>
      <c r="AM17" s="194" t="s">
        <v>35</v>
      </c>
      <c r="AN17" s="190" t="s">
        <v>26</v>
      </c>
      <c r="AO17" s="190" t="s">
        <v>27</v>
      </c>
      <c r="AP17" s="142" t="s">
        <v>28</v>
      </c>
      <c r="AQ17" s="46"/>
      <c r="AR17" s="196" t="s">
        <v>36</v>
      </c>
      <c r="AS17" s="148"/>
      <c r="AT17" s="148"/>
      <c r="AU17" s="148"/>
      <c r="AV17" s="148"/>
      <c r="AW17" s="148"/>
      <c r="AX17" s="148"/>
      <c r="AY17" s="148"/>
      <c r="AZ17" s="148"/>
    </row>
    <row r="18" ht="66.0" customHeight="1">
      <c r="A18" s="55"/>
      <c r="B18" s="55"/>
      <c r="C18" s="55"/>
      <c r="D18" s="55"/>
      <c r="E18" s="55"/>
      <c r="F18" s="172" t="s">
        <v>37</v>
      </c>
      <c r="G18" s="172" t="s">
        <v>38</v>
      </c>
      <c r="H18" s="172" t="s">
        <v>39</v>
      </c>
      <c r="I18" s="55"/>
      <c r="J18" s="55"/>
      <c r="K18" s="162" t="s">
        <v>37</v>
      </c>
      <c r="L18" s="162" t="s">
        <v>40</v>
      </c>
      <c r="M18" s="201" t="s">
        <v>41</v>
      </c>
      <c r="N18" s="55"/>
      <c r="O18" s="55"/>
      <c r="P18" s="172" t="s">
        <v>37</v>
      </c>
      <c r="Q18" s="172" t="s">
        <v>40</v>
      </c>
      <c r="R18" s="172" t="s">
        <v>42</v>
      </c>
      <c r="S18" s="147"/>
      <c r="T18" s="147"/>
      <c r="U18" s="162" t="s">
        <v>37</v>
      </c>
      <c r="V18" s="162" t="s">
        <v>40</v>
      </c>
      <c r="W18" s="162" t="s">
        <v>43</v>
      </c>
      <c r="X18" s="162" t="s">
        <v>44</v>
      </c>
      <c r="Y18" s="55"/>
      <c r="Z18" s="55"/>
      <c r="AA18" s="172" t="s">
        <v>37</v>
      </c>
      <c r="AB18" s="172" t="s">
        <v>40</v>
      </c>
      <c r="AC18" s="207" t="s">
        <v>42</v>
      </c>
      <c r="AD18" s="55"/>
      <c r="AE18" s="55"/>
      <c r="AF18" s="196" t="s">
        <v>37</v>
      </c>
      <c r="AG18" s="196" t="s">
        <v>40</v>
      </c>
      <c r="AH18" s="196" t="s">
        <v>44</v>
      </c>
      <c r="AI18" s="55"/>
      <c r="AJ18" s="55"/>
      <c r="AK18" s="172" t="s">
        <v>37</v>
      </c>
      <c r="AL18" s="172" t="s">
        <v>40</v>
      </c>
      <c r="AM18" s="172" t="s">
        <v>42</v>
      </c>
      <c r="AN18" s="55"/>
      <c r="AO18" s="55"/>
      <c r="AP18" s="196" t="s">
        <v>37</v>
      </c>
      <c r="AQ18" s="196" t="s">
        <v>40</v>
      </c>
      <c r="AR18" s="196" t="s">
        <v>42</v>
      </c>
      <c r="AS18" s="148"/>
      <c r="AT18" s="148"/>
      <c r="AU18" s="148"/>
      <c r="AV18" s="148"/>
      <c r="AW18" s="148"/>
      <c r="AX18" s="148"/>
      <c r="AY18" s="148"/>
      <c r="AZ18" s="148"/>
    </row>
    <row r="19" ht="27.75" customHeight="1">
      <c r="A19" s="216">
        <v>1.0</v>
      </c>
      <c r="B19" s="219"/>
      <c r="C19" s="221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5"/>
      <c r="T19" s="227"/>
      <c r="U19" s="229"/>
      <c r="V19" s="231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148"/>
      <c r="AT19" s="148"/>
      <c r="AU19" s="148"/>
      <c r="AV19" s="148"/>
      <c r="AW19" s="148"/>
      <c r="AX19" s="148"/>
      <c r="AY19" s="148"/>
      <c r="AZ19" s="17"/>
    </row>
    <row r="20" ht="27.75" customHeight="1">
      <c r="A20" s="232"/>
      <c r="B20" s="233"/>
      <c r="C20" s="221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25"/>
      <c r="T20" s="227"/>
      <c r="U20" s="229"/>
      <c r="V20" s="231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148"/>
      <c r="AT20" s="148"/>
      <c r="AU20" s="148"/>
      <c r="AV20" s="148"/>
      <c r="AW20" s="148"/>
      <c r="AX20" s="148"/>
      <c r="AY20" s="148"/>
      <c r="AZ20" s="17"/>
    </row>
    <row r="21" ht="27.75" customHeight="1">
      <c r="A21" s="232"/>
      <c r="B21" s="233"/>
      <c r="C21" s="221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25"/>
      <c r="T21" s="227"/>
      <c r="U21" s="229"/>
      <c r="V21" s="231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148"/>
      <c r="AT21" s="148"/>
      <c r="AU21" s="148"/>
      <c r="AV21" s="148"/>
      <c r="AW21" s="148"/>
      <c r="AX21" s="148"/>
      <c r="AY21" s="148"/>
      <c r="AZ21" s="17"/>
    </row>
    <row r="22" ht="27.75" customHeight="1">
      <c r="A22" s="232"/>
      <c r="B22" s="233"/>
      <c r="C22" s="221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25"/>
      <c r="T22" s="227"/>
      <c r="U22" s="229"/>
      <c r="V22" s="231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148"/>
      <c r="AT22" s="148"/>
      <c r="AU22" s="148"/>
      <c r="AV22" s="148"/>
      <c r="AW22" s="148"/>
      <c r="AX22" s="148"/>
      <c r="AY22" s="148"/>
      <c r="AZ22" s="17"/>
    </row>
    <row r="23" ht="27.75" customHeight="1">
      <c r="A23" s="232"/>
      <c r="B23" s="233"/>
      <c r="C23" s="221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25"/>
      <c r="T23" s="227"/>
      <c r="U23" s="229"/>
      <c r="V23" s="231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148"/>
      <c r="AT23" s="148"/>
      <c r="AU23" s="148"/>
      <c r="AV23" s="148"/>
      <c r="AW23" s="148"/>
      <c r="AX23" s="148"/>
      <c r="AY23" s="148"/>
      <c r="AZ23" s="17"/>
    </row>
    <row r="24" ht="27.75" customHeight="1">
      <c r="A24" s="246"/>
      <c r="B24" s="247"/>
      <c r="C24" s="221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25"/>
      <c r="T24" s="227"/>
      <c r="U24" s="229"/>
      <c r="V24" s="231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148"/>
      <c r="AT24" s="148"/>
      <c r="AU24" s="148"/>
      <c r="AV24" s="148"/>
      <c r="AW24" s="148"/>
      <c r="AX24" s="148"/>
      <c r="AY24" s="148"/>
      <c r="AZ24" s="17"/>
    </row>
    <row r="25" ht="27.75" customHeight="1">
      <c r="A25" s="250" t="s">
        <v>46</v>
      </c>
      <c r="B25" s="251"/>
      <c r="C25" s="251"/>
      <c r="D25" s="256">
        <f t="shared" ref="D25:AR25" si="1">SUM(D19:D24)</f>
        <v>0</v>
      </c>
      <c r="E25" s="256">
        <f t="shared" si="1"/>
        <v>0</v>
      </c>
      <c r="F25" s="256">
        <f t="shared" si="1"/>
        <v>0</v>
      </c>
      <c r="G25" s="256">
        <f t="shared" si="1"/>
        <v>0</v>
      </c>
      <c r="H25" s="256">
        <f t="shared" si="1"/>
        <v>0</v>
      </c>
      <c r="I25" s="256">
        <f t="shared" si="1"/>
        <v>0</v>
      </c>
      <c r="J25" s="256">
        <f t="shared" si="1"/>
        <v>0</v>
      </c>
      <c r="K25" s="256">
        <f t="shared" si="1"/>
        <v>0</v>
      </c>
      <c r="L25" s="256">
        <f t="shared" si="1"/>
        <v>0</v>
      </c>
      <c r="M25" s="256">
        <f t="shared" si="1"/>
        <v>0</v>
      </c>
      <c r="N25" s="256">
        <f t="shared" si="1"/>
        <v>0</v>
      </c>
      <c r="O25" s="256">
        <f t="shared" si="1"/>
        <v>0</v>
      </c>
      <c r="P25" s="256">
        <f t="shared" si="1"/>
        <v>0</v>
      </c>
      <c r="Q25" s="256">
        <f t="shared" si="1"/>
        <v>0</v>
      </c>
      <c r="R25" s="256">
        <f t="shared" si="1"/>
        <v>0</v>
      </c>
      <c r="S25" s="258">
        <f t="shared" si="1"/>
        <v>0</v>
      </c>
      <c r="T25" s="258">
        <f t="shared" si="1"/>
        <v>0</v>
      </c>
      <c r="U25" s="256">
        <f t="shared" si="1"/>
        <v>0</v>
      </c>
      <c r="V25" s="256">
        <f t="shared" si="1"/>
        <v>0</v>
      </c>
      <c r="W25" s="256">
        <f t="shared" si="1"/>
        <v>0</v>
      </c>
      <c r="X25" s="256">
        <f t="shared" si="1"/>
        <v>0</v>
      </c>
      <c r="Y25" s="256">
        <f t="shared" si="1"/>
        <v>0</v>
      </c>
      <c r="Z25" s="256">
        <f t="shared" si="1"/>
        <v>0</v>
      </c>
      <c r="AA25" s="256">
        <f t="shared" si="1"/>
        <v>0</v>
      </c>
      <c r="AB25" s="256">
        <f t="shared" si="1"/>
        <v>0</v>
      </c>
      <c r="AC25" s="256">
        <f t="shared" si="1"/>
        <v>0</v>
      </c>
      <c r="AD25" s="256">
        <f t="shared" si="1"/>
        <v>0</v>
      </c>
      <c r="AE25" s="256">
        <f t="shared" si="1"/>
        <v>0</v>
      </c>
      <c r="AF25" s="256">
        <f t="shared" si="1"/>
        <v>0</v>
      </c>
      <c r="AG25" s="256">
        <f t="shared" si="1"/>
        <v>0</v>
      </c>
      <c r="AH25" s="256">
        <f t="shared" si="1"/>
        <v>0</v>
      </c>
      <c r="AI25" s="256">
        <f t="shared" si="1"/>
        <v>0</v>
      </c>
      <c r="AJ25" s="256">
        <f t="shared" si="1"/>
        <v>0</v>
      </c>
      <c r="AK25" s="256">
        <f t="shared" si="1"/>
        <v>0</v>
      </c>
      <c r="AL25" s="256">
        <f t="shared" si="1"/>
        <v>0</v>
      </c>
      <c r="AM25" s="256">
        <f t="shared" si="1"/>
        <v>0</v>
      </c>
      <c r="AN25" s="256">
        <f t="shared" si="1"/>
        <v>0</v>
      </c>
      <c r="AO25" s="256">
        <f t="shared" si="1"/>
        <v>0</v>
      </c>
      <c r="AP25" s="256">
        <f t="shared" si="1"/>
        <v>0</v>
      </c>
      <c r="AQ25" s="256">
        <f t="shared" si="1"/>
        <v>0</v>
      </c>
      <c r="AR25" s="256">
        <f t="shared" si="1"/>
        <v>0</v>
      </c>
      <c r="AS25" s="148"/>
      <c r="AT25" s="148"/>
      <c r="AU25" s="148"/>
      <c r="AV25" s="148"/>
      <c r="AW25" s="148"/>
      <c r="AX25" s="148"/>
      <c r="AY25" s="148"/>
      <c r="AZ25" s="17"/>
    </row>
    <row r="26" ht="27.75" customHeight="1">
      <c r="A26" s="216">
        <v>2.0</v>
      </c>
      <c r="B26" s="219"/>
      <c r="C26" s="221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5"/>
      <c r="T26" s="227"/>
      <c r="U26" s="229"/>
      <c r="V26" s="231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148"/>
      <c r="AT26" s="148"/>
      <c r="AU26" s="148"/>
      <c r="AV26" s="148"/>
      <c r="AW26" s="148"/>
      <c r="AX26" s="148"/>
      <c r="AY26" s="148"/>
      <c r="AZ26" s="17"/>
    </row>
    <row r="27" ht="27.75" customHeight="1">
      <c r="A27" s="232"/>
      <c r="B27" s="233"/>
      <c r="C27" s="221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25"/>
      <c r="T27" s="227"/>
      <c r="U27" s="229"/>
      <c r="V27" s="231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148"/>
      <c r="AT27" s="148"/>
      <c r="AU27" s="148"/>
      <c r="AV27" s="148"/>
      <c r="AW27" s="148"/>
      <c r="AX27" s="148"/>
      <c r="AY27" s="148"/>
      <c r="AZ27" s="17"/>
    </row>
    <row r="28" ht="27.75" customHeight="1">
      <c r="A28" s="232"/>
      <c r="B28" s="233"/>
      <c r="C28" s="221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25"/>
      <c r="T28" s="227"/>
      <c r="U28" s="229"/>
      <c r="V28" s="231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148"/>
      <c r="AT28" s="148"/>
      <c r="AU28" s="148"/>
      <c r="AV28" s="148"/>
      <c r="AW28" s="148"/>
      <c r="AX28" s="148"/>
      <c r="AY28" s="148"/>
      <c r="AZ28" s="17"/>
    </row>
    <row r="29" ht="27.75" customHeight="1">
      <c r="A29" s="232"/>
      <c r="B29" s="233"/>
      <c r="C29" s="221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25"/>
      <c r="T29" s="227"/>
      <c r="U29" s="229"/>
      <c r="V29" s="231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148"/>
      <c r="AT29" s="148"/>
      <c r="AU29" s="148"/>
      <c r="AV29" s="148"/>
      <c r="AW29" s="148"/>
      <c r="AX29" s="148"/>
      <c r="AY29" s="148"/>
      <c r="AZ29" s="17"/>
    </row>
    <row r="30" ht="27.75" customHeight="1">
      <c r="A30" s="232"/>
      <c r="B30" s="233"/>
      <c r="C30" s="221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25"/>
      <c r="T30" s="227"/>
      <c r="U30" s="229"/>
      <c r="V30" s="231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148"/>
      <c r="AT30" s="148"/>
      <c r="AU30" s="148"/>
      <c r="AV30" s="148"/>
      <c r="AW30" s="148"/>
      <c r="AX30" s="148"/>
      <c r="AY30" s="148"/>
      <c r="AZ30" s="17"/>
    </row>
    <row r="31" ht="27.75" customHeight="1">
      <c r="A31" s="246"/>
      <c r="B31" s="247"/>
      <c r="C31" s="221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25"/>
      <c r="T31" s="227"/>
      <c r="U31" s="229"/>
      <c r="V31" s="231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148"/>
      <c r="AT31" s="148"/>
      <c r="AU31" s="148"/>
      <c r="AV31" s="148"/>
      <c r="AW31" s="148"/>
      <c r="AX31" s="148"/>
      <c r="AY31" s="148"/>
      <c r="AZ31" s="17"/>
    </row>
    <row r="32" ht="27.75" customHeight="1">
      <c r="A32" s="250" t="s">
        <v>46</v>
      </c>
      <c r="B32" s="251"/>
      <c r="C32" s="251"/>
      <c r="D32" s="256">
        <f t="shared" ref="D32:AR32" si="2">SUM(D26:D31)</f>
        <v>0</v>
      </c>
      <c r="E32" s="256">
        <f t="shared" si="2"/>
        <v>0</v>
      </c>
      <c r="F32" s="256">
        <f t="shared" si="2"/>
        <v>0</v>
      </c>
      <c r="G32" s="256">
        <f t="shared" si="2"/>
        <v>0</v>
      </c>
      <c r="H32" s="256">
        <f t="shared" si="2"/>
        <v>0</v>
      </c>
      <c r="I32" s="256">
        <f t="shared" si="2"/>
        <v>0</v>
      </c>
      <c r="J32" s="256">
        <f t="shared" si="2"/>
        <v>0</v>
      </c>
      <c r="K32" s="256">
        <f t="shared" si="2"/>
        <v>0</v>
      </c>
      <c r="L32" s="256">
        <f t="shared" si="2"/>
        <v>0</v>
      </c>
      <c r="M32" s="256">
        <f t="shared" si="2"/>
        <v>0</v>
      </c>
      <c r="N32" s="256">
        <f t="shared" si="2"/>
        <v>0</v>
      </c>
      <c r="O32" s="256">
        <f t="shared" si="2"/>
        <v>0</v>
      </c>
      <c r="P32" s="256">
        <f t="shared" si="2"/>
        <v>0</v>
      </c>
      <c r="Q32" s="256">
        <f t="shared" si="2"/>
        <v>0</v>
      </c>
      <c r="R32" s="256">
        <f t="shared" si="2"/>
        <v>0</v>
      </c>
      <c r="S32" s="258">
        <f t="shared" si="2"/>
        <v>0</v>
      </c>
      <c r="T32" s="258">
        <f t="shared" si="2"/>
        <v>0</v>
      </c>
      <c r="U32" s="256">
        <f t="shared" si="2"/>
        <v>0</v>
      </c>
      <c r="V32" s="256">
        <f t="shared" si="2"/>
        <v>0</v>
      </c>
      <c r="W32" s="256">
        <f t="shared" si="2"/>
        <v>0</v>
      </c>
      <c r="X32" s="256">
        <f t="shared" si="2"/>
        <v>0</v>
      </c>
      <c r="Y32" s="256">
        <f t="shared" si="2"/>
        <v>0</v>
      </c>
      <c r="Z32" s="256">
        <f t="shared" si="2"/>
        <v>0</v>
      </c>
      <c r="AA32" s="256">
        <f t="shared" si="2"/>
        <v>0</v>
      </c>
      <c r="AB32" s="256">
        <f t="shared" si="2"/>
        <v>0</v>
      </c>
      <c r="AC32" s="256">
        <f t="shared" si="2"/>
        <v>0</v>
      </c>
      <c r="AD32" s="256">
        <f t="shared" si="2"/>
        <v>0</v>
      </c>
      <c r="AE32" s="256">
        <f t="shared" si="2"/>
        <v>0</v>
      </c>
      <c r="AF32" s="256">
        <f t="shared" si="2"/>
        <v>0</v>
      </c>
      <c r="AG32" s="256">
        <f t="shared" si="2"/>
        <v>0</v>
      </c>
      <c r="AH32" s="256">
        <f t="shared" si="2"/>
        <v>0</v>
      </c>
      <c r="AI32" s="256">
        <f t="shared" si="2"/>
        <v>0</v>
      </c>
      <c r="AJ32" s="256">
        <f t="shared" si="2"/>
        <v>0</v>
      </c>
      <c r="AK32" s="256">
        <f t="shared" si="2"/>
        <v>0</v>
      </c>
      <c r="AL32" s="256">
        <f t="shared" si="2"/>
        <v>0</v>
      </c>
      <c r="AM32" s="256">
        <f t="shared" si="2"/>
        <v>0</v>
      </c>
      <c r="AN32" s="256">
        <f t="shared" si="2"/>
        <v>0</v>
      </c>
      <c r="AO32" s="256">
        <f t="shared" si="2"/>
        <v>0</v>
      </c>
      <c r="AP32" s="256">
        <f t="shared" si="2"/>
        <v>0</v>
      </c>
      <c r="AQ32" s="256">
        <f t="shared" si="2"/>
        <v>0</v>
      </c>
      <c r="AR32" s="256">
        <f t="shared" si="2"/>
        <v>0</v>
      </c>
      <c r="AS32" s="148"/>
      <c r="AT32" s="148"/>
      <c r="AU32" s="148"/>
      <c r="AV32" s="148"/>
      <c r="AW32" s="148"/>
      <c r="AX32" s="148"/>
      <c r="AY32" s="148"/>
      <c r="AZ32" s="17"/>
    </row>
    <row r="33" ht="27.75" customHeight="1">
      <c r="A33" s="216">
        <v>3.0</v>
      </c>
      <c r="B33" s="219"/>
      <c r="C33" s="221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5"/>
      <c r="T33" s="227"/>
      <c r="U33" s="229"/>
      <c r="V33" s="231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148"/>
      <c r="AT33" s="148"/>
      <c r="AU33" s="148"/>
      <c r="AV33" s="148"/>
      <c r="AW33" s="148"/>
      <c r="AX33" s="148"/>
      <c r="AY33" s="148"/>
      <c r="AZ33" s="17"/>
    </row>
    <row r="34" ht="27.75" customHeight="1">
      <c r="A34" s="232"/>
      <c r="B34" s="233"/>
      <c r="C34" s="221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25"/>
      <c r="T34" s="227"/>
      <c r="U34" s="229"/>
      <c r="V34" s="231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148"/>
      <c r="AT34" s="148"/>
      <c r="AU34" s="148"/>
      <c r="AV34" s="148"/>
      <c r="AW34" s="148"/>
      <c r="AX34" s="148"/>
      <c r="AY34" s="148"/>
      <c r="AZ34" s="17"/>
    </row>
    <row r="35" ht="27.75" customHeight="1">
      <c r="A35" s="232"/>
      <c r="B35" s="233"/>
      <c r="C35" s="221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25"/>
      <c r="T35" s="227"/>
      <c r="U35" s="229"/>
      <c r="V35" s="231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148"/>
      <c r="AT35" s="148"/>
      <c r="AU35" s="148"/>
      <c r="AV35" s="148"/>
      <c r="AW35" s="148"/>
      <c r="AX35" s="148"/>
      <c r="AY35" s="148"/>
      <c r="AZ35" s="17"/>
    </row>
    <row r="36" ht="27.75" customHeight="1">
      <c r="A36" s="232"/>
      <c r="B36" s="233"/>
      <c r="C36" s="221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25"/>
      <c r="T36" s="227"/>
      <c r="U36" s="229"/>
      <c r="V36" s="231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148"/>
      <c r="AT36" s="148"/>
      <c r="AU36" s="148"/>
      <c r="AV36" s="148"/>
      <c r="AW36" s="148"/>
      <c r="AX36" s="148"/>
      <c r="AY36" s="148"/>
      <c r="AZ36" s="17"/>
    </row>
    <row r="37" ht="27.75" customHeight="1">
      <c r="A37" s="232"/>
      <c r="B37" s="233"/>
      <c r="C37" s="221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25"/>
      <c r="T37" s="227"/>
      <c r="U37" s="229"/>
      <c r="V37" s="231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148"/>
      <c r="AT37" s="148"/>
      <c r="AU37" s="148"/>
      <c r="AV37" s="148"/>
      <c r="AW37" s="148"/>
      <c r="AX37" s="148"/>
      <c r="AY37" s="148"/>
      <c r="AZ37" s="17"/>
    </row>
    <row r="38" ht="27.75" customHeight="1">
      <c r="A38" s="246"/>
      <c r="B38" s="247"/>
      <c r="C38" s="221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25"/>
      <c r="T38" s="227"/>
      <c r="U38" s="229"/>
      <c r="V38" s="231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148"/>
      <c r="AT38" s="148"/>
      <c r="AU38" s="148"/>
      <c r="AV38" s="148"/>
      <c r="AW38" s="148"/>
      <c r="AX38" s="148"/>
      <c r="AY38" s="148"/>
      <c r="AZ38" s="17"/>
    </row>
    <row r="39" ht="27.75" customHeight="1">
      <c r="A39" s="250" t="s">
        <v>46</v>
      </c>
      <c r="B39" s="251"/>
      <c r="C39" s="251"/>
      <c r="D39" s="256">
        <f t="shared" ref="D39:AR39" si="3">SUM(D33:D38)</f>
        <v>0</v>
      </c>
      <c r="E39" s="256">
        <f t="shared" si="3"/>
        <v>0</v>
      </c>
      <c r="F39" s="256">
        <f t="shared" si="3"/>
        <v>0</v>
      </c>
      <c r="G39" s="256">
        <f t="shared" si="3"/>
        <v>0</v>
      </c>
      <c r="H39" s="256">
        <f t="shared" si="3"/>
        <v>0</v>
      </c>
      <c r="I39" s="256">
        <f t="shared" si="3"/>
        <v>0</v>
      </c>
      <c r="J39" s="256">
        <f t="shared" si="3"/>
        <v>0</v>
      </c>
      <c r="K39" s="256">
        <f t="shared" si="3"/>
        <v>0</v>
      </c>
      <c r="L39" s="256">
        <f t="shared" si="3"/>
        <v>0</v>
      </c>
      <c r="M39" s="256">
        <f t="shared" si="3"/>
        <v>0</v>
      </c>
      <c r="N39" s="256">
        <f t="shared" si="3"/>
        <v>0</v>
      </c>
      <c r="O39" s="256">
        <f t="shared" si="3"/>
        <v>0</v>
      </c>
      <c r="P39" s="256">
        <f t="shared" si="3"/>
        <v>0</v>
      </c>
      <c r="Q39" s="256">
        <f t="shared" si="3"/>
        <v>0</v>
      </c>
      <c r="R39" s="256">
        <f t="shared" si="3"/>
        <v>0</v>
      </c>
      <c r="S39" s="258">
        <f t="shared" si="3"/>
        <v>0</v>
      </c>
      <c r="T39" s="258">
        <f t="shared" si="3"/>
        <v>0</v>
      </c>
      <c r="U39" s="256">
        <f t="shared" si="3"/>
        <v>0</v>
      </c>
      <c r="V39" s="256">
        <f t="shared" si="3"/>
        <v>0</v>
      </c>
      <c r="W39" s="256">
        <f t="shared" si="3"/>
        <v>0</v>
      </c>
      <c r="X39" s="256">
        <f t="shared" si="3"/>
        <v>0</v>
      </c>
      <c r="Y39" s="256">
        <f t="shared" si="3"/>
        <v>0</v>
      </c>
      <c r="Z39" s="256">
        <f t="shared" si="3"/>
        <v>0</v>
      </c>
      <c r="AA39" s="256">
        <f t="shared" si="3"/>
        <v>0</v>
      </c>
      <c r="AB39" s="256">
        <f t="shared" si="3"/>
        <v>0</v>
      </c>
      <c r="AC39" s="256">
        <f t="shared" si="3"/>
        <v>0</v>
      </c>
      <c r="AD39" s="256">
        <f t="shared" si="3"/>
        <v>0</v>
      </c>
      <c r="AE39" s="256">
        <f t="shared" si="3"/>
        <v>0</v>
      </c>
      <c r="AF39" s="256">
        <f t="shared" si="3"/>
        <v>0</v>
      </c>
      <c r="AG39" s="256">
        <f t="shared" si="3"/>
        <v>0</v>
      </c>
      <c r="AH39" s="256">
        <f t="shared" si="3"/>
        <v>0</v>
      </c>
      <c r="AI39" s="256">
        <f t="shared" si="3"/>
        <v>0</v>
      </c>
      <c r="AJ39" s="256">
        <f t="shared" si="3"/>
        <v>0</v>
      </c>
      <c r="AK39" s="256">
        <f t="shared" si="3"/>
        <v>0</v>
      </c>
      <c r="AL39" s="256">
        <f t="shared" si="3"/>
        <v>0</v>
      </c>
      <c r="AM39" s="256">
        <f t="shared" si="3"/>
        <v>0</v>
      </c>
      <c r="AN39" s="256">
        <f t="shared" si="3"/>
        <v>0</v>
      </c>
      <c r="AO39" s="256">
        <f t="shared" si="3"/>
        <v>0</v>
      </c>
      <c r="AP39" s="256">
        <f t="shared" si="3"/>
        <v>0</v>
      </c>
      <c r="AQ39" s="256">
        <f t="shared" si="3"/>
        <v>0</v>
      </c>
      <c r="AR39" s="256">
        <f t="shared" si="3"/>
        <v>0</v>
      </c>
      <c r="AS39" s="148"/>
      <c r="AT39" s="148"/>
      <c r="AU39" s="148"/>
      <c r="AV39" s="148"/>
      <c r="AW39" s="148"/>
      <c r="AX39" s="148"/>
      <c r="AY39" s="148"/>
      <c r="AZ39" s="17"/>
    </row>
    <row r="40" ht="27.75" customHeight="1">
      <c r="A40" s="216">
        <v>4.0</v>
      </c>
      <c r="B40" s="219"/>
      <c r="C40" s="221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5"/>
      <c r="T40" s="227"/>
      <c r="U40" s="229"/>
      <c r="V40" s="231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148"/>
      <c r="AT40" s="148"/>
      <c r="AU40" s="148"/>
      <c r="AV40" s="148"/>
      <c r="AW40" s="148"/>
      <c r="AX40" s="148"/>
      <c r="AY40" s="148"/>
      <c r="AZ40" s="17"/>
    </row>
    <row r="41" ht="27.75" customHeight="1">
      <c r="A41" s="232"/>
      <c r="B41" s="233"/>
      <c r="C41" s="221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25"/>
      <c r="T41" s="227"/>
      <c r="U41" s="229"/>
      <c r="V41" s="231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148"/>
      <c r="AT41" s="148"/>
      <c r="AU41" s="148"/>
      <c r="AV41" s="148"/>
      <c r="AW41" s="148"/>
      <c r="AX41" s="148"/>
      <c r="AY41" s="148"/>
      <c r="AZ41" s="17"/>
    </row>
    <row r="42" ht="27.75" customHeight="1">
      <c r="A42" s="232"/>
      <c r="B42" s="233"/>
      <c r="C42" s="221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25"/>
      <c r="T42" s="227"/>
      <c r="U42" s="229"/>
      <c r="V42" s="231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148"/>
      <c r="AT42" s="148"/>
      <c r="AU42" s="148"/>
      <c r="AV42" s="148"/>
      <c r="AW42" s="148"/>
      <c r="AX42" s="148"/>
      <c r="AY42" s="148"/>
      <c r="AZ42" s="17"/>
    </row>
    <row r="43" ht="27.75" customHeight="1">
      <c r="A43" s="232"/>
      <c r="B43" s="233"/>
      <c r="C43" s="221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25"/>
      <c r="T43" s="227"/>
      <c r="U43" s="229"/>
      <c r="V43" s="231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148"/>
      <c r="AT43" s="148"/>
      <c r="AU43" s="148"/>
      <c r="AV43" s="148"/>
      <c r="AW43" s="148"/>
      <c r="AX43" s="148"/>
      <c r="AY43" s="148"/>
      <c r="AZ43" s="17"/>
    </row>
    <row r="44" ht="27.75" customHeight="1">
      <c r="A44" s="232"/>
      <c r="B44" s="233"/>
      <c r="C44" s="221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25"/>
      <c r="T44" s="227"/>
      <c r="U44" s="229"/>
      <c r="V44" s="231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148"/>
      <c r="AT44" s="148"/>
      <c r="AU44" s="148"/>
      <c r="AV44" s="148"/>
      <c r="AW44" s="148"/>
      <c r="AX44" s="148"/>
      <c r="AY44" s="148"/>
      <c r="AZ44" s="17"/>
    </row>
    <row r="45" ht="27.75" customHeight="1">
      <c r="A45" s="246"/>
      <c r="B45" s="247"/>
      <c r="C45" s="221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25"/>
      <c r="T45" s="227"/>
      <c r="U45" s="229"/>
      <c r="V45" s="231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148"/>
      <c r="AT45" s="148"/>
      <c r="AU45" s="148"/>
      <c r="AV45" s="148"/>
      <c r="AW45" s="148"/>
      <c r="AX45" s="148"/>
      <c r="AY45" s="148"/>
      <c r="AZ45" s="17"/>
    </row>
    <row r="46" ht="27.75" customHeight="1">
      <c r="A46" s="250" t="s">
        <v>46</v>
      </c>
      <c r="B46" s="251"/>
      <c r="C46" s="251"/>
      <c r="D46" s="256">
        <f t="shared" ref="D46:AR46" si="4">SUM(D40:D45)</f>
        <v>0</v>
      </c>
      <c r="E46" s="256">
        <f t="shared" si="4"/>
        <v>0</v>
      </c>
      <c r="F46" s="256">
        <f t="shared" si="4"/>
        <v>0</v>
      </c>
      <c r="G46" s="256">
        <f t="shared" si="4"/>
        <v>0</v>
      </c>
      <c r="H46" s="256">
        <f t="shared" si="4"/>
        <v>0</v>
      </c>
      <c r="I46" s="256">
        <f t="shared" si="4"/>
        <v>0</v>
      </c>
      <c r="J46" s="256">
        <f t="shared" si="4"/>
        <v>0</v>
      </c>
      <c r="K46" s="256">
        <f t="shared" si="4"/>
        <v>0</v>
      </c>
      <c r="L46" s="256">
        <f t="shared" si="4"/>
        <v>0</v>
      </c>
      <c r="M46" s="256">
        <f t="shared" si="4"/>
        <v>0</v>
      </c>
      <c r="N46" s="256">
        <f t="shared" si="4"/>
        <v>0</v>
      </c>
      <c r="O46" s="256">
        <f t="shared" si="4"/>
        <v>0</v>
      </c>
      <c r="P46" s="256">
        <f t="shared" si="4"/>
        <v>0</v>
      </c>
      <c r="Q46" s="256">
        <f t="shared" si="4"/>
        <v>0</v>
      </c>
      <c r="R46" s="256">
        <f t="shared" si="4"/>
        <v>0</v>
      </c>
      <c r="S46" s="258">
        <f t="shared" si="4"/>
        <v>0</v>
      </c>
      <c r="T46" s="258">
        <f t="shared" si="4"/>
        <v>0</v>
      </c>
      <c r="U46" s="256">
        <f t="shared" si="4"/>
        <v>0</v>
      </c>
      <c r="V46" s="256">
        <f t="shared" si="4"/>
        <v>0</v>
      </c>
      <c r="W46" s="256">
        <f t="shared" si="4"/>
        <v>0</v>
      </c>
      <c r="X46" s="256">
        <f t="shared" si="4"/>
        <v>0</v>
      </c>
      <c r="Y46" s="256">
        <f t="shared" si="4"/>
        <v>0</v>
      </c>
      <c r="Z46" s="256">
        <f t="shared" si="4"/>
        <v>0</v>
      </c>
      <c r="AA46" s="256">
        <f t="shared" si="4"/>
        <v>0</v>
      </c>
      <c r="AB46" s="256">
        <f t="shared" si="4"/>
        <v>0</v>
      </c>
      <c r="AC46" s="256">
        <f t="shared" si="4"/>
        <v>0</v>
      </c>
      <c r="AD46" s="256">
        <f t="shared" si="4"/>
        <v>0</v>
      </c>
      <c r="AE46" s="256">
        <f t="shared" si="4"/>
        <v>0</v>
      </c>
      <c r="AF46" s="256">
        <f t="shared" si="4"/>
        <v>0</v>
      </c>
      <c r="AG46" s="256">
        <f t="shared" si="4"/>
        <v>0</v>
      </c>
      <c r="AH46" s="256">
        <f t="shared" si="4"/>
        <v>0</v>
      </c>
      <c r="AI46" s="256">
        <f t="shared" si="4"/>
        <v>0</v>
      </c>
      <c r="AJ46" s="256">
        <f t="shared" si="4"/>
        <v>0</v>
      </c>
      <c r="AK46" s="256">
        <f t="shared" si="4"/>
        <v>0</v>
      </c>
      <c r="AL46" s="256">
        <f t="shared" si="4"/>
        <v>0</v>
      </c>
      <c r="AM46" s="256">
        <f t="shared" si="4"/>
        <v>0</v>
      </c>
      <c r="AN46" s="256">
        <f t="shared" si="4"/>
        <v>0</v>
      </c>
      <c r="AO46" s="256">
        <f t="shared" si="4"/>
        <v>0</v>
      </c>
      <c r="AP46" s="256">
        <f t="shared" si="4"/>
        <v>0</v>
      </c>
      <c r="AQ46" s="256">
        <f t="shared" si="4"/>
        <v>0</v>
      </c>
      <c r="AR46" s="256">
        <f t="shared" si="4"/>
        <v>0</v>
      </c>
      <c r="AS46" s="148"/>
      <c r="AT46" s="148"/>
      <c r="AU46" s="148"/>
      <c r="AV46" s="148"/>
      <c r="AW46" s="148"/>
      <c r="AX46" s="148"/>
      <c r="AY46" s="148"/>
      <c r="AZ46" s="17"/>
    </row>
    <row r="47" ht="27.75" customHeight="1">
      <c r="A47" s="301" t="s">
        <v>46</v>
      </c>
      <c r="B47" s="302"/>
      <c r="C47" s="302"/>
      <c r="D47" s="301">
        <f t="shared" ref="D47:AR47" si="5">SUM(D19:D46)</f>
        <v>0</v>
      </c>
      <c r="E47" s="301">
        <f t="shared" si="5"/>
        <v>0</v>
      </c>
      <c r="F47" s="301">
        <f t="shared" si="5"/>
        <v>0</v>
      </c>
      <c r="G47" s="301">
        <f t="shared" si="5"/>
        <v>0</v>
      </c>
      <c r="H47" s="301">
        <f t="shared" si="5"/>
        <v>0</v>
      </c>
      <c r="I47" s="301">
        <f t="shared" si="5"/>
        <v>0</v>
      </c>
      <c r="J47" s="301">
        <f t="shared" si="5"/>
        <v>0</v>
      </c>
      <c r="K47" s="301">
        <f t="shared" si="5"/>
        <v>0</v>
      </c>
      <c r="L47" s="301">
        <f t="shared" si="5"/>
        <v>0</v>
      </c>
      <c r="M47" s="301">
        <f t="shared" si="5"/>
        <v>0</v>
      </c>
      <c r="N47" s="301">
        <f t="shared" si="5"/>
        <v>0</v>
      </c>
      <c r="O47" s="301">
        <f t="shared" si="5"/>
        <v>0</v>
      </c>
      <c r="P47" s="301">
        <f t="shared" si="5"/>
        <v>0</v>
      </c>
      <c r="Q47" s="301">
        <f t="shared" si="5"/>
        <v>0</v>
      </c>
      <c r="R47" s="301">
        <f t="shared" si="5"/>
        <v>0</v>
      </c>
      <c r="S47" s="304">
        <f t="shared" si="5"/>
        <v>0</v>
      </c>
      <c r="T47" s="304">
        <f t="shared" si="5"/>
        <v>0</v>
      </c>
      <c r="U47" s="301">
        <f t="shared" si="5"/>
        <v>0</v>
      </c>
      <c r="V47" s="301">
        <f t="shared" si="5"/>
        <v>0</v>
      </c>
      <c r="W47" s="301">
        <f t="shared" si="5"/>
        <v>0</v>
      </c>
      <c r="X47" s="301">
        <f t="shared" si="5"/>
        <v>0</v>
      </c>
      <c r="Y47" s="301">
        <f t="shared" si="5"/>
        <v>0</v>
      </c>
      <c r="Z47" s="301">
        <f t="shared" si="5"/>
        <v>0</v>
      </c>
      <c r="AA47" s="301">
        <f t="shared" si="5"/>
        <v>0</v>
      </c>
      <c r="AB47" s="301">
        <f t="shared" si="5"/>
        <v>0</v>
      </c>
      <c r="AC47" s="301">
        <f t="shared" si="5"/>
        <v>0</v>
      </c>
      <c r="AD47" s="301">
        <f t="shared" si="5"/>
        <v>0</v>
      </c>
      <c r="AE47" s="301">
        <f t="shared" si="5"/>
        <v>0</v>
      </c>
      <c r="AF47" s="301">
        <f t="shared" si="5"/>
        <v>0</v>
      </c>
      <c r="AG47" s="301">
        <f t="shared" si="5"/>
        <v>0</v>
      </c>
      <c r="AH47" s="301">
        <f t="shared" si="5"/>
        <v>0</v>
      </c>
      <c r="AI47" s="301">
        <f t="shared" si="5"/>
        <v>0</v>
      </c>
      <c r="AJ47" s="301">
        <f t="shared" si="5"/>
        <v>0</v>
      </c>
      <c r="AK47" s="301">
        <f t="shared" si="5"/>
        <v>0</v>
      </c>
      <c r="AL47" s="301">
        <f t="shared" si="5"/>
        <v>0</v>
      </c>
      <c r="AM47" s="301">
        <f t="shared" si="5"/>
        <v>0</v>
      </c>
      <c r="AN47" s="301">
        <f t="shared" si="5"/>
        <v>0</v>
      </c>
      <c r="AO47" s="301">
        <f t="shared" si="5"/>
        <v>0</v>
      </c>
      <c r="AP47" s="301">
        <f t="shared" si="5"/>
        <v>0</v>
      </c>
      <c r="AQ47" s="301">
        <f t="shared" si="5"/>
        <v>0</v>
      </c>
      <c r="AR47" s="301">
        <f t="shared" si="5"/>
        <v>0</v>
      </c>
      <c r="AS47" s="82"/>
      <c r="AT47" s="82"/>
      <c r="AU47" s="82"/>
      <c r="AV47" s="82"/>
      <c r="AW47" s="82"/>
      <c r="AX47" s="82"/>
      <c r="AY47" s="82"/>
      <c r="AZ47" s="82"/>
    </row>
    <row r="48" ht="27.75" customHeight="1">
      <c r="AS48" s="17"/>
      <c r="AT48" s="17"/>
      <c r="AU48" s="17"/>
      <c r="AV48" s="17"/>
      <c r="AW48" s="17"/>
      <c r="AX48" s="17"/>
      <c r="AY48" s="17"/>
      <c r="AZ48" s="17"/>
    </row>
    <row r="49" ht="27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42.75" customHeight="1">
      <c r="A50" s="49" t="s">
        <v>130</v>
      </c>
      <c r="B50" s="49"/>
      <c r="C50" s="49"/>
      <c r="D50" s="49"/>
      <c r="E50" s="49"/>
      <c r="F50" s="49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</row>
    <row r="51" ht="21.0" customHeight="1">
      <c r="A51" s="10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45.0" customHeight="1">
      <c r="A52" s="76" t="s">
        <v>53</v>
      </c>
      <c r="B52" s="76" t="s">
        <v>54</v>
      </c>
      <c r="C52" s="322" t="s">
        <v>55</v>
      </c>
      <c r="D52" s="76" t="s">
        <v>56</v>
      </c>
      <c r="E52" s="76" t="s">
        <v>57</v>
      </c>
      <c r="F52" s="76" t="s">
        <v>58</v>
      </c>
      <c r="G52" s="327" t="s">
        <v>59</v>
      </c>
      <c r="H52" s="73"/>
      <c r="I52" s="73"/>
      <c r="J52" s="46"/>
      <c r="K52" s="332" t="s">
        <v>60</v>
      </c>
      <c r="L52" s="312"/>
      <c r="M52" s="312"/>
      <c r="N52" s="312"/>
      <c r="O52" s="312"/>
      <c r="P52" s="312"/>
      <c r="Q52" s="313"/>
      <c r="R52" s="333" t="s">
        <v>61</v>
      </c>
      <c r="S52" s="48"/>
      <c r="T52" s="48"/>
      <c r="U52" s="48"/>
      <c r="V52" s="48"/>
      <c r="W52" s="42"/>
      <c r="X52" s="334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36" t="s">
        <v>64</v>
      </c>
      <c r="AL52" s="42"/>
      <c r="AM52" s="337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40" t="s">
        <v>66</v>
      </c>
      <c r="AY52" s="340" t="s">
        <v>67</v>
      </c>
      <c r="AZ52" s="344" t="s">
        <v>68</v>
      </c>
    </row>
    <row r="53" ht="54.75" customHeight="1">
      <c r="A53" s="115"/>
      <c r="B53" s="115"/>
      <c r="C53" s="115"/>
      <c r="D53" s="115"/>
      <c r="E53" s="115"/>
      <c r="F53" s="115"/>
      <c r="G53" s="345" t="s">
        <v>69</v>
      </c>
      <c r="H53" s="345" t="s">
        <v>70</v>
      </c>
      <c r="I53" s="345" t="s">
        <v>71</v>
      </c>
      <c r="J53" s="345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53" t="s">
        <v>73</v>
      </c>
      <c r="H54" s="353" t="s">
        <v>73</v>
      </c>
      <c r="I54" s="353" t="s">
        <v>73</v>
      </c>
      <c r="J54" s="353" t="s">
        <v>73</v>
      </c>
      <c r="K54" s="354" t="s">
        <v>74</v>
      </c>
      <c r="L54" s="355" t="s">
        <v>75</v>
      </c>
      <c r="M54" s="355" t="s">
        <v>76</v>
      </c>
      <c r="N54" s="355" t="s">
        <v>77</v>
      </c>
      <c r="O54" s="355" t="s">
        <v>78</v>
      </c>
      <c r="P54" s="355" t="s">
        <v>79</v>
      </c>
      <c r="Q54" s="355" t="s">
        <v>80</v>
      </c>
      <c r="R54" s="357" t="s">
        <v>81</v>
      </c>
      <c r="S54" s="358" t="s">
        <v>82</v>
      </c>
      <c r="T54" s="358" t="s">
        <v>83</v>
      </c>
      <c r="U54" s="358" t="s">
        <v>84</v>
      </c>
      <c r="V54" s="361" t="s">
        <v>85</v>
      </c>
      <c r="W54" s="46"/>
      <c r="X54" s="362" t="s">
        <v>87</v>
      </c>
      <c r="Y54" s="362" t="s">
        <v>88</v>
      </c>
      <c r="Z54" s="362" t="s">
        <v>89</v>
      </c>
      <c r="AA54" s="362" t="s">
        <v>90</v>
      </c>
      <c r="AB54" s="362" t="s">
        <v>91</v>
      </c>
      <c r="AC54" s="362" t="s">
        <v>92</v>
      </c>
      <c r="AD54" s="362" t="s">
        <v>93</v>
      </c>
      <c r="AE54" s="362" t="s">
        <v>94</v>
      </c>
      <c r="AF54" s="362" t="s">
        <v>95</v>
      </c>
      <c r="AG54" s="362" t="s">
        <v>96</v>
      </c>
      <c r="AH54" s="362" t="s">
        <v>97</v>
      </c>
      <c r="AI54" s="362" t="s">
        <v>98</v>
      </c>
      <c r="AJ54" s="362" t="s">
        <v>99</v>
      </c>
      <c r="AK54" s="362" t="s">
        <v>100</v>
      </c>
      <c r="AL54" s="362" t="s">
        <v>101</v>
      </c>
      <c r="AM54" s="353" t="s">
        <v>102</v>
      </c>
      <c r="AN54" s="353" t="s">
        <v>103</v>
      </c>
      <c r="AO54" s="353" t="s">
        <v>104</v>
      </c>
      <c r="AP54" s="353" t="s">
        <v>105</v>
      </c>
      <c r="AQ54" s="353" t="s">
        <v>106</v>
      </c>
      <c r="AR54" s="353" t="s">
        <v>107</v>
      </c>
      <c r="AS54" s="353" t="s">
        <v>108</v>
      </c>
      <c r="AT54" s="353" t="s">
        <v>109</v>
      </c>
      <c r="AU54" s="353" t="s">
        <v>110</v>
      </c>
      <c r="AV54" s="353" t="s">
        <v>111</v>
      </c>
      <c r="AW54" s="353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8"/>
      <c r="T55" s="358"/>
      <c r="U55" s="358"/>
      <c r="V55" s="358" t="s">
        <v>112</v>
      </c>
      <c r="W55" s="358" t="s">
        <v>113</v>
      </c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32">
        <v>1.0</v>
      </c>
      <c r="B56" s="233"/>
      <c r="C56" s="233"/>
      <c r="D56" s="385"/>
      <c r="E56" s="388"/>
      <c r="F56" s="390"/>
      <c r="G56" s="390"/>
      <c r="H56" s="393"/>
      <c r="I56" s="393"/>
      <c r="J56" s="393"/>
      <c r="K56" s="393"/>
      <c r="L56" s="393"/>
      <c r="M56" s="393"/>
      <c r="N56" s="393"/>
      <c r="O56" s="393"/>
      <c r="P56" s="234"/>
      <c r="Q56" s="234"/>
      <c r="R56" s="234"/>
      <c r="S56" s="234"/>
      <c r="T56" s="234"/>
      <c r="U56" s="234"/>
      <c r="V56" s="234"/>
      <c r="W56" s="17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0"/>
      <c r="AY56" s="400"/>
      <c r="AZ56" s="400"/>
    </row>
    <row r="57" ht="27.75" customHeight="1">
      <c r="A57" s="232"/>
      <c r="B57" s="233"/>
      <c r="C57" s="233"/>
      <c r="D57" s="385"/>
      <c r="E57" s="225"/>
      <c r="F57" s="407"/>
      <c r="G57" s="234"/>
      <c r="H57" s="247"/>
      <c r="I57" s="247"/>
      <c r="J57" s="247"/>
      <c r="K57" s="247"/>
      <c r="L57" s="247"/>
      <c r="M57" s="247"/>
      <c r="N57" s="247"/>
      <c r="O57" s="247"/>
      <c r="P57" s="234"/>
      <c r="Q57" s="234"/>
      <c r="R57" s="400"/>
      <c r="S57" s="400"/>
      <c r="T57" s="400"/>
      <c r="U57" s="400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234"/>
      <c r="AY57" s="234"/>
      <c r="AZ57" s="234"/>
    </row>
    <row r="58" ht="27.75" customHeight="1">
      <c r="A58" s="232"/>
      <c r="B58" s="233"/>
      <c r="C58" s="233"/>
      <c r="D58" s="385"/>
      <c r="E58" s="225"/>
      <c r="F58" s="231"/>
      <c r="G58" s="223"/>
      <c r="H58" s="385"/>
      <c r="I58" s="385"/>
      <c r="J58" s="385"/>
      <c r="K58" s="385"/>
      <c r="L58" s="385"/>
      <c r="M58" s="385"/>
      <c r="N58" s="385"/>
      <c r="O58" s="385"/>
      <c r="P58" s="234"/>
      <c r="Q58" s="234"/>
      <c r="R58" s="223"/>
      <c r="S58" s="223"/>
      <c r="T58" s="223"/>
      <c r="U58" s="223"/>
      <c r="V58" s="223"/>
      <c r="W58" s="223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234"/>
      <c r="AY58" s="234"/>
      <c r="AZ58" s="234"/>
    </row>
    <row r="59" ht="27.75" customHeight="1">
      <c r="A59" s="232"/>
      <c r="B59" s="233"/>
      <c r="C59" s="233"/>
      <c r="D59" s="385"/>
      <c r="E59" s="225"/>
      <c r="F59" s="231"/>
      <c r="G59" s="223"/>
      <c r="H59" s="385"/>
      <c r="I59" s="385"/>
      <c r="J59" s="385"/>
      <c r="K59" s="385"/>
      <c r="L59" s="385"/>
      <c r="M59" s="385"/>
      <c r="N59" s="385"/>
      <c r="O59" s="385"/>
      <c r="P59" s="234"/>
      <c r="Q59" s="234"/>
      <c r="R59" s="223"/>
      <c r="S59" s="223"/>
      <c r="T59" s="223"/>
      <c r="U59" s="223"/>
      <c r="V59" s="223"/>
      <c r="W59" s="223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234"/>
      <c r="AY59" s="234"/>
      <c r="AZ59" s="234"/>
    </row>
    <row r="60" ht="27.75" customHeight="1">
      <c r="A60" s="232"/>
      <c r="B60" s="233"/>
      <c r="C60" s="233"/>
      <c r="D60" s="385"/>
      <c r="E60" s="225"/>
      <c r="F60" s="231"/>
      <c r="G60" s="223"/>
      <c r="H60" s="385"/>
      <c r="I60" s="385"/>
      <c r="J60" s="385"/>
      <c r="K60" s="385"/>
      <c r="L60" s="385"/>
      <c r="M60" s="385"/>
      <c r="N60" s="385"/>
      <c r="O60" s="385"/>
      <c r="P60" s="234"/>
      <c r="Q60" s="234"/>
      <c r="R60" s="223"/>
      <c r="S60" s="223"/>
      <c r="T60" s="223"/>
      <c r="U60" s="223"/>
      <c r="V60" s="223"/>
      <c r="W60" s="223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234"/>
      <c r="AY60" s="234"/>
      <c r="AZ60" s="234"/>
    </row>
    <row r="61" ht="27.75" customHeight="1">
      <c r="A61" s="232"/>
      <c r="B61" s="233"/>
      <c r="C61" s="233"/>
      <c r="D61" s="385"/>
      <c r="E61" s="225"/>
      <c r="F61" s="231"/>
      <c r="G61" s="223"/>
      <c r="H61" s="385"/>
      <c r="I61" s="385"/>
      <c r="J61" s="385"/>
      <c r="K61" s="385"/>
      <c r="L61" s="385"/>
      <c r="M61" s="385"/>
      <c r="N61" s="385"/>
      <c r="O61" s="385"/>
      <c r="P61" s="234"/>
      <c r="Q61" s="234"/>
      <c r="R61" s="223"/>
      <c r="S61" s="223"/>
      <c r="T61" s="223"/>
      <c r="U61" s="223"/>
      <c r="V61" s="223"/>
      <c r="W61" s="223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234"/>
      <c r="AY61" s="234"/>
      <c r="AZ61" s="234"/>
    </row>
    <row r="62" ht="27.75" customHeight="1">
      <c r="A62" s="232"/>
      <c r="B62" s="233"/>
      <c r="C62" s="233"/>
      <c r="D62" s="385"/>
      <c r="E62" s="225"/>
      <c r="F62" s="231"/>
      <c r="G62" s="223"/>
      <c r="H62" s="385"/>
      <c r="I62" s="385"/>
      <c r="J62" s="385"/>
      <c r="K62" s="385"/>
      <c r="L62" s="385"/>
      <c r="M62" s="385"/>
      <c r="N62" s="385"/>
      <c r="O62" s="385"/>
      <c r="P62" s="234"/>
      <c r="Q62" s="234"/>
      <c r="R62" s="223"/>
      <c r="S62" s="223"/>
      <c r="T62" s="223"/>
      <c r="U62" s="223"/>
      <c r="V62" s="223"/>
      <c r="W62" s="223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234"/>
      <c r="AY62" s="234"/>
      <c r="AZ62" s="234"/>
    </row>
    <row r="63" ht="27.75" customHeight="1">
      <c r="A63" s="232"/>
      <c r="B63" s="233"/>
      <c r="C63" s="233"/>
      <c r="D63" s="385"/>
      <c r="E63" s="225"/>
      <c r="F63" s="231"/>
      <c r="G63" s="223"/>
      <c r="H63" s="385"/>
      <c r="I63" s="385"/>
      <c r="J63" s="385"/>
      <c r="K63" s="385"/>
      <c r="L63" s="385"/>
      <c r="M63" s="385"/>
      <c r="N63" s="385"/>
      <c r="O63" s="385"/>
      <c r="P63" s="234"/>
      <c r="Q63" s="234"/>
      <c r="R63" s="223"/>
      <c r="S63" s="223"/>
      <c r="T63" s="223"/>
      <c r="U63" s="223"/>
      <c r="V63" s="223"/>
      <c r="W63" s="223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234"/>
      <c r="AY63" s="234"/>
      <c r="AZ63" s="234"/>
    </row>
    <row r="64" ht="27.75" customHeight="1">
      <c r="A64" s="232"/>
      <c r="B64" s="233"/>
      <c r="C64" s="233"/>
      <c r="D64" s="416"/>
      <c r="E64" s="417"/>
      <c r="F64" s="418"/>
      <c r="G64" s="223"/>
      <c r="H64" s="385"/>
      <c r="I64" s="385"/>
      <c r="J64" s="385"/>
      <c r="K64" s="385"/>
      <c r="L64" s="385"/>
      <c r="M64" s="385"/>
      <c r="N64" s="385"/>
      <c r="O64" s="385"/>
      <c r="P64" s="234"/>
      <c r="Q64" s="234"/>
      <c r="R64" s="223"/>
      <c r="S64" s="223"/>
      <c r="T64" s="223"/>
      <c r="U64" s="223"/>
      <c r="V64" s="223"/>
      <c r="W64" s="223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234"/>
      <c r="AY64" s="234"/>
      <c r="AZ64" s="234"/>
    </row>
    <row r="65" ht="27.75" customHeight="1">
      <c r="A65" s="232"/>
      <c r="B65" s="233"/>
      <c r="C65" s="233"/>
      <c r="D65" s="385"/>
      <c r="E65" s="225"/>
      <c r="F65" s="407"/>
      <c r="G65" s="223"/>
      <c r="H65" s="385"/>
      <c r="I65" s="385"/>
      <c r="J65" s="385"/>
      <c r="K65" s="385"/>
      <c r="L65" s="385"/>
      <c r="M65" s="385"/>
      <c r="N65" s="385"/>
      <c r="O65" s="385"/>
      <c r="P65" s="234"/>
      <c r="Q65" s="234"/>
      <c r="R65" s="223"/>
      <c r="S65" s="223"/>
      <c r="T65" s="223"/>
      <c r="U65" s="223"/>
      <c r="V65" s="223"/>
      <c r="W65" s="223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234"/>
      <c r="AY65" s="234"/>
      <c r="AZ65" s="234"/>
    </row>
    <row r="66" ht="27.75" customHeight="1">
      <c r="A66" s="232"/>
      <c r="B66" s="233"/>
      <c r="C66" s="233"/>
      <c r="D66" s="223"/>
      <c r="E66" s="420"/>
      <c r="F66" s="231"/>
      <c r="G66" s="234"/>
      <c r="H66" s="247"/>
      <c r="I66" s="247"/>
      <c r="J66" s="247"/>
      <c r="K66" s="247"/>
      <c r="L66" s="247"/>
      <c r="M66" s="247"/>
      <c r="N66" s="247"/>
      <c r="O66" s="247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234"/>
      <c r="AY66" s="234"/>
      <c r="AZ66" s="234"/>
    </row>
    <row r="67" ht="27.75" customHeight="1">
      <c r="A67" s="232"/>
      <c r="B67" s="233"/>
      <c r="C67" s="233"/>
      <c r="D67" s="223"/>
      <c r="E67" s="420"/>
      <c r="F67" s="231"/>
      <c r="G67" s="234"/>
      <c r="H67" s="247"/>
      <c r="I67" s="247"/>
      <c r="J67" s="247"/>
      <c r="K67" s="247"/>
      <c r="L67" s="247"/>
      <c r="M67" s="247"/>
      <c r="N67" s="247"/>
      <c r="O67" s="247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234"/>
      <c r="AY67" s="234"/>
      <c r="AZ67" s="234"/>
    </row>
    <row r="68" ht="27.75" customHeight="1">
      <c r="A68" s="232"/>
      <c r="B68" s="233"/>
      <c r="C68" s="233"/>
      <c r="D68" s="223"/>
      <c r="E68" s="420"/>
      <c r="F68" s="231"/>
      <c r="G68" s="234"/>
      <c r="H68" s="247"/>
      <c r="I68" s="247"/>
      <c r="J68" s="247"/>
      <c r="K68" s="247"/>
      <c r="L68" s="247"/>
      <c r="M68" s="247"/>
      <c r="N68" s="247"/>
      <c r="O68" s="247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234"/>
      <c r="AY68" s="234"/>
      <c r="AZ68" s="234"/>
    </row>
    <row r="69" ht="27.75" customHeight="1">
      <c r="A69" s="246"/>
      <c r="B69" s="247"/>
      <c r="C69" s="247"/>
      <c r="D69" s="223"/>
      <c r="E69" s="420"/>
      <c r="F69" s="231"/>
      <c r="G69" s="234"/>
      <c r="H69" s="247"/>
      <c r="I69" s="247"/>
      <c r="J69" s="247"/>
      <c r="K69" s="247"/>
      <c r="L69" s="247"/>
      <c r="M69" s="247"/>
      <c r="N69" s="247"/>
      <c r="O69" s="247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234"/>
      <c r="AY69" s="234"/>
      <c r="AZ69" s="234"/>
    </row>
    <row r="70" ht="27.75" customHeight="1">
      <c r="A70" s="438" t="s">
        <v>46</v>
      </c>
      <c r="B70" s="73"/>
      <c r="C70" s="73"/>
      <c r="D70" s="73"/>
      <c r="E70" s="46"/>
      <c r="F70" s="445">
        <f t="shared" ref="F70:AZ70" si="6">SUM(F56:F69)</f>
        <v>0</v>
      </c>
      <c r="G70" s="445">
        <f t="shared" si="6"/>
        <v>0</v>
      </c>
      <c r="H70" s="445">
        <f t="shared" si="6"/>
        <v>0</v>
      </c>
      <c r="I70" s="445">
        <f t="shared" si="6"/>
        <v>0</v>
      </c>
      <c r="J70" s="445">
        <f t="shared" si="6"/>
        <v>0</v>
      </c>
      <c r="K70" s="445">
        <f t="shared" si="6"/>
        <v>0</v>
      </c>
      <c r="L70" s="445">
        <f t="shared" si="6"/>
        <v>0</v>
      </c>
      <c r="M70" s="445">
        <f t="shared" si="6"/>
        <v>0</v>
      </c>
      <c r="N70" s="445">
        <f t="shared" si="6"/>
        <v>0</v>
      </c>
      <c r="O70" s="445">
        <f t="shared" si="6"/>
        <v>0</v>
      </c>
      <c r="P70" s="445">
        <f t="shared" si="6"/>
        <v>0</v>
      </c>
      <c r="Q70" s="445">
        <f t="shared" si="6"/>
        <v>0</v>
      </c>
      <c r="R70" s="445">
        <f t="shared" si="6"/>
        <v>0</v>
      </c>
      <c r="S70" s="445">
        <f t="shared" si="6"/>
        <v>0</v>
      </c>
      <c r="T70" s="445">
        <f t="shared" si="6"/>
        <v>0</v>
      </c>
      <c r="U70" s="445">
        <f t="shared" si="6"/>
        <v>0</v>
      </c>
      <c r="V70" s="445">
        <f t="shared" si="6"/>
        <v>0</v>
      </c>
      <c r="W70" s="445">
        <f t="shared" si="6"/>
        <v>0</v>
      </c>
      <c r="X70" s="445">
        <f t="shared" si="6"/>
        <v>0</v>
      </c>
      <c r="Y70" s="445">
        <f t="shared" si="6"/>
        <v>0</v>
      </c>
      <c r="Z70" s="445">
        <f t="shared" si="6"/>
        <v>0</v>
      </c>
      <c r="AA70" s="445">
        <f t="shared" si="6"/>
        <v>0</v>
      </c>
      <c r="AB70" s="445">
        <f t="shared" si="6"/>
        <v>0</v>
      </c>
      <c r="AC70" s="445">
        <f t="shared" si="6"/>
        <v>0</v>
      </c>
      <c r="AD70" s="445">
        <f t="shared" si="6"/>
        <v>0</v>
      </c>
      <c r="AE70" s="445">
        <f t="shared" si="6"/>
        <v>0</v>
      </c>
      <c r="AF70" s="445">
        <f t="shared" si="6"/>
        <v>0</v>
      </c>
      <c r="AG70" s="445">
        <f t="shared" si="6"/>
        <v>0</v>
      </c>
      <c r="AH70" s="445">
        <f t="shared" si="6"/>
        <v>0</v>
      </c>
      <c r="AI70" s="445">
        <f t="shared" si="6"/>
        <v>0</v>
      </c>
      <c r="AJ70" s="445">
        <f t="shared" si="6"/>
        <v>0</v>
      </c>
      <c r="AK70" s="445">
        <f t="shared" si="6"/>
        <v>0</v>
      </c>
      <c r="AL70" s="445">
        <f t="shared" si="6"/>
        <v>0</v>
      </c>
      <c r="AM70" s="445">
        <f t="shared" si="6"/>
        <v>0</v>
      </c>
      <c r="AN70" s="445">
        <f t="shared" si="6"/>
        <v>0</v>
      </c>
      <c r="AO70" s="445">
        <f t="shared" si="6"/>
        <v>0</v>
      </c>
      <c r="AP70" s="445">
        <f t="shared" si="6"/>
        <v>0</v>
      </c>
      <c r="AQ70" s="445">
        <f t="shared" si="6"/>
        <v>0</v>
      </c>
      <c r="AR70" s="445">
        <f t="shared" si="6"/>
        <v>0</v>
      </c>
      <c r="AS70" s="445">
        <f t="shared" si="6"/>
        <v>0</v>
      </c>
      <c r="AT70" s="445">
        <f t="shared" si="6"/>
        <v>0</v>
      </c>
      <c r="AU70" s="445">
        <f t="shared" si="6"/>
        <v>0</v>
      </c>
      <c r="AV70" s="445">
        <f t="shared" si="6"/>
        <v>0</v>
      </c>
      <c r="AW70" s="445">
        <f t="shared" si="6"/>
        <v>0</v>
      </c>
      <c r="AX70" s="445">
        <f t="shared" si="6"/>
        <v>0</v>
      </c>
      <c r="AY70" s="445">
        <f t="shared" si="6"/>
        <v>0</v>
      </c>
      <c r="AZ70" s="445">
        <f t="shared" si="6"/>
        <v>0</v>
      </c>
    </row>
    <row r="71" ht="27.75" customHeight="1">
      <c r="A71" s="216">
        <v>2.0</v>
      </c>
      <c r="B71" s="219"/>
      <c r="C71" s="233"/>
      <c r="D71" s="385"/>
      <c r="E71" s="225"/>
      <c r="F71" s="418"/>
      <c r="G71" s="223"/>
      <c r="H71" s="385"/>
      <c r="I71" s="385"/>
      <c r="J71" s="385"/>
      <c r="K71" s="385"/>
      <c r="L71" s="385"/>
      <c r="M71" s="385"/>
      <c r="N71" s="385"/>
      <c r="O71" s="385"/>
      <c r="P71" s="223"/>
      <c r="Q71" s="223"/>
      <c r="R71" s="223"/>
      <c r="S71" s="223"/>
      <c r="T71" s="223"/>
      <c r="U71" s="223"/>
      <c r="V71" s="223"/>
      <c r="W71" s="223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234"/>
      <c r="AY71" s="234"/>
      <c r="AZ71" s="234"/>
    </row>
    <row r="72" ht="27.75" customHeight="1">
      <c r="A72" s="232"/>
      <c r="B72" s="233"/>
      <c r="C72" s="233"/>
      <c r="D72" s="385"/>
      <c r="E72" s="225"/>
      <c r="F72" s="223"/>
      <c r="G72" s="223"/>
      <c r="H72" s="385"/>
      <c r="I72" s="385"/>
      <c r="J72" s="385"/>
      <c r="K72" s="385"/>
      <c r="L72" s="385"/>
      <c r="M72" s="385"/>
      <c r="N72" s="385"/>
      <c r="O72" s="385"/>
      <c r="P72" s="223"/>
      <c r="Q72" s="223"/>
      <c r="R72" s="223"/>
      <c r="S72" s="223"/>
      <c r="T72" s="223"/>
      <c r="U72" s="223"/>
      <c r="V72" s="223"/>
      <c r="W72" s="223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234"/>
      <c r="AY72" s="234"/>
      <c r="AZ72" s="234"/>
    </row>
    <row r="73" ht="27.75" customHeight="1">
      <c r="A73" s="232"/>
      <c r="B73" s="233"/>
      <c r="C73" s="233"/>
      <c r="D73" s="385"/>
      <c r="E73" s="225"/>
      <c r="F73" s="223"/>
      <c r="G73" s="223"/>
      <c r="H73" s="385"/>
      <c r="I73" s="385"/>
      <c r="J73" s="385"/>
      <c r="K73" s="385"/>
      <c r="L73" s="385"/>
      <c r="M73" s="385"/>
      <c r="N73" s="385"/>
      <c r="O73" s="385"/>
      <c r="P73" s="223"/>
      <c r="Q73" s="223"/>
      <c r="R73" s="223"/>
      <c r="S73" s="223"/>
      <c r="T73" s="223"/>
      <c r="U73" s="223"/>
      <c r="V73" s="223"/>
      <c r="W73" s="223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234"/>
      <c r="AY73" s="234"/>
      <c r="AZ73" s="234"/>
    </row>
    <row r="74" ht="27.75" customHeight="1">
      <c r="A74" s="232"/>
      <c r="B74" s="233"/>
      <c r="C74" s="233"/>
      <c r="D74" s="385"/>
      <c r="E74" s="225"/>
      <c r="F74" s="223"/>
      <c r="G74" s="223"/>
      <c r="H74" s="385"/>
      <c r="I74" s="385"/>
      <c r="J74" s="385"/>
      <c r="K74" s="385"/>
      <c r="L74" s="385"/>
      <c r="M74" s="385"/>
      <c r="N74" s="385"/>
      <c r="O74" s="385"/>
      <c r="P74" s="223"/>
      <c r="Q74" s="223"/>
      <c r="R74" s="223"/>
      <c r="S74" s="223"/>
      <c r="T74" s="223"/>
      <c r="U74" s="223"/>
      <c r="V74" s="223"/>
      <c r="W74" s="223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234"/>
      <c r="AY74" s="234"/>
      <c r="AZ74" s="234"/>
    </row>
    <row r="75" ht="27.75" customHeight="1">
      <c r="A75" s="232"/>
      <c r="B75" s="233"/>
      <c r="C75" s="233"/>
      <c r="D75" s="385"/>
      <c r="E75" s="225"/>
      <c r="F75" s="223"/>
      <c r="G75" s="223"/>
      <c r="H75" s="385"/>
      <c r="I75" s="385"/>
      <c r="J75" s="385"/>
      <c r="K75" s="385"/>
      <c r="L75" s="385"/>
      <c r="M75" s="385"/>
      <c r="N75" s="385"/>
      <c r="O75" s="385"/>
      <c r="P75" s="223"/>
      <c r="Q75" s="223"/>
      <c r="R75" s="223"/>
      <c r="S75" s="223"/>
      <c r="T75" s="223"/>
      <c r="U75" s="223"/>
      <c r="V75" s="223"/>
      <c r="W75" s="22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234"/>
      <c r="AY75" s="234"/>
      <c r="AZ75" s="234"/>
    </row>
    <row r="76" ht="27.75" customHeight="1">
      <c r="A76" s="232"/>
      <c r="B76" s="233"/>
      <c r="C76" s="233"/>
      <c r="D76" s="385"/>
      <c r="E76" s="225"/>
      <c r="F76" s="223"/>
      <c r="G76" s="223"/>
      <c r="H76" s="385"/>
      <c r="I76" s="385"/>
      <c r="J76" s="385"/>
      <c r="K76" s="385"/>
      <c r="L76" s="385"/>
      <c r="M76" s="385"/>
      <c r="N76" s="385"/>
      <c r="O76" s="385"/>
      <c r="P76" s="223"/>
      <c r="Q76" s="223"/>
      <c r="R76" s="223"/>
      <c r="S76" s="223"/>
      <c r="T76" s="223"/>
      <c r="U76" s="223"/>
      <c r="V76" s="223"/>
      <c r="W76" s="223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234"/>
      <c r="AY76" s="234"/>
      <c r="AZ76" s="234"/>
    </row>
    <row r="77" ht="27.75" customHeight="1">
      <c r="A77" s="232"/>
      <c r="B77" s="233"/>
      <c r="C77" s="233"/>
      <c r="D77" s="385"/>
      <c r="E77" s="225"/>
      <c r="F77" s="418"/>
      <c r="G77" s="223"/>
      <c r="H77" s="385"/>
      <c r="I77" s="385"/>
      <c r="J77" s="385"/>
      <c r="K77" s="385"/>
      <c r="L77" s="385"/>
      <c r="M77" s="385"/>
      <c r="N77" s="385"/>
      <c r="O77" s="385"/>
      <c r="P77" s="223"/>
      <c r="Q77" s="223"/>
      <c r="R77" s="223"/>
      <c r="S77" s="223"/>
      <c r="T77" s="223"/>
      <c r="U77" s="223"/>
      <c r="V77" s="223"/>
      <c r="W77" s="223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34"/>
      <c r="AY77" s="234"/>
      <c r="AZ77" s="234"/>
    </row>
    <row r="78" ht="27.75" customHeight="1">
      <c r="A78" s="246"/>
      <c r="B78" s="247"/>
      <c r="C78" s="247"/>
      <c r="D78" s="385"/>
      <c r="E78" s="225"/>
      <c r="F78" s="223"/>
      <c r="G78" s="223"/>
      <c r="H78" s="385"/>
      <c r="I78" s="385"/>
      <c r="J78" s="385"/>
      <c r="K78" s="385"/>
      <c r="L78" s="385"/>
      <c r="M78" s="385"/>
      <c r="N78" s="385"/>
      <c r="O78" s="385"/>
      <c r="P78" s="223"/>
      <c r="Q78" s="223"/>
      <c r="R78" s="223"/>
      <c r="S78" s="223"/>
      <c r="T78" s="223"/>
      <c r="U78" s="223"/>
      <c r="V78" s="223"/>
      <c r="W78" s="223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234"/>
      <c r="AY78" s="234"/>
      <c r="AZ78" s="234"/>
    </row>
    <row r="79" ht="27.75" customHeight="1">
      <c r="A79" s="438" t="s">
        <v>46</v>
      </c>
      <c r="B79" s="73"/>
      <c r="C79" s="73"/>
      <c r="D79" s="73"/>
      <c r="E79" s="46"/>
      <c r="F79" s="457">
        <f t="shared" ref="F79:AZ79" si="7">SUM(F71:F78)</f>
        <v>0</v>
      </c>
      <c r="G79" s="457">
        <f t="shared" si="7"/>
        <v>0</v>
      </c>
      <c r="H79" s="457">
        <f t="shared" si="7"/>
        <v>0</v>
      </c>
      <c r="I79" s="457">
        <f t="shared" si="7"/>
        <v>0</v>
      </c>
      <c r="J79" s="457">
        <f t="shared" si="7"/>
        <v>0</v>
      </c>
      <c r="K79" s="457">
        <f t="shared" si="7"/>
        <v>0</v>
      </c>
      <c r="L79" s="457">
        <f t="shared" si="7"/>
        <v>0</v>
      </c>
      <c r="M79" s="457">
        <f t="shared" si="7"/>
        <v>0</v>
      </c>
      <c r="N79" s="457">
        <f t="shared" si="7"/>
        <v>0</v>
      </c>
      <c r="O79" s="457">
        <f t="shared" si="7"/>
        <v>0</v>
      </c>
      <c r="P79" s="457">
        <f t="shared" si="7"/>
        <v>0</v>
      </c>
      <c r="Q79" s="457">
        <f t="shared" si="7"/>
        <v>0</v>
      </c>
      <c r="R79" s="457">
        <f t="shared" si="7"/>
        <v>0</v>
      </c>
      <c r="S79" s="457">
        <f t="shared" si="7"/>
        <v>0</v>
      </c>
      <c r="T79" s="457">
        <f t="shared" si="7"/>
        <v>0</v>
      </c>
      <c r="U79" s="457">
        <f t="shared" si="7"/>
        <v>0</v>
      </c>
      <c r="V79" s="457">
        <f t="shared" si="7"/>
        <v>0</v>
      </c>
      <c r="W79" s="457">
        <f t="shared" si="7"/>
        <v>0</v>
      </c>
      <c r="X79" s="457">
        <f t="shared" si="7"/>
        <v>0</v>
      </c>
      <c r="Y79" s="457">
        <f t="shared" si="7"/>
        <v>0</v>
      </c>
      <c r="Z79" s="457">
        <f t="shared" si="7"/>
        <v>0</v>
      </c>
      <c r="AA79" s="457">
        <f t="shared" si="7"/>
        <v>0</v>
      </c>
      <c r="AB79" s="457">
        <f t="shared" si="7"/>
        <v>0</v>
      </c>
      <c r="AC79" s="457">
        <f t="shared" si="7"/>
        <v>0</v>
      </c>
      <c r="AD79" s="457">
        <f t="shared" si="7"/>
        <v>0</v>
      </c>
      <c r="AE79" s="457">
        <f t="shared" si="7"/>
        <v>0</v>
      </c>
      <c r="AF79" s="457">
        <f t="shared" si="7"/>
        <v>0</v>
      </c>
      <c r="AG79" s="457">
        <f t="shared" si="7"/>
        <v>0</v>
      </c>
      <c r="AH79" s="457">
        <f t="shared" si="7"/>
        <v>0</v>
      </c>
      <c r="AI79" s="457">
        <f t="shared" si="7"/>
        <v>0</v>
      </c>
      <c r="AJ79" s="457">
        <f t="shared" si="7"/>
        <v>0</v>
      </c>
      <c r="AK79" s="457">
        <f t="shared" si="7"/>
        <v>0</v>
      </c>
      <c r="AL79" s="457">
        <f t="shared" si="7"/>
        <v>0</v>
      </c>
      <c r="AM79" s="457">
        <f t="shared" si="7"/>
        <v>0</v>
      </c>
      <c r="AN79" s="457">
        <f t="shared" si="7"/>
        <v>0</v>
      </c>
      <c r="AO79" s="457">
        <f t="shared" si="7"/>
        <v>0</v>
      </c>
      <c r="AP79" s="457">
        <f t="shared" si="7"/>
        <v>0</v>
      </c>
      <c r="AQ79" s="457">
        <f t="shared" si="7"/>
        <v>0</v>
      </c>
      <c r="AR79" s="457">
        <f t="shared" si="7"/>
        <v>0</v>
      </c>
      <c r="AS79" s="457">
        <f t="shared" si="7"/>
        <v>0</v>
      </c>
      <c r="AT79" s="457">
        <f t="shared" si="7"/>
        <v>0</v>
      </c>
      <c r="AU79" s="457">
        <f t="shared" si="7"/>
        <v>0</v>
      </c>
      <c r="AV79" s="457">
        <f t="shared" si="7"/>
        <v>0</v>
      </c>
      <c r="AW79" s="457">
        <f t="shared" si="7"/>
        <v>0</v>
      </c>
      <c r="AX79" s="457">
        <f t="shared" si="7"/>
        <v>0</v>
      </c>
      <c r="AY79" s="457">
        <f t="shared" si="7"/>
        <v>0</v>
      </c>
      <c r="AZ79" s="457">
        <f t="shared" si="7"/>
        <v>0</v>
      </c>
    </row>
    <row r="80" ht="27.75" customHeight="1">
      <c r="A80" s="216">
        <v>3.0</v>
      </c>
      <c r="B80" s="219"/>
      <c r="C80" s="233"/>
      <c r="D80" s="221"/>
      <c r="E80" s="225"/>
      <c r="F80" s="231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223"/>
      <c r="AY80" s="223"/>
      <c r="AZ80" s="223"/>
    </row>
    <row r="81" ht="27.75" customHeight="1">
      <c r="A81" s="232"/>
      <c r="B81" s="233"/>
      <c r="C81" s="233"/>
      <c r="D81" s="221"/>
      <c r="E81" s="225"/>
      <c r="F81" s="231"/>
      <c r="G81" s="234"/>
      <c r="H81" s="234"/>
      <c r="I81" s="234"/>
      <c r="J81" s="234"/>
      <c r="K81" s="234"/>
      <c r="L81" s="234"/>
      <c r="M81" s="234"/>
      <c r="N81" s="234"/>
      <c r="O81" s="234"/>
      <c r="P81" s="223"/>
      <c r="Q81" s="223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234"/>
      <c r="AY81" s="234"/>
      <c r="AZ81" s="234"/>
    </row>
    <row r="82" ht="27.75" customHeight="1">
      <c r="A82" s="232"/>
      <c r="B82" s="233"/>
      <c r="C82" s="233"/>
      <c r="D82" s="221"/>
      <c r="E82" s="225"/>
      <c r="F82" s="231"/>
      <c r="G82" s="234"/>
      <c r="H82" s="234"/>
      <c r="I82" s="234"/>
      <c r="J82" s="234"/>
      <c r="K82" s="234"/>
      <c r="L82" s="234"/>
      <c r="M82" s="234"/>
      <c r="N82" s="234"/>
      <c r="O82" s="234"/>
      <c r="P82" s="223"/>
      <c r="Q82" s="223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234"/>
      <c r="AY82" s="234"/>
      <c r="AZ82" s="234"/>
    </row>
    <row r="83" ht="27.75" customHeight="1">
      <c r="A83" s="232"/>
      <c r="B83" s="233"/>
      <c r="C83" s="233"/>
      <c r="D83" s="221"/>
      <c r="E83" s="225"/>
      <c r="F83" s="231"/>
      <c r="G83" s="234"/>
      <c r="H83" s="234"/>
      <c r="I83" s="234"/>
      <c r="J83" s="234"/>
      <c r="K83" s="234"/>
      <c r="L83" s="234"/>
      <c r="M83" s="234"/>
      <c r="N83" s="234"/>
      <c r="O83" s="234"/>
      <c r="P83" s="223"/>
      <c r="Q83" s="223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234"/>
      <c r="AY83" s="234"/>
      <c r="AZ83" s="234"/>
    </row>
    <row r="84" ht="27.75" customHeight="1">
      <c r="A84" s="232"/>
      <c r="B84" s="233"/>
      <c r="C84" s="233"/>
      <c r="D84" s="221"/>
      <c r="E84" s="225"/>
      <c r="F84" s="231"/>
      <c r="G84" s="234"/>
      <c r="H84" s="234"/>
      <c r="I84" s="234"/>
      <c r="J84" s="234"/>
      <c r="K84" s="234"/>
      <c r="L84" s="234"/>
      <c r="M84" s="234"/>
      <c r="N84" s="234"/>
      <c r="O84" s="234"/>
      <c r="P84" s="223"/>
      <c r="Q84" s="223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234"/>
      <c r="AY84" s="234"/>
      <c r="AZ84" s="234"/>
    </row>
    <row r="85" ht="27.75" customHeight="1">
      <c r="A85" s="246"/>
      <c r="B85" s="247"/>
      <c r="C85" s="247"/>
      <c r="D85" s="221"/>
      <c r="E85" s="225"/>
      <c r="F85" s="231"/>
      <c r="G85" s="234"/>
      <c r="H85" s="234"/>
      <c r="I85" s="234"/>
      <c r="J85" s="234"/>
      <c r="K85" s="234"/>
      <c r="L85" s="234"/>
      <c r="M85" s="234"/>
      <c r="N85" s="234"/>
      <c r="O85" s="234"/>
      <c r="P85" s="223"/>
      <c r="Q85" s="223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234"/>
      <c r="AY85" s="234"/>
      <c r="AZ85" s="234"/>
    </row>
    <row r="86" ht="27.75" customHeight="1">
      <c r="A86" s="438" t="s">
        <v>46</v>
      </c>
      <c r="B86" s="73"/>
      <c r="C86" s="73"/>
      <c r="D86" s="73"/>
      <c r="E86" s="46"/>
      <c r="F86" s="256">
        <f t="shared" ref="F86:AZ86" si="8">SUM(F80:F85)</f>
        <v>0</v>
      </c>
      <c r="G86" s="256">
        <f t="shared" si="8"/>
        <v>0</v>
      </c>
      <c r="H86" s="256">
        <f t="shared" si="8"/>
        <v>0</v>
      </c>
      <c r="I86" s="256">
        <f t="shared" si="8"/>
        <v>0</v>
      </c>
      <c r="J86" s="256">
        <f t="shared" si="8"/>
        <v>0</v>
      </c>
      <c r="K86" s="256">
        <f t="shared" si="8"/>
        <v>0</v>
      </c>
      <c r="L86" s="256">
        <f t="shared" si="8"/>
        <v>0</v>
      </c>
      <c r="M86" s="256">
        <f t="shared" si="8"/>
        <v>0</v>
      </c>
      <c r="N86" s="256">
        <f t="shared" si="8"/>
        <v>0</v>
      </c>
      <c r="O86" s="256">
        <f t="shared" si="8"/>
        <v>0</v>
      </c>
      <c r="P86" s="256">
        <f t="shared" si="8"/>
        <v>0</v>
      </c>
      <c r="Q86" s="256">
        <f t="shared" si="8"/>
        <v>0</v>
      </c>
      <c r="R86" s="256">
        <f t="shared" si="8"/>
        <v>0</v>
      </c>
      <c r="S86" s="256">
        <f t="shared" si="8"/>
        <v>0</v>
      </c>
      <c r="T86" s="256">
        <f t="shared" si="8"/>
        <v>0</v>
      </c>
      <c r="U86" s="256">
        <f t="shared" si="8"/>
        <v>0</v>
      </c>
      <c r="V86" s="256">
        <f t="shared" si="8"/>
        <v>0</v>
      </c>
      <c r="W86" s="256">
        <f t="shared" si="8"/>
        <v>0</v>
      </c>
      <c r="X86" s="256">
        <f t="shared" si="8"/>
        <v>0</v>
      </c>
      <c r="Y86" s="256">
        <f t="shared" si="8"/>
        <v>0</v>
      </c>
      <c r="Z86" s="256">
        <f t="shared" si="8"/>
        <v>0</v>
      </c>
      <c r="AA86" s="256">
        <f t="shared" si="8"/>
        <v>0</v>
      </c>
      <c r="AB86" s="256">
        <f t="shared" si="8"/>
        <v>0</v>
      </c>
      <c r="AC86" s="256">
        <f t="shared" si="8"/>
        <v>0</v>
      </c>
      <c r="AD86" s="256">
        <f t="shared" si="8"/>
        <v>0</v>
      </c>
      <c r="AE86" s="256">
        <f t="shared" si="8"/>
        <v>0</v>
      </c>
      <c r="AF86" s="256">
        <f t="shared" si="8"/>
        <v>0</v>
      </c>
      <c r="AG86" s="256">
        <f t="shared" si="8"/>
        <v>0</v>
      </c>
      <c r="AH86" s="256">
        <f t="shared" si="8"/>
        <v>0</v>
      </c>
      <c r="AI86" s="256">
        <f t="shared" si="8"/>
        <v>0</v>
      </c>
      <c r="AJ86" s="256">
        <f t="shared" si="8"/>
        <v>0</v>
      </c>
      <c r="AK86" s="256">
        <f t="shared" si="8"/>
        <v>0</v>
      </c>
      <c r="AL86" s="256">
        <f t="shared" si="8"/>
        <v>0</v>
      </c>
      <c r="AM86" s="256">
        <f t="shared" si="8"/>
        <v>0</v>
      </c>
      <c r="AN86" s="256">
        <f t="shared" si="8"/>
        <v>0</v>
      </c>
      <c r="AO86" s="256">
        <f t="shared" si="8"/>
        <v>0</v>
      </c>
      <c r="AP86" s="256">
        <f t="shared" si="8"/>
        <v>0</v>
      </c>
      <c r="AQ86" s="256">
        <f t="shared" si="8"/>
        <v>0</v>
      </c>
      <c r="AR86" s="256">
        <f t="shared" si="8"/>
        <v>0</v>
      </c>
      <c r="AS86" s="256">
        <f t="shared" si="8"/>
        <v>0</v>
      </c>
      <c r="AT86" s="256">
        <f t="shared" si="8"/>
        <v>0</v>
      </c>
      <c r="AU86" s="256">
        <f t="shared" si="8"/>
        <v>0</v>
      </c>
      <c r="AV86" s="256">
        <f t="shared" si="8"/>
        <v>0</v>
      </c>
      <c r="AW86" s="256">
        <f t="shared" si="8"/>
        <v>0</v>
      </c>
      <c r="AX86" s="256">
        <f t="shared" si="8"/>
        <v>0</v>
      </c>
      <c r="AY86" s="256">
        <f t="shared" si="8"/>
        <v>0</v>
      </c>
      <c r="AZ86" s="256">
        <f t="shared" si="8"/>
        <v>0</v>
      </c>
    </row>
    <row r="87" ht="27.75" customHeight="1">
      <c r="A87" s="216">
        <v>4.0</v>
      </c>
      <c r="B87" s="219"/>
      <c r="C87" s="233"/>
      <c r="D87" s="385"/>
      <c r="E87" s="225"/>
      <c r="F87" s="231"/>
      <c r="G87" s="223"/>
      <c r="H87" s="385"/>
      <c r="I87" s="385"/>
      <c r="J87" s="385"/>
      <c r="K87" s="385"/>
      <c r="L87" s="385"/>
      <c r="M87" s="385"/>
      <c r="N87" s="385"/>
      <c r="O87" s="385"/>
      <c r="P87" s="223"/>
      <c r="Q87" s="223"/>
      <c r="R87" s="223"/>
      <c r="S87" s="223"/>
      <c r="T87" s="223"/>
      <c r="U87" s="223"/>
      <c r="V87" s="223"/>
      <c r="W87" s="223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234"/>
      <c r="AY87" s="234"/>
      <c r="AZ87" s="234"/>
    </row>
    <row r="88" ht="27.75" customHeight="1">
      <c r="A88" s="232"/>
      <c r="B88" s="233"/>
      <c r="C88" s="233"/>
      <c r="D88" s="385"/>
      <c r="E88" s="225"/>
      <c r="F88" s="231"/>
      <c r="G88" s="223"/>
      <c r="H88" s="385"/>
      <c r="I88" s="385"/>
      <c r="J88" s="385"/>
      <c r="K88" s="385"/>
      <c r="L88" s="385"/>
      <c r="M88" s="385"/>
      <c r="N88" s="385"/>
      <c r="O88" s="385"/>
      <c r="P88" s="223"/>
      <c r="Q88" s="223"/>
      <c r="R88" s="223"/>
      <c r="S88" s="223"/>
      <c r="T88" s="223"/>
      <c r="U88" s="223"/>
      <c r="V88" s="223"/>
      <c r="W88" s="223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234"/>
      <c r="AY88" s="234"/>
      <c r="AZ88" s="234"/>
    </row>
    <row r="89" ht="27.75" customHeight="1">
      <c r="A89" s="232"/>
      <c r="B89" s="233"/>
      <c r="C89" s="233"/>
      <c r="D89" s="385"/>
      <c r="E89" s="225"/>
      <c r="F89" s="231"/>
      <c r="G89" s="223"/>
      <c r="H89" s="385"/>
      <c r="I89" s="385"/>
      <c r="J89" s="385"/>
      <c r="K89" s="385"/>
      <c r="L89" s="385"/>
      <c r="M89" s="385"/>
      <c r="N89" s="385"/>
      <c r="O89" s="385"/>
      <c r="P89" s="223"/>
      <c r="Q89" s="223"/>
      <c r="R89" s="223"/>
      <c r="S89" s="223"/>
      <c r="T89" s="223"/>
      <c r="U89" s="223"/>
      <c r="V89" s="223"/>
      <c r="W89" s="223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234"/>
      <c r="AY89" s="234"/>
      <c r="AZ89" s="234"/>
    </row>
    <row r="90" ht="27.75" customHeight="1">
      <c r="A90" s="232"/>
      <c r="B90" s="233"/>
      <c r="C90" s="233"/>
      <c r="D90" s="385"/>
      <c r="E90" s="225"/>
      <c r="F90" s="231"/>
      <c r="G90" s="223"/>
      <c r="H90" s="385"/>
      <c r="I90" s="385"/>
      <c r="J90" s="385"/>
      <c r="K90" s="385"/>
      <c r="L90" s="385"/>
      <c r="M90" s="385"/>
      <c r="N90" s="385"/>
      <c r="O90" s="385"/>
      <c r="P90" s="223"/>
      <c r="Q90" s="223"/>
      <c r="R90" s="223"/>
      <c r="S90" s="223"/>
      <c r="T90" s="223"/>
      <c r="U90" s="223"/>
      <c r="V90" s="223"/>
      <c r="W90" s="223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234"/>
      <c r="AY90" s="234"/>
      <c r="AZ90" s="234"/>
    </row>
    <row r="91" ht="27.75" customHeight="1">
      <c r="A91" s="232"/>
      <c r="B91" s="233"/>
      <c r="C91" s="233"/>
      <c r="D91" s="385"/>
      <c r="E91" s="225"/>
      <c r="F91" s="231"/>
      <c r="G91" s="223"/>
      <c r="H91" s="385"/>
      <c r="I91" s="385"/>
      <c r="J91" s="385"/>
      <c r="K91" s="385"/>
      <c r="L91" s="385"/>
      <c r="M91" s="385"/>
      <c r="N91" s="385"/>
      <c r="O91" s="385"/>
      <c r="P91" s="223"/>
      <c r="Q91" s="223"/>
      <c r="R91" s="223"/>
      <c r="S91" s="223"/>
      <c r="T91" s="223"/>
      <c r="U91" s="223"/>
      <c r="V91" s="223"/>
      <c r="W91" s="223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234"/>
      <c r="AY91" s="234"/>
      <c r="AZ91" s="234"/>
    </row>
    <row r="92" ht="27.75" customHeight="1">
      <c r="A92" s="232"/>
      <c r="B92" s="233"/>
      <c r="C92" s="233"/>
      <c r="D92" s="385"/>
      <c r="E92" s="225"/>
      <c r="F92" s="231"/>
      <c r="G92" s="234"/>
      <c r="H92" s="247"/>
      <c r="I92" s="247"/>
      <c r="J92" s="247"/>
      <c r="K92" s="247"/>
      <c r="L92" s="247"/>
      <c r="M92" s="247"/>
      <c r="N92" s="247"/>
      <c r="O92" s="247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234"/>
      <c r="AY92" s="234"/>
      <c r="AZ92" s="234"/>
    </row>
    <row r="93" ht="27.75" customHeight="1">
      <c r="A93" s="246"/>
      <c r="B93" s="247"/>
      <c r="C93" s="247"/>
      <c r="D93" s="385"/>
      <c r="E93" s="225"/>
      <c r="F93" s="231"/>
      <c r="G93" s="223"/>
      <c r="H93" s="385"/>
      <c r="I93" s="385"/>
      <c r="J93" s="385"/>
      <c r="K93" s="385"/>
      <c r="L93" s="385"/>
      <c r="M93" s="385"/>
      <c r="N93" s="385"/>
      <c r="O93" s="385"/>
      <c r="P93" s="223"/>
      <c r="Q93" s="223"/>
      <c r="R93" s="223"/>
      <c r="S93" s="223"/>
      <c r="T93" s="223"/>
      <c r="U93" s="223"/>
      <c r="V93" s="223"/>
      <c r="W93" s="223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234"/>
      <c r="AY93" s="234"/>
      <c r="AZ93" s="234"/>
    </row>
    <row r="94" ht="27.75" customHeight="1">
      <c r="A94" s="438" t="s">
        <v>46</v>
      </c>
      <c r="B94" s="73"/>
      <c r="C94" s="73"/>
      <c r="D94" s="73"/>
      <c r="E94" s="46"/>
      <c r="F94" s="457">
        <f t="shared" ref="F94:AZ94" si="9">SUM(F87:F93)</f>
        <v>0</v>
      </c>
      <c r="G94" s="457">
        <f t="shared" si="9"/>
        <v>0</v>
      </c>
      <c r="H94" s="457">
        <f t="shared" si="9"/>
        <v>0</v>
      </c>
      <c r="I94" s="457">
        <f t="shared" si="9"/>
        <v>0</v>
      </c>
      <c r="J94" s="457">
        <f t="shared" si="9"/>
        <v>0</v>
      </c>
      <c r="K94" s="457">
        <f t="shared" si="9"/>
        <v>0</v>
      </c>
      <c r="L94" s="457">
        <f t="shared" si="9"/>
        <v>0</v>
      </c>
      <c r="M94" s="457">
        <f t="shared" si="9"/>
        <v>0</v>
      </c>
      <c r="N94" s="457">
        <f t="shared" si="9"/>
        <v>0</v>
      </c>
      <c r="O94" s="457">
        <f t="shared" si="9"/>
        <v>0</v>
      </c>
      <c r="P94" s="457">
        <f t="shared" si="9"/>
        <v>0</v>
      </c>
      <c r="Q94" s="457">
        <f t="shared" si="9"/>
        <v>0</v>
      </c>
      <c r="R94" s="457">
        <f t="shared" si="9"/>
        <v>0</v>
      </c>
      <c r="S94" s="457">
        <f t="shared" si="9"/>
        <v>0</v>
      </c>
      <c r="T94" s="457">
        <f t="shared" si="9"/>
        <v>0</v>
      </c>
      <c r="U94" s="457">
        <f t="shared" si="9"/>
        <v>0</v>
      </c>
      <c r="V94" s="457">
        <f t="shared" si="9"/>
        <v>0</v>
      </c>
      <c r="W94" s="457">
        <f t="shared" si="9"/>
        <v>0</v>
      </c>
      <c r="X94" s="457">
        <f t="shared" si="9"/>
        <v>0</v>
      </c>
      <c r="Y94" s="457">
        <f t="shared" si="9"/>
        <v>0</v>
      </c>
      <c r="Z94" s="457">
        <f t="shared" si="9"/>
        <v>0</v>
      </c>
      <c r="AA94" s="457">
        <f t="shared" si="9"/>
        <v>0</v>
      </c>
      <c r="AB94" s="457">
        <f t="shared" si="9"/>
        <v>0</v>
      </c>
      <c r="AC94" s="457">
        <f t="shared" si="9"/>
        <v>0</v>
      </c>
      <c r="AD94" s="457">
        <f t="shared" si="9"/>
        <v>0</v>
      </c>
      <c r="AE94" s="457">
        <f t="shared" si="9"/>
        <v>0</v>
      </c>
      <c r="AF94" s="457">
        <f t="shared" si="9"/>
        <v>0</v>
      </c>
      <c r="AG94" s="457">
        <f t="shared" si="9"/>
        <v>0</v>
      </c>
      <c r="AH94" s="457">
        <f t="shared" si="9"/>
        <v>0</v>
      </c>
      <c r="AI94" s="457">
        <f t="shared" si="9"/>
        <v>0</v>
      </c>
      <c r="AJ94" s="457">
        <f t="shared" si="9"/>
        <v>0</v>
      </c>
      <c r="AK94" s="457">
        <f t="shared" si="9"/>
        <v>0</v>
      </c>
      <c r="AL94" s="457">
        <f t="shared" si="9"/>
        <v>0</v>
      </c>
      <c r="AM94" s="457">
        <f t="shared" si="9"/>
        <v>0</v>
      </c>
      <c r="AN94" s="457">
        <f t="shared" si="9"/>
        <v>0</v>
      </c>
      <c r="AO94" s="457">
        <f t="shared" si="9"/>
        <v>0</v>
      </c>
      <c r="AP94" s="457">
        <f t="shared" si="9"/>
        <v>0</v>
      </c>
      <c r="AQ94" s="457">
        <f t="shared" si="9"/>
        <v>0</v>
      </c>
      <c r="AR94" s="457">
        <f t="shared" si="9"/>
        <v>0</v>
      </c>
      <c r="AS94" s="457">
        <f t="shared" si="9"/>
        <v>0</v>
      </c>
      <c r="AT94" s="457">
        <f t="shared" si="9"/>
        <v>0</v>
      </c>
      <c r="AU94" s="457">
        <f t="shared" si="9"/>
        <v>0</v>
      </c>
      <c r="AV94" s="457">
        <f t="shared" si="9"/>
        <v>0</v>
      </c>
      <c r="AW94" s="457">
        <f t="shared" si="9"/>
        <v>0</v>
      </c>
      <c r="AX94" s="457">
        <f t="shared" si="9"/>
        <v>0</v>
      </c>
      <c r="AY94" s="457">
        <f t="shared" si="9"/>
        <v>0</v>
      </c>
      <c r="AZ94" s="457">
        <f t="shared" si="9"/>
        <v>0</v>
      </c>
    </row>
    <row r="95" ht="27.75" customHeight="1">
      <c r="A95" s="216">
        <v>5.0</v>
      </c>
      <c r="B95" s="219"/>
      <c r="C95" s="233"/>
      <c r="D95" s="385"/>
      <c r="E95" s="225"/>
      <c r="F95" s="231"/>
      <c r="G95" s="223"/>
      <c r="H95" s="385"/>
      <c r="I95" s="385"/>
      <c r="J95" s="385"/>
      <c r="K95" s="385"/>
      <c r="L95" s="385"/>
      <c r="M95" s="385"/>
      <c r="N95" s="385"/>
      <c r="O95" s="385"/>
      <c r="P95" s="223"/>
      <c r="Q95" s="223"/>
      <c r="R95" s="223"/>
      <c r="S95" s="223"/>
      <c r="T95" s="223"/>
      <c r="U95" s="223"/>
      <c r="V95" s="223"/>
      <c r="W95" s="223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234"/>
      <c r="AY95" s="234"/>
      <c r="AZ95" s="234"/>
    </row>
    <row r="96" ht="27.75" customHeight="1">
      <c r="A96" s="232"/>
      <c r="B96" s="233"/>
      <c r="C96" s="233"/>
      <c r="D96" s="385"/>
      <c r="E96" s="225"/>
      <c r="F96" s="231"/>
      <c r="G96" s="234"/>
      <c r="H96" s="247"/>
      <c r="I96" s="247"/>
      <c r="J96" s="247"/>
      <c r="K96" s="247"/>
      <c r="L96" s="247"/>
      <c r="M96" s="247"/>
      <c r="N96" s="247"/>
      <c r="O96" s="247"/>
      <c r="P96" s="223"/>
      <c r="Q96" s="223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234"/>
      <c r="AY96" s="234"/>
      <c r="AZ96" s="234"/>
    </row>
    <row r="97" ht="27.75" customHeight="1">
      <c r="A97" s="232"/>
      <c r="B97" s="233"/>
      <c r="C97" s="233"/>
      <c r="D97" s="385"/>
      <c r="E97" s="225"/>
      <c r="F97" s="231"/>
      <c r="G97" s="223"/>
      <c r="H97" s="385"/>
      <c r="I97" s="385"/>
      <c r="J97" s="385"/>
      <c r="K97" s="385"/>
      <c r="L97" s="385"/>
      <c r="M97" s="385"/>
      <c r="N97" s="385"/>
      <c r="O97" s="385"/>
      <c r="P97" s="223"/>
      <c r="Q97" s="223"/>
      <c r="R97" s="223"/>
      <c r="S97" s="223"/>
      <c r="T97" s="223"/>
      <c r="U97" s="223"/>
      <c r="V97" s="223"/>
      <c r="W97" s="223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234"/>
      <c r="AY97" s="234"/>
      <c r="AZ97" s="234"/>
    </row>
    <row r="98" ht="27.75" customHeight="1">
      <c r="A98" s="232"/>
      <c r="B98" s="233"/>
      <c r="C98" s="233"/>
      <c r="D98" s="385"/>
      <c r="E98" s="225"/>
      <c r="F98" s="231"/>
      <c r="G98" s="234"/>
      <c r="H98" s="247"/>
      <c r="I98" s="247"/>
      <c r="J98" s="247"/>
      <c r="K98" s="247"/>
      <c r="L98" s="247"/>
      <c r="M98" s="247"/>
      <c r="N98" s="247"/>
      <c r="O98" s="247"/>
      <c r="P98" s="223"/>
      <c r="Q98" s="223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234"/>
      <c r="AY98" s="234"/>
      <c r="AZ98" s="234"/>
    </row>
    <row r="99" ht="27.75" customHeight="1">
      <c r="A99" s="232"/>
      <c r="B99" s="233"/>
      <c r="C99" s="233"/>
      <c r="D99" s="385"/>
      <c r="E99" s="225"/>
      <c r="F99" s="231"/>
      <c r="G99" s="223"/>
      <c r="H99" s="385"/>
      <c r="I99" s="385"/>
      <c r="J99" s="385"/>
      <c r="K99" s="385"/>
      <c r="L99" s="385"/>
      <c r="M99" s="385"/>
      <c r="N99" s="385"/>
      <c r="O99" s="385"/>
      <c r="P99" s="223"/>
      <c r="Q99" s="223"/>
      <c r="R99" s="223"/>
      <c r="S99" s="223"/>
      <c r="T99" s="223"/>
      <c r="U99" s="223"/>
      <c r="V99" s="223"/>
      <c r="W99" s="223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234"/>
      <c r="AY99" s="234"/>
      <c r="AZ99" s="234"/>
    </row>
    <row r="100" ht="27.75" customHeight="1">
      <c r="A100" s="232"/>
      <c r="B100" s="233"/>
      <c r="C100" s="233"/>
      <c r="D100" s="385"/>
      <c r="E100" s="225"/>
      <c r="F100" s="231"/>
      <c r="G100" s="234"/>
      <c r="H100" s="247"/>
      <c r="I100" s="247"/>
      <c r="J100" s="247"/>
      <c r="K100" s="247"/>
      <c r="L100" s="247"/>
      <c r="M100" s="247"/>
      <c r="N100" s="247"/>
      <c r="O100" s="247"/>
      <c r="P100" s="223"/>
      <c r="Q100" s="223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234"/>
      <c r="AY100" s="234"/>
      <c r="AZ100" s="234"/>
    </row>
    <row r="101" ht="27.75" customHeight="1">
      <c r="A101" s="246"/>
      <c r="B101" s="247"/>
      <c r="C101" s="247"/>
      <c r="D101" s="385"/>
      <c r="E101" s="225"/>
      <c r="F101" s="231"/>
      <c r="G101" s="234"/>
      <c r="H101" s="247"/>
      <c r="I101" s="247"/>
      <c r="J101" s="247"/>
      <c r="K101" s="247"/>
      <c r="L101" s="247"/>
      <c r="M101" s="247"/>
      <c r="N101" s="247"/>
      <c r="O101" s="247"/>
      <c r="P101" s="223"/>
      <c r="Q101" s="223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234"/>
      <c r="AY101" s="234"/>
      <c r="AZ101" s="234"/>
    </row>
    <row r="102" ht="27.75" customHeight="1">
      <c r="A102" s="438" t="s">
        <v>46</v>
      </c>
      <c r="B102" s="73"/>
      <c r="C102" s="73"/>
      <c r="D102" s="73"/>
      <c r="E102" s="46"/>
      <c r="F102" s="457">
        <f t="shared" ref="F102:AZ102" si="10">SUM(F95:F101)</f>
        <v>0</v>
      </c>
      <c r="G102" s="457">
        <f t="shared" si="10"/>
        <v>0</v>
      </c>
      <c r="H102" s="457">
        <f t="shared" si="10"/>
        <v>0</v>
      </c>
      <c r="I102" s="457">
        <f t="shared" si="10"/>
        <v>0</v>
      </c>
      <c r="J102" s="457">
        <f t="shared" si="10"/>
        <v>0</v>
      </c>
      <c r="K102" s="457">
        <f t="shared" si="10"/>
        <v>0</v>
      </c>
      <c r="L102" s="457">
        <f t="shared" si="10"/>
        <v>0</v>
      </c>
      <c r="M102" s="457">
        <f t="shared" si="10"/>
        <v>0</v>
      </c>
      <c r="N102" s="457">
        <f t="shared" si="10"/>
        <v>0</v>
      </c>
      <c r="O102" s="457">
        <f t="shared" si="10"/>
        <v>0</v>
      </c>
      <c r="P102" s="457">
        <f t="shared" si="10"/>
        <v>0</v>
      </c>
      <c r="Q102" s="457">
        <f t="shared" si="10"/>
        <v>0</v>
      </c>
      <c r="R102" s="457">
        <f t="shared" si="10"/>
        <v>0</v>
      </c>
      <c r="S102" s="457">
        <f t="shared" si="10"/>
        <v>0</v>
      </c>
      <c r="T102" s="457">
        <f t="shared" si="10"/>
        <v>0</v>
      </c>
      <c r="U102" s="457">
        <f t="shared" si="10"/>
        <v>0</v>
      </c>
      <c r="V102" s="457">
        <f t="shared" si="10"/>
        <v>0</v>
      </c>
      <c r="W102" s="457">
        <f t="shared" si="10"/>
        <v>0</v>
      </c>
      <c r="X102" s="457">
        <f t="shared" si="10"/>
        <v>0</v>
      </c>
      <c r="Y102" s="457">
        <f t="shared" si="10"/>
        <v>0</v>
      </c>
      <c r="Z102" s="457">
        <f t="shared" si="10"/>
        <v>0</v>
      </c>
      <c r="AA102" s="457">
        <f t="shared" si="10"/>
        <v>0</v>
      </c>
      <c r="AB102" s="457">
        <f t="shared" si="10"/>
        <v>0</v>
      </c>
      <c r="AC102" s="457">
        <f t="shared" si="10"/>
        <v>0</v>
      </c>
      <c r="AD102" s="457">
        <f t="shared" si="10"/>
        <v>0</v>
      </c>
      <c r="AE102" s="457">
        <f t="shared" si="10"/>
        <v>0</v>
      </c>
      <c r="AF102" s="457">
        <f t="shared" si="10"/>
        <v>0</v>
      </c>
      <c r="AG102" s="457">
        <f t="shared" si="10"/>
        <v>0</v>
      </c>
      <c r="AH102" s="457">
        <f t="shared" si="10"/>
        <v>0</v>
      </c>
      <c r="AI102" s="457">
        <f t="shared" si="10"/>
        <v>0</v>
      </c>
      <c r="AJ102" s="457">
        <f t="shared" si="10"/>
        <v>0</v>
      </c>
      <c r="AK102" s="457">
        <f t="shared" si="10"/>
        <v>0</v>
      </c>
      <c r="AL102" s="457">
        <f t="shared" si="10"/>
        <v>0</v>
      </c>
      <c r="AM102" s="457">
        <f t="shared" si="10"/>
        <v>0</v>
      </c>
      <c r="AN102" s="457">
        <f t="shared" si="10"/>
        <v>0</v>
      </c>
      <c r="AO102" s="457">
        <f t="shared" si="10"/>
        <v>0</v>
      </c>
      <c r="AP102" s="457">
        <f t="shared" si="10"/>
        <v>0</v>
      </c>
      <c r="AQ102" s="457">
        <f t="shared" si="10"/>
        <v>0</v>
      </c>
      <c r="AR102" s="457">
        <f t="shared" si="10"/>
        <v>0</v>
      </c>
      <c r="AS102" s="457">
        <f t="shared" si="10"/>
        <v>0</v>
      </c>
      <c r="AT102" s="457">
        <f t="shared" si="10"/>
        <v>0</v>
      </c>
      <c r="AU102" s="457">
        <f t="shared" si="10"/>
        <v>0</v>
      </c>
      <c r="AV102" s="457">
        <f t="shared" si="10"/>
        <v>0</v>
      </c>
      <c r="AW102" s="457">
        <f t="shared" si="10"/>
        <v>0</v>
      </c>
      <c r="AX102" s="457">
        <f t="shared" si="10"/>
        <v>0</v>
      </c>
      <c r="AY102" s="457">
        <f t="shared" si="10"/>
        <v>0</v>
      </c>
      <c r="AZ102" s="457">
        <f t="shared" si="10"/>
        <v>0</v>
      </c>
    </row>
    <row r="103" ht="27.75" customHeight="1">
      <c r="A103" s="216"/>
      <c r="B103" s="219"/>
      <c r="C103" s="233"/>
      <c r="D103" s="385"/>
      <c r="E103" s="225"/>
      <c r="F103" s="231"/>
      <c r="G103" s="223"/>
      <c r="H103" s="385"/>
      <c r="I103" s="385"/>
      <c r="J103" s="385"/>
      <c r="K103" s="385"/>
      <c r="L103" s="385"/>
      <c r="M103" s="385"/>
      <c r="N103" s="385"/>
      <c r="O103" s="385"/>
      <c r="P103" s="223"/>
      <c r="Q103" s="223"/>
      <c r="R103" s="223"/>
      <c r="S103" s="223"/>
      <c r="T103" s="223"/>
      <c r="U103" s="223"/>
      <c r="V103" s="223"/>
      <c r="W103" s="223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234"/>
      <c r="AY103" s="234"/>
      <c r="AZ103" s="234"/>
    </row>
    <row r="104" ht="27.75" customHeight="1">
      <c r="A104" s="232"/>
      <c r="B104" s="233"/>
      <c r="C104" s="233"/>
      <c r="D104" s="385"/>
      <c r="E104" s="225"/>
      <c r="F104" s="231"/>
      <c r="G104" s="223"/>
      <c r="H104" s="385"/>
      <c r="I104" s="385"/>
      <c r="J104" s="385"/>
      <c r="K104" s="385"/>
      <c r="L104" s="385"/>
      <c r="M104" s="385"/>
      <c r="N104" s="385"/>
      <c r="O104" s="385"/>
      <c r="P104" s="223"/>
      <c r="Q104" s="223"/>
      <c r="R104" s="223"/>
      <c r="S104" s="223"/>
      <c r="T104" s="223"/>
      <c r="U104" s="223"/>
      <c r="V104" s="223"/>
      <c r="W104" s="223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234"/>
      <c r="AY104" s="234"/>
      <c r="AZ104" s="234"/>
    </row>
    <row r="105" ht="27.75" customHeight="1">
      <c r="A105" s="232"/>
      <c r="B105" s="233"/>
      <c r="C105" s="233"/>
      <c r="D105" s="385"/>
      <c r="E105" s="225"/>
      <c r="F105" s="231"/>
      <c r="G105" s="223"/>
      <c r="H105" s="385"/>
      <c r="I105" s="385"/>
      <c r="J105" s="385"/>
      <c r="K105" s="385"/>
      <c r="L105" s="385"/>
      <c r="M105" s="385"/>
      <c r="N105" s="385"/>
      <c r="O105" s="385"/>
      <c r="P105" s="223"/>
      <c r="Q105" s="223"/>
      <c r="R105" s="223"/>
      <c r="S105" s="223"/>
      <c r="T105" s="223"/>
      <c r="U105" s="223"/>
      <c r="V105" s="223"/>
      <c r="W105" s="223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234"/>
      <c r="AY105" s="234"/>
      <c r="AZ105" s="234"/>
    </row>
    <row r="106" ht="27.75" customHeight="1">
      <c r="A106" s="232"/>
      <c r="B106" s="233"/>
      <c r="C106" s="233"/>
      <c r="D106" s="385"/>
      <c r="E106" s="225"/>
      <c r="F106" s="231"/>
      <c r="G106" s="223"/>
      <c r="H106" s="385"/>
      <c r="I106" s="385"/>
      <c r="J106" s="385"/>
      <c r="K106" s="385"/>
      <c r="L106" s="385"/>
      <c r="M106" s="385"/>
      <c r="N106" s="385"/>
      <c r="O106" s="385"/>
      <c r="P106" s="223"/>
      <c r="Q106" s="223"/>
      <c r="R106" s="223"/>
      <c r="S106" s="223"/>
      <c r="T106" s="223"/>
      <c r="U106" s="223"/>
      <c r="V106" s="223"/>
      <c r="W106" s="223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234"/>
      <c r="AY106" s="234"/>
      <c r="AZ106" s="234"/>
    </row>
    <row r="107" ht="27.75" customHeight="1">
      <c r="A107" s="246"/>
      <c r="B107" s="247"/>
      <c r="C107" s="247"/>
      <c r="D107" s="385"/>
      <c r="E107" s="225"/>
      <c r="F107" s="231"/>
      <c r="G107" s="234"/>
      <c r="H107" s="247"/>
      <c r="I107" s="247"/>
      <c r="J107" s="247"/>
      <c r="K107" s="247"/>
      <c r="L107" s="247"/>
      <c r="M107" s="247"/>
      <c r="N107" s="247"/>
      <c r="O107" s="247"/>
      <c r="P107" s="223"/>
      <c r="Q107" s="223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234"/>
      <c r="AY107" s="234"/>
      <c r="AZ107" s="234"/>
    </row>
    <row r="108" ht="27.75" customHeight="1">
      <c r="A108" s="438" t="s">
        <v>46</v>
      </c>
      <c r="B108" s="73"/>
      <c r="C108" s="73"/>
      <c r="D108" s="73"/>
      <c r="E108" s="46"/>
      <c r="F108" s="457">
        <f t="shared" ref="F108:AZ108" si="11">SUM(F103:F107)</f>
        <v>0</v>
      </c>
      <c r="G108" s="457">
        <f t="shared" si="11"/>
        <v>0</v>
      </c>
      <c r="H108" s="457">
        <f t="shared" si="11"/>
        <v>0</v>
      </c>
      <c r="I108" s="457">
        <f t="shared" si="11"/>
        <v>0</v>
      </c>
      <c r="J108" s="457">
        <f t="shared" si="11"/>
        <v>0</v>
      </c>
      <c r="K108" s="457">
        <f t="shared" si="11"/>
        <v>0</v>
      </c>
      <c r="L108" s="457">
        <f t="shared" si="11"/>
        <v>0</v>
      </c>
      <c r="M108" s="457">
        <f t="shared" si="11"/>
        <v>0</v>
      </c>
      <c r="N108" s="457">
        <f t="shared" si="11"/>
        <v>0</v>
      </c>
      <c r="O108" s="457">
        <f t="shared" si="11"/>
        <v>0</v>
      </c>
      <c r="P108" s="457">
        <f t="shared" si="11"/>
        <v>0</v>
      </c>
      <c r="Q108" s="457">
        <f t="shared" si="11"/>
        <v>0</v>
      </c>
      <c r="R108" s="457">
        <f t="shared" si="11"/>
        <v>0</v>
      </c>
      <c r="S108" s="457">
        <f t="shared" si="11"/>
        <v>0</v>
      </c>
      <c r="T108" s="457">
        <f t="shared" si="11"/>
        <v>0</v>
      </c>
      <c r="U108" s="457">
        <f t="shared" si="11"/>
        <v>0</v>
      </c>
      <c r="V108" s="457">
        <f t="shared" si="11"/>
        <v>0</v>
      </c>
      <c r="W108" s="457">
        <f t="shared" si="11"/>
        <v>0</v>
      </c>
      <c r="X108" s="457">
        <f t="shared" si="11"/>
        <v>0</v>
      </c>
      <c r="Y108" s="457">
        <f t="shared" si="11"/>
        <v>0</v>
      </c>
      <c r="Z108" s="457">
        <f t="shared" si="11"/>
        <v>0</v>
      </c>
      <c r="AA108" s="457">
        <f t="shared" si="11"/>
        <v>0</v>
      </c>
      <c r="AB108" s="457">
        <f t="shared" si="11"/>
        <v>0</v>
      </c>
      <c r="AC108" s="457">
        <f t="shared" si="11"/>
        <v>0</v>
      </c>
      <c r="AD108" s="457">
        <f t="shared" si="11"/>
        <v>0</v>
      </c>
      <c r="AE108" s="457">
        <f t="shared" si="11"/>
        <v>0</v>
      </c>
      <c r="AF108" s="457">
        <f t="shared" si="11"/>
        <v>0</v>
      </c>
      <c r="AG108" s="457">
        <f t="shared" si="11"/>
        <v>0</v>
      </c>
      <c r="AH108" s="457">
        <f t="shared" si="11"/>
        <v>0</v>
      </c>
      <c r="AI108" s="457">
        <f t="shared" si="11"/>
        <v>0</v>
      </c>
      <c r="AJ108" s="457">
        <f t="shared" si="11"/>
        <v>0</v>
      </c>
      <c r="AK108" s="457">
        <f t="shared" si="11"/>
        <v>0</v>
      </c>
      <c r="AL108" s="457">
        <f t="shared" si="11"/>
        <v>0</v>
      </c>
      <c r="AM108" s="457">
        <f t="shared" si="11"/>
        <v>0</v>
      </c>
      <c r="AN108" s="457">
        <f t="shared" si="11"/>
        <v>0</v>
      </c>
      <c r="AO108" s="457">
        <f t="shared" si="11"/>
        <v>0</v>
      </c>
      <c r="AP108" s="457">
        <f t="shared" si="11"/>
        <v>0</v>
      </c>
      <c r="AQ108" s="457">
        <f t="shared" si="11"/>
        <v>0</v>
      </c>
      <c r="AR108" s="457">
        <f t="shared" si="11"/>
        <v>0</v>
      </c>
      <c r="AS108" s="457">
        <f t="shared" si="11"/>
        <v>0</v>
      </c>
      <c r="AT108" s="457">
        <f t="shared" si="11"/>
        <v>0</v>
      </c>
      <c r="AU108" s="457">
        <f t="shared" si="11"/>
        <v>0</v>
      </c>
      <c r="AV108" s="457">
        <f t="shared" si="11"/>
        <v>0</v>
      </c>
      <c r="AW108" s="457">
        <f t="shared" si="11"/>
        <v>0</v>
      </c>
      <c r="AX108" s="457">
        <f t="shared" si="11"/>
        <v>0</v>
      </c>
      <c r="AY108" s="457">
        <f t="shared" si="11"/>
        <v>0</v>
      </c>
      <c r="AZ108" s="457">
        <f t="shared" si="11"/>
        <v>0</v>
      </c>
    </row>
    <row r="109" ht="27.75" customHeight="1">
      <c r="A109" s="216"/>
      <c r="B109" s="219"/>
      <c r="C109" s="233"/>
      <c r="D109" s="385"/>
      <c r="E109" s="225"/>
      <c r="F109" s="231"/>
      <c r="G109" s="223"/>
      <c r="H109" s="385"/>
      <c r="I109" s="385"/>
      <c r="J109" s="385"/>
      <c r="K109" s="385"/>
      <c r="L109" s="385"/>
      <c r="M109" s="385"/>
      <c r="N109" s="385"/>
      <c r="O109" s="385"/>
      <c r="P109" s="223"/>
      <c r="Q109" s="223"/>
      <c r="R109" s="223"/>
      <c r="S109" s="223"/>
      <c r="T109" s="223"/>
      <c r="U109" s="223"/>
      <c r="V109" s="223"/>
      <c r="W109" s="223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234"/>
      <c r="AY109" s="234"/>
      <c r="AZ109" s="234"/>
    </row>
    <row r="110" ht="27.75" customHeight="1">
      <c r="A110" s="232"/>
      <c r="B110" s="233"/>
      <c r="C110" s="233"/>
      <c r="D110" s="385"/>
      <c r="E110" s="225"/>
      <c r="F110" s="231"/>
      <c r="G110" s="223"/>
      <c r="H110" s="385"/>
      <c r="I110" s="385"/>
      <c r="J110" s="385"/>
      <c r="K110" s="385"/>
      <c r="L110" s="385"/>
      <c r="M110" s="385"/>
      <c r="N110" s="385"/>
      <c r="O110" s="385"/>
      <c r="P110" s="223"/>
      <c r="Q110" s="223"/>
      <c r="R110" s="223"/>
      <c r="S110" s="223"/>
      <c r="T110" s="223"/>
      <c r="U110" s="223"/>
      <c r="V110" s="223"/>
      <c r="W110" s="223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234"/>
      <c r="AY110" s="234"/>
      <c r="AZ110" s="234"/>
    </row>
    <row r="111" ht="27.75" customHeight="1">
      <c r="A111" s="232"/>
      <c r="B111" s="233"/>
      <c r="C111" s="233"/>
      <c r="D111" s="385"/>
      <c r="E111" s="225"/>
      <c r="F111" s="231"/>
      <c r="G111" s="223"/>
      <c r="H111" s="385"/>
      <c r="I111" s="385"/>
      <c r="J111" s="385"/>
      <c r="K111" s="385"/>
      <c r="L111" s="385"/>
      <c r="M111" s="385"/>
      <c r="N111" s="385"/>
      <c r="O111" s="385"/>
      <c r="P111" s="223"/>
      <c r="Q111" s="223"/>
      <c r="R111" s="223"/>
      <c r="S111" s="223"/>
      <c r="T111" s="223"/>
      <c r="U111" s="223"/>
      <c r="V111" s="223"/>
      <c r="W111" s="223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234"/>
      <c r="AY111" s="234"/>
      <c r="AZ111" s="234"/>
    </row>
    <row r="112" ht="27.75" customHeight="1">
      <c r="A112" s="246"/>
      <c r="B112" s="247"/>
      <c r="C112" s="247"/>
      <c r="D112" s="385"/>
      <c r="E112" s="225"/>
      <c r="F112" s="231"/>
      <c r="G112" s="223"/>
      <c r="H112" s="385"/>
      <c r="I112" s="385"/>
      <c r="J112" s="385"/>
      <c r="K112" s="385"/>
      <c r="L112" s="385"/>
      <c r="M112" s="385"/>
      <c r="N112" s="385"/>
      <c r="O112" s="385"/>
      <c r="P112" s="223"/>
      <c r="Q112" s="223"/>
      <c r="R112" s="223"/>
      <c r="S112" s="223"/>
      <c r="T112" s="223"/>
      <c r="U112" s="223"/>
      <c r="V112" s="223"/>
      <c r="W112" s="223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234"/>
      <c r="AY112" s="234"/>
      <c r="AZ112" s="234"/>
    </row>
    <row r="113" ht="27.75" customHeight="1">
      <c r="A113" s="438" t="s">
        <v>46</v>
      </c>
      <c r="B113" s="73"/>
      <c r="C113" s="73"/>
      <c r="D113" s="73"/>
      <c r="E113" s="46"/>
      <c r="F113" s="457">
        <f t="shared" ref="F113:AZ113" si="12">SUM(F109:F112)</f>
        <v>0</v>
      </c>
      <c r="G113" s="457">
        <f t="shared" si="12"/>
        <v>0</v>
      </c>
      <c r="H113" s="457">
        <f t="shared" si="12"/>
        <v>0</v>
      </c>
      <c r="I113" s="457">
        <f t="shared" si="12"/>
        <v>0</v>
      </c>
      <c r="J113" s="457">
        <f t="shared" si="12"/>
        <v>0</v>
      </c>
      <c r="K113" s="457">
        <f t="shared" si="12"/>
        <v>0</v>
      </c>
      <c r="L113" s="457">
        <f t="shared" si="12"/>
        <v>0</v>
      </c>
      <c r="M113" s="457">
        <f t="shared" si="12"/>
        <v>0</v>
      </c>
      <c r="N113" s="457">
        <f t="shared" si="12"/>
        <v>0</v>
      </c>
      <c r="O113" s="457">
        <f t="shared" si="12"/>
        <v>0</v>
      </c>
      <c r="P113" s="457">
        <f t="shared" si="12"/>
        <v>0</v>
      </c>
      <c r="Q113" s="457">
        <f t="shared" si="12"/>
        <v>0</v>
      </c>
      <c r="R113" s="457">
        <f t="shared" si="12"/>
        <v>0</v>
      </c>
      <c r="S113" s="457">
        <f t="shared" si="12"/>
        <v>0</v>
      </c>
      <c r="T113" s="457">
        <f t="shared" si="12"/>
        <v>0</v>
      </c>
      <c r="U113" s="457">
        <f t="shared" si="12"/>
        <v>0</v>
      </c>
      <c r="V113" s="457">
        <f t="shared" si="12"/>
        <v>0</v>
      </c>
      <c r="W113" s="457">
        <f t="shared" si="12"/>
        <v>0</v>
      </c>
      <c r="X113" s="457">
        <f t="shared" si="12"/>
        <v>0</v>
      </c>
      <c r="Y113" s="457">
        <f t="shared" si="12"/>
        <v>0</v>
      </c>
      <c r="Z113" s="457">
        <f t="shared" si="12"/>
        <v>0</v>
      </c>
      <c r="AA113" s="457">
        <f t="shared" si="12"/>
        <v>0</v>
      </c>
      <c r="AB113" s="457">
        <f t="shared" si="12"/>
        <v>0</v>
      </c>
      <c r="AC113" s="457">
        <f t="shared" si="12"/>
        <v>0</v>
      </c>
      <c r="AD113" s="457">
        <f t="shared" si="12"/>
        <v>0</v>
      </c>
      <c r="AE113" s="457">
        <f t="shared" si="12"/>
        <v>0</v>
      </c>
      <c r="AF113" s="457">
        <f t="shared" si="12"/>
        <v>0</v>
      </c>
      <c r="AG113" s="457">
        <f t="shared" si="12"/>
        <v>0</v>
      </c>
      <c r="AH113" s="457">
        <f t="shared" si="12"/>
        <v>0</v>
      </c>
      <c r="AI113" s="457">
        <f t="shared" si="12"/>
        <v>0</v>
      </c>
      <c r="AJ113" s="457">
        <f t="shared" si="12"/>
        <v>0</v>
      </c>
      <c r="AK113" s="457">
        <f t="shared" si="12"/>
        <v>0</v>
      </c>
      <c r="AL113" s="457">
        <f t="shared" si="12"/>
        <v>0</v>
      </c>
      <c r="AM113" s="457">
        <f t="shared" si="12"/>
        <v>0</v>
      </c>
      <c r="AN113" s="457">
        <f t="shared" si="12"/>
        <v>0</v>
      </c>
      <c r="AO113" s="457">
        <f t="shared" si="12"/>
        <v>0</v>
      </c>
      <c r="AP113" s="457">
        <f t="shared" si="12"/>
        <v>0</v>
      </c>
      <c r="AQ113" s="457">
        <f t="shared" si="12"/>
        <v>0</v>
      </c>
      <c r="AR113" s="457">
        <f t="shared" si="12"/>
        <v>0</v>
      </c>
      <c r="AS113" s="457">
        <f t="shared" si="12"/>
        <v>0</v>
      </c>
      <c r="AT113" s="457">
        <f t="shared" si="12"/>
        <v>0</v>
      </c>
      <c r="AU113" s="457">
        <f t="shared" si="12"/>
        <v>0</v>
      </c>
      <c r="AV113" s="457">
        <f t="shared" si="12"/>
        <v>0</v>
      </c>
      <c r="AW113" s="457">
        <f t="shared" si="12"/>
        <v>0</v>
      </c>
      <c r="AX113" s="457">
        <f t="shared" si="12"/>
        <v>0</v>
      </c>
      <c r="AY113" s="457">
        <f t="shared" si="12"/>
        <v>0</v>
      </c>
      <c r="AZ113" s="457">
        <f t="shared" si="12"/>
        <v>0</v>
      </c>
    </row>
    <row r="114" ht="27.75" customHeight="1">
      <c r="A114" s="216"/>
      <c r="B114" s="219"/>
      <c r="C114" s="233"/>
      <c r="D114" s="385"/>
      <c r="E114" s="225"/>
      <c r="F114" s="231"/>
      <c r="G114" s="234"/>
      <c r="H114" s="247"/>
      <c r="I114" s="247"/>
      <c r="J114" s="247"/>
      <c r="K114" s="247"/>
      <c r="L114" s="247"/>
      <c r="M114" s="247"/>
      <c r="N114" s="247"/>
      <c r="O114" s="247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234"/>
      <c r="AY114" s="234"/>
      <c r="AZ114" s="234"/>
    </row>
    <row r="115" ht="27.75" customHeight="1">
      <c r="A115" s="232"/>
      <c r="B115" s="233"/>
      <c r="C115" s="233"/>
      <c r="D115" s="385"/>
      <c r="E115" s="225"/>
      <c r="F115" s="231"/>
      <c r="G115" s="234"/>
      <c r="H115" s="247"/>
      <c r="I115" s="247"/>
      <c r="J115" s="247"/>
      <c r="K115" s="247"/>
      <c r="L115" s="247"/>
      <c r="M115" s="247"/>
      <c r="N115" s="247"/>
      <c r="O115" s="247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234"/>
      <c r="AY115" s="234"/>
      <c r="AZ115" s="234"/>
    </row>
    <row r="116" ht="27.75" customHeight="1">
      <c r="A116" s="232"/>
      <c r="B116" s="233"/>
      <c r="C116" s="233"/>
      <c r="D116" s="385"/>
      <c r="E116" s="225"/>
      <c r="F116" s="231"/>
      <c r="G116" s="234"/>
      <c r="H116" s="247"/>
      <c r="I116" s="247"/>
      <c r="J116" s="247"/>
      <c r="K116" s="247"/>
      <c r="L116" s="247"/>
      <c r="M116" s="247"/>
      <c r="N116" s="247"/>
      <c r="O116" s="247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234"/>
      <c r="AY116" s="234"/>
      <c r="AZ116" s="234"/>
    </row>
    <row r="117" ht="27.75" customHeight="1">
      <c r="A117" s="246"/>
      <c r="B117" s="247"/>
      <c r="C117" s="247"/>
      <c r="D117" s="385"/>
      <c r="E117" s="225"/>
      <c r="F117" s="231"/>
      <c r="G117" s="234"/>
      <c r="H117" s="247"/>
      <c r="I117" s="247"/>
      <c r="J117" s="247"/>
      <c r="K117" s="247"/>
      <c r="L117" s="247"/>
      <c r="M117" s="247"/>
      <c r="N117" s="247"/>
      <c r="O117" s="247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234"/>
      <c r="AY117" s="234"/>
      <c r="AZ117" s="234"/>
    </row>
    <row r="118" ht="27.75" customHeight="1">
      <c r="A118" s="438" t="s">
        <v>46</v>
      </c>
      <c r="B118" s="73"/>
      <c r="C118" s="73"/>
      <c r="D118" s="73"/>
      <c r="E118" s="46"/>
      <c r="F118" s="457">
        <f t="shared" ref="F118:AZ118" si="13">SUM(F114:F117)</f>
        <v>0</v>
      </c>
      <c r="G118" s="457">
        <f t="shared" si="13"/>
        <v>0</v>
      </c>
      <c r="H118" s="457">
        <f t="shared" si="13"/>
        <v>0</v>
      </c>
      <c r="I118" s="457">
        <f t="shared" si="13"/>
        <v>0</v>
      </c>
      <c r="J118" s="457">
        <f t="shared" si="13"/>
        <v>0</v>
      </c>
      <c r="K118" s="457">
        <f t="shared" si="13"/>
        <v>0</v>
      </c>
      <c r="L118" s="457">
        <f t="shared" si="13"/>
        <v>0</v>
      </c>
      <c r="M118" s="457">
        <f t="shared" si="13"/>
        <v>0</v>
      </c>
      <c r="N118" s="457">
        <f t="shared" si="13"/>
        <v>0</v>
      </c>
      <c r="O118" s="457">
        <f t="shared" si="13"/>
        <v>0</v>
      </c>
      <c r="P118" s="457">
        <f t="shared" si="13"/>
        <v>0</v>
      </c>
      <c r="Q118" s="457">
        <f t="shared" si="13"/>
        <v>0</v>
      </c>
      <c r="R118" s="457">
        <f t="shared" si="13"/>
        <v>0</v>
      </c>
      <c r="S118" s="457">
        <f t="shared" si="13"/>
        <v>0</v>
      </c>
      <c r="T118" s="457">
        <f t="shared" si="13"/>
        <v>0</v>
      </c>
      <c r="U118" s="457">
        <f t="shared" si="13"/>
        <v>0</v>
      </c>
      <c r="V118" s="457">
        <f t="shared" si="13"/>
        <v>0</v>
      </c>
      <c r="W118" s="457">
        <f t="shared" si="13"/>
        <v>0</v>
      </c>
      <c r="X118" s="457">
        <f t="shared" si="13"/>
        <v>0</v>
      </c>
      <c r="Y118" s="457">
        <f t="shared" si="13"/>
        <v>0</v>
      </c>
      <c r="Z118" s="457">
        <f t="shared" si="13"/>
        <v>0</v>
      </c>
      <c r="AA118" s="457">
        <f t="shared" si="13"/>
        <v>0</v>
      </c>
      <c r="AB118" s="457">
        <f t="shared" si="13"/>
        <v>0</v>
      </c>
      <c r="AC118" s="457">
        <f t="shared" si="13"/>
        <v>0</v>
      </c>
      <c r="AD118" s="457">
        <f t="shared" si="13"/>
        <v>0</v>
      </c>
      <c r="AE118" s="457">
        <f t="shared" si="13"/>
        <v>0</v>
      </c>
      <c r="AF118" s="457">
        <f t="shared" si="13"/>
        <v>0</v>
      </c>
      <c r="AG118" s="457">
        <f t="shared" si="13"/>
        <v>0</v>
      </c>
      <c r="AH118" s="457">
        <f t="shared" si="13"/>
        <v>0</v>
      </c>
      <c r="AI118" s="457">
        <f t="shared" si="13"/>
        <v>0</v>
      </c>
      <c r="AJ118" s="457">
        <f t="shared" si="13"/>
        <v>0</v>
      </c>
      <c r="AK118" s="457">
        <f t="shared" si="13"/>
        <v>0</v>
      </c>
      <c r="AL118" s="457">
        <f t="shared" si="13"/>
        <v>0</v>
      </c>
      <c r="AM118" s="457">
        <f t="shared" si="13"/>
        <v>0</v>
      </c>
      <c r="AN118" s="457">
        <f t="shared" si="13"/>
        <v>0</v>
      </c>
      <c r="AO118" s="457">
        <f t="shared" si="13"/>
        <v>0</v>
      </c>
      <c r="AP118" s="457">
        <f t="shared" si="13"/>
        <v>0</v>
      </c>
      <c r="AQ118" s="457">
        <f t="shared" si="13"/>
        <v>0</v>
      </c>
      <c r="AR118" s="457">
        <f t="shared" si="13"/>
        <v>0</v>
      </c>
      <c r="AS118" s="457">
        <f t="shared" si="13"/>
        <v>0</v>
      </c>
      <c r="AT118" s="457">
        <f t="shared" si="13"/>
        <v>0</v>
      </c>
      <c r="AU118" s="457">
        <f t="shared" si="13"/>
        <v>0</v>
      </c>
      <c r="AV118" s="457">
        <f t="shared" si="13"/>
        <v>0</v>
      </c>
      <c r="AW118" s="457">
        <f t="shared" si="13"/>
        <v>0</v>
      </c>
      <c r="AX118" s="457">
        <f t="shared" si="13"/>
        <v>0</v>
      </c>
      <c r="AY118" s="457">
        <f t="shared" si="13"/>
        <v>0</v>
      </c>
      <c r="AZ118" s="457">
        <f t="shared" si="13"/>
        <v>0</v>
      </c>
    </row>
    <row r="119" ht="27.75" customHeight="1">
      <c r="A119" s="216"/>
      <c r="B119" s="478"/>
      <c r="C119" s="479"/>
      <c r="D119" s="385"/>
      <c r="E119" s="225"/>
      <c r="F119" s="231"/>
      <c r="G119" s="234"/>
      <c r="H119" s="247"/>
      <c r="I119" s="247"/>
      <c r="J119" s="247"/>
      <c r="K119" s="247"/>
      <c r="L119" s="247"/>
      <c r="M119" s="247"/>
      <c r="N119" s="247"/>
      <c r="O119" s="247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234"/>
      <c r="AY119" s="234"/>
      <c r="AZ119" s="234"/>
    </row>
    <row r="120" ht="27.75" customHeight="1">
      <c r="A120" s="480"/>
      <c r="B120" s="479"/>
      <c r="C120" s="479"/>
      <c r="D120" s="385"/>
      <c r="E120" s="225"/>
      <c r="F120" s="231"/>
      <c r="G120" s="234"/>
      <c r="H120" s="247"/>
      <c r="I120" s="247"/>
      <c r="J120" s="247"/>
      <c r="K120" s="247"/>
      <c r="L120" s="247"/>
      <c r="M120" s="247"/>
      <c r="N120" s="247"/>
      <c r="O120" s="247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234"/>
      <c r="AY120" s="234"/>
      <c r="AZ120" s="234"/>
    </row>
    <row r="121" ht="27.75" customHeight="1">
      <c r="A121" s="480"/>
      <c r="B121" s="479"/>
      <c r="C121" s="479"/>
      <c r="D121" s="385"/>
      <c r="E121" s="225"/>
      <c r="F121" s="231"/>
      <c r="G121" s="234"/>
      <c r="H121" s="247"/>
      <c r="I121" s="247"/>
      <c r="J121" s="247"/>
      <c r="K121" s="247"/>
      <c r="L121" s="247"/>
      <c r="M121" s="247"/>
      <c r="N121" s="247"/>
      <c r="O121" s="247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234"/>
      <c r="AY121" s="234"/>
      <c r="AZ121" s="234"/>
    </row>
    <row r="122" ht="27.75" customHeight="1">
      <c r="A122" s="480"/>
      <c r="B122" s="479"/>
      <c r="C122" s="479"/>
      <c r="D122" s="385"/>
      <c r="E122" s="225"/>
      <c r="F122" s="231"/>
      <c r="G122" s="234"/>
      <c r="H122" s="247"/>
      <c r="I122" s="247"/>
      <c r="J122" s="247"/>
      <c r="K122" s="247"/>
      <c r="L122" s="247"/>
      <c r="M122" s="247"/>
      <c r="N122" s="247"/>
      <c r="O122" s="247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234"/>
      <c r="AY122" s="234"/>
      <c r="AZ122" s="234"/>
    </row>
    <row r="123" ht="27.75" customHeight="1">
      <c r="A123" s="480"/>
      <c r="B123" s="479"/>
      <c r="C123" s="479"/>
      <c r="D123" s="385"/>
      <c r="E123" s="225"/>
      <c r="F123" s="231"/>
      <c r="G123" s="234"/>
      <c r="H123" s="247"/>
      <c r="I123" s="247"/>
      <c r="J123" s="247"/>
      <c r="K123" s="247"/>
      <c r="L123" s="247"/>
      <c r="M123" s="247"/>
      <c r="N123" s="247"/>
      <c r="O123" s="247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234"/>
      <c r="AY123" s="234"/>
      <c r="AZ123" s="234"/>
    </row>
    <row r="124" ht="27.75" customHeight="1">
      <c r="A124" s="480"/>
      <c r="B124" s="479"/>
      <c r="C124" s="479"/>
      <c r="D124" s="385"/>
      <c r="E124" s="225"/>
      <c r="F124" s="231"/>
      <c r="G124" s="234"/>
      <c r="H124" s="247"/>
      <c r="I124" s="247"/>
      <c r="J124" s="247"/>
      <c r="K124" s="247"/>
      <c r="L124" s="247"/>
      <c r="M124" s="247"/>
      <c r="N124" s="247"/>
      <c r="O124" s="247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234"/>
      <c r="AY124" s="234"/>
      <c r="AZ124" s="234"/>
    </row>
    <row r="125" ht="27.75" customHeight="1">
      <c r="A125" s="481"/>
      <c r="B125" s="482"/>
      <c r="C125" s="482"/>
      <c r="D125" s="385"/>
      <c r="E125" s="225"/>
      <c r="F125" s="231"/>
      <c r="G125" s="234"/>
      <c r="H125" s="247"/>
      <c r="I125" s="247"/>
      <c r="J125" s="247"/>
      <c r="K125" s="247"/>
      <c r="L125" s="247"/>
      <c r="M125" s="247"/>
      <c r="N125" s="247"/>
      <c r="O125" s="247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234"/>
      <c r="AY125" s="234"/>
      <c r="AZ125" s="234"/>
    </row>
    <row r="126" ht="27.75" customHeight="1">
      <c r="A126" s="438" t="s">
        <v>46</v>
      </c>
      <c r="B126" s="73"/>
      <c r="C126" s="73"/>
      <c r="D126" s="73"/>
      <c r="E126" s="46"/>
      <c r="F126" s="457">
        <f t="shared" ref="F126:AX126" si="14">SUM(F119:F125)</f>
        <v>0</v>
      </c>
      <c r="G126" s="457">
        <f t="shared" si="14"/>
        <v>0</v>
      </c>
      <c r="H126" s="457">
        <f t="shared" si="14"/>
        <v>0</v>
      </c>
      <c r="I126" s="457">
        <f t="shared" si="14"/>
        <v>0</v>
      </c>
      <c r="J126" s="457">
        <f t="shared" si="14"/>
        <v>0</v>
      </c>
      <c r="K126" s="457">
        <f t="shared" si="14"/>
        <v>0</v>
      </c>
      <c r="L126" s="457">
        <f t="shared" si="14"/>
        <v>0</v>
      </c>
      <c r="M126" s="457">
        <f t="shared" si="14"/>
        <v>0</v>
      </c>
      <c r="N126" s="457">
        <f t="shared" si="14"/>
        <v>0</v>
      </c>
      <c r="O126" s="457">
        <f t="shared" si="14"/>
        <v>0</v>
      </c>
      <c r="P126" s="457">
        <f t="shared" si="14"/>
        <v>0</v>
      </c>
      <c r="Q126" s="457">
        <f t="shared" si="14"/>
        <v>0</v>
      </c>
      <c r="R126" s="457">
        <f t="shared" si="14"/>
        <v>0</v>
      </c>
      <c r="S126" s="457">
        <f t="shared" si="14"/>
        <v>0</v>
      </c>
      <c r="T126" s="457">
        <f t="shared" si="14"/>
        <v>0</v>
      </c>
      <c r="U126" s="457">
        <f t="shared" si="14"/>
        <v>0</v>
      </c>
      <c r="V126" s="457">
        <f t="shared" si="14"/>
        <v>0</v>
      </c>
      <c r="W126" s="457">
        <f t="shared" si="14"/>
        <v>0</v>
      </c>
      <c r="X126" s="457">
        <f t="shared" si="14"/>
        <v>0</v>
      </c>
      <c r="Y126" s="457">
        <f t="shared" si="14"/>
        <v>0</v>
      </c>
      <c r="Z126" s="457">
        <f t="shared" si="14"/>
        <v>0</v>
      </c>
      <c r="AA126" s="457">
        <f t="shared" si="14"/>
        <v>0</v>
      </c>
      <c r="AB126" s="457">
        <f t="shared" si="14"/>
        <v>0</v>
      </c>
      <c r="AC126" s="457">
        <f t="shared" si="14"/>
        <v>0</v>
      </c>
      <c r="AD126" s="457">
        <f t="shared" si="14"/>
        <v>0</v>
      </c>
      <c r="AE126" s="457">
        <f t="shared" si="14"/>
        <v>0</v>
      </c>
      <c r="AF126" s="457">
        <f t="shared" si="14"/>
        <v>0</v>
      </c>
      <c r="AG126" s="457">
        <f t="shared" si="14"/>
        <v>0</v>
      </c>
      <c r="AH126" s="457">
        <f t="shared" si="14"/>
        <v>0</v>
      </c>
      <c r="AI126" s="457">
        <f t="shared" si="14"/>
        <v>0</v>
      </c>
      <c r="AJ126" s="457">
        <f t="shared" si="14"/>
        <v>0</v>
      </c>
      <c r="AK126" s="457">
        <f t="shared" si="14"/>
        <v>0</v>
      </c>
      <c r="AL126" s="457">
        <f t="shared" si="14"/>
        <v>0</v>
      </c>
      <c r="AM126" s="457">
        <f t="shared" si="14"/>
        <v>0</v>
      </c>
      <c r="AN126" s="457">
        <f t="shared" si="14"/>
        <v>0</v>
      </c>
      <c r="AO126" s="457">
        <f t="shared" si="14"/>
        <v>0</v>
      </c>
      <c r="AP126" s="457">
        <f t="shared" si="14"/>
        <v>0</v>
      </c>
      <c r="AQ126" s="457">
        <f t="shared" si="14"/>
        <v>0</v>
      </c>
      <c r="AR126" s="457">
        <f t="shared" si="14"/>
        <v>0</v>
      </c>
      <c r="AS126" s="457">
        <f t="shared" si="14"/>
        <v>0</v>
      </c>
      <c r="AT126" s="457">
        <f t="shared" si="14"/>
        <v>0</v>
      </c>
      <c r="AU126" s="457">
        <f t="shared" si="14"/>
        <v>0</v>
      </c>
      <c r="AV126" s="457">
        <f t="shared" si="14"/>
        <v>0</v>
      </c>
      <c r="AW126" s="457">
        <f t="shared" si="14"/>
        <v>0</v>
      </c>
      <c r="AX126" s="457">
        <f t="shared" si="14"/>
        <v>0</v>
      </c>
      <c r="AY126" s="17"/>
      <c r="AZ126" s="17"/>
    </row>
    <row r="127" ht="27.75" customHeight="1">
      <c r="A127" s="485" t="s">
        <v>122</v>
      </c>
      <c r="B127" s="486" t="s">
        <v>123</v>
      </c>
      <c r="C127" s="485"/>
      <c r="D127" s="487" t="s">
        <v>124</v>
      </c>
      <c r="E127" s="46"/>
      <c r="F127" s="490">
        <f t="shared" ref="F127:AX127" si="15">F126+F118+F113+F108+F102+F94+F86+F79+F70</f>
        <v>0</v>
      </c>
      <c r="G127" s="490">
        <f t="shared" si="15"/>
        <v>0</v>
      </c>
      <c r="H127" s="490">
        <f t="shared" si="15"/>
        <v>0</v>
      </c>
      <c r="I127" s="490">
        <f t="shared" si="15"/>
        <v>0</v>
      </c>
      <c r="J127" s="490">
        <f t="shared" si="15"/>
        <v>0</v>
      </c>
      <c r="K127" s="490">
        <f t="shared" si="15"/>
        <v>0</v>
      </c>
      <c r="L127" s="490">
        <f t="shared" si="15"/>
        <v>0</v>
      </c>
      <c r="M127" s="490">
        <f t="shared" si="15"/>
        <v>0</v>
      </c>
      <c r="N127" s="490">
        <f t="shared" si="15"/>
        <v>0</v>
      </c>
      <c r="O127" s="490">
        <f t="shared" si="15"/>
        <v>0</v>
      </c>
      <c r="P127" s="490">
        <f t="shared" si="15"/>
        <v>0</v>
      </c>
      <c r="Q127" s="490">
        <f t="shared" si="15"/>
        <v>0</v>
      </c>
      <c r="R127" s="490">
        <f t="shared" si="15"/>
        <v>0</v>
      </c>
      <c r="S127" s="490">
        <f t="shared" si="15"/>
        <v>0</v>
      </c>
      <c r="T127" s="490">
        <f t="shared" si="15"/>
        <v>0</v>
      </c>
      <c r="U127" s="490">
        <f t="shared" si="15"/>
        <v>0</v>
      </c>
      <c r="V127" s="490">
        <f t="shared" si="15"/>
        <v>0</v>
      </c>
      <c r="W127" s="490">
        <f t="shared" si="15"/>
        <v>0</v>
      </c>
      <c r="X127" s="490">
        <f t="shared" si="15"/>
        <v>0</v>
      </c>
      <c r="Y127" s="490">
        <f t="shared" si="15"/>
        <v>0</v>
      </c>
      <c r="Z127" s="490">
        <f t="shared" si="15"/>
        <v>0</v>
      </c>
      <c r="AA127" s="490">
        <f t="shared" si="15"/>
        <v>0</v>
      </c>
      <c r="AB127" s="490">
        <f t="shared" si="15"/>
        <v>0</v>
      </c>
      <c r="AC127" s="490">
        <f t="shared" si="15"/>
        <v>0</v>
      </c>
      <c r="AD127" s="490">
        <f t="shared" si="15"/>
        <v>0</v>
      </c>
      <c r="AE127" s="490">
        <f t="shared" si="15"/>
        <v>0</v>
      </c>
      <c r="AF127" s="490">
        <f t="shared" si="15"/>
        <v>0</v>
      </c>
      <c r="AG127" s="490">
        <f t="shared" si="15"/>
        <v>0</v>
      </c>
      <c r="AH127" s="490">
        <f t="shared" si="15"/>
        <v>0</v>
      </c>
      <c r="AI127" s="490">
        <f t="shared" si="15"/>
        <v>0</v>
      </c>
      <c r="AJ127" s="490">
        <f t="shared" si="15"/>
        <v>0</v>
      </c>
      <c r="AK127" s="490">
        <f t="shared" si="15"/>
        <v>0</v>
      </c>
      <c r="AL127" s="490">
        <f t="shared" si="15"/>
        <v>0</v>
      </c>
      <c r="AM127" s="490">
        <f t="shared" si="15"/>
        <v>0</v>
      </c>
      <c r="AN127" s="490">
        <f t="shared" si="15"/>
        <v>0</v>
      </c>
      <c r="AO127" s="490">
        <f t="shared" si="15"/>
        <v>0</v>
      </c>
      <c r="AP127" s="490">
        <f t="shared" si="15"/>
        <v>0</v>
      </c>
      <c r="AQ127" s="490">
        <f t="shared" si="15"/>
        <v>0</v>
      </c>
      <c r="AR127" s="490">
        <f t="shared" si="15"/>
        <v>0</v>
      </c>
      <c r="AS127" s="490">
        <f t="shared" si="15"/>
        <v>0</v>
      </c>
      <c r="AT127" s="490">
        <f t="shared" si="15"/>
        <v>0</v>
      </c>
      <c r="AU127" s="490">
        <f t="shared" si="15"/>
        <v>0</v>
      </c>
      <c r="AV127" s="490">
        <f t="shared" si="15"/>
        <v>0</v>
      </c>
      <c r="AW127" s="490">
        <f t="shared" si="15"/>
        <v>0</v>
      </c>
      <c r="AX127" s="490">
        <f t="shared" si="15"/>
        <v>0</v>
      </c>
      <c r="AY127" s="17"/>
      <c r="AZ127" s="17"/>
    </row>
    <row r="128" ht="27.75" customHeight="1">
      <c r="A128" s="108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108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108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108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108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108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108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108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108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108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108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108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108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108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108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10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108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108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10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10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10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10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10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10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10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10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10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10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10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10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10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10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10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10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10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10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10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10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10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10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10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10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10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10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10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10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10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10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10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10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10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10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10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10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10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10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10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10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10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10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10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10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10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10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10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10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10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10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10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10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10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10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10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10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10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10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10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10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10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10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10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10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10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10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10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10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10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10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10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10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10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10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10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10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10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10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10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10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10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10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10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10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10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10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10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10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10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10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10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10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10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10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10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10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10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10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10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10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10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10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10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10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10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10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10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10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10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10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10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10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10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10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10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10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10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10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10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10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10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10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10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10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10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10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10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10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10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10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10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10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10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10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10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10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10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10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10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10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10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10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10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10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10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10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10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10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10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10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10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10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10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10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10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10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10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10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10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10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10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10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10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10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10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10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10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10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10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10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10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10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10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10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10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10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10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10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10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10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10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10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10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10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10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10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10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10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10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10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10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10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10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10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10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10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10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10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10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10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10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10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10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10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10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10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10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10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10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10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10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10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10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10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10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10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10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10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10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10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10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10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10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10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10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10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10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10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10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10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10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10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10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10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10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10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10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10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10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10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10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10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10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10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10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10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10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10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10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10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10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10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10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10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10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10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10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10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10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10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10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10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10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10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10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10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10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10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10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10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10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10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10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10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10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10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10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10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10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10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10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10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10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10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10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10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10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10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10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10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10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10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10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10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10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10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10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10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10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10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10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10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10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10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10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10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10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10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10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10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10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10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10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10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10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10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10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10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10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10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10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10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10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10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10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10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10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10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10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10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10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10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10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10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10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10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10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10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10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10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10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10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10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10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10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10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10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10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10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10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10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10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10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10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10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10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10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10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10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10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10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10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10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10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10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10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10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10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10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10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10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10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10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10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10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10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10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10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10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10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10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10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10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10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10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10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10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10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10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10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10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10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10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10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10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10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10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10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10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10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10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10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10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10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10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10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10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10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10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10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10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10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10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10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10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10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10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10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10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10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10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10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10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10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10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10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10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10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10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10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10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10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10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10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10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10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10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10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10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10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10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10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10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10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10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10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10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10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10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10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10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10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10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10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10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10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10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10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10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10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10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10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10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10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10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10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10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10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10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10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10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10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10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10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10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10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10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10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10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10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10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10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10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10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10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10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10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10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10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10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10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10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10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10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10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10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10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10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10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10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10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10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10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10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10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10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10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10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10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10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10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10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10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10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10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10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10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10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10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10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10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10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10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10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10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10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10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10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10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10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10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10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10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10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10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10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10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10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10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10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10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10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10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10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10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10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10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10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10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10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10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10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10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10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10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10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10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10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10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10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10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10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10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10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10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10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10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10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10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10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10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10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10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10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10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10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10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10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10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10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10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10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10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10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10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10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10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10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10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10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10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10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10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10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10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10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10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10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10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10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10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10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10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10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10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10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10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10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10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10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10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10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10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10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10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10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10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10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10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10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10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10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10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10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10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10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10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10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10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10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10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10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10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10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10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10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10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10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10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10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10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10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10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10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10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10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10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10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10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10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10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10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10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10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10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10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10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10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10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10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10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10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10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10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10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10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10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10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10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10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10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10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10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10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10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10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10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10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10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10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10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10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10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10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10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10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10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10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10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10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10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10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10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10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10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10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10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10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10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10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10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10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10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10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10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10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10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10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10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10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10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10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10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10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10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10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10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10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10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10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10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10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10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10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10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10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10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10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10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10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10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10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10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10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10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10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10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10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10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10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10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10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10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10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10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10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10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10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10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10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10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10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10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10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10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10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10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10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10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10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10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10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10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10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108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108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108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108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108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108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108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108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108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108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108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108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108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108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108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108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108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108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108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108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108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108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108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108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108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108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108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108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108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108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108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108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108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108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108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108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108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108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108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108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108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108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108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108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108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108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108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108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108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108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108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108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108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108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108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108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108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108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108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108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108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108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108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108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108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108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108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108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108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108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108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108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108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108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108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108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108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ht="27.75" customHeight="1">
      <c r="A987" s="108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ht="27.75" customHeight="1">
      <c r="A988" s="108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ht="27.75" customHeight="1">
      <c r="A989" s="108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ht="27.75" customHeight="1">
      <c r="A990" s="108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ht="27.75" customHeight="1">
      <c r="A991" s="108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ht="27.75" customHeight="1">
      <c r="A992" s="108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ht="27.75" customHeight="1">
      <c r="A993" s="108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ht="27.75" customHeight="1">
      <c r="A994" s="108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ht="27.75" customHeight="1">
      <c r="A995" s="108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ht="27.75" customHeight="1">
      <c r="A996" s="108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ht="27.75" customHeight="1">
      <c r="A997" s="108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ht="27.75" customHeight="1">
      <c r="A998" s="108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ht="27.75" customHeight="1">
      <c r="A999" s="108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ht="27.75" customHeight="1">
      <c r="A1000" s="108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7" t="s">
        <v>1</v>
      </c>
      <c r="C2" s="27"/>
      <c r="D2" s="2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37"/>
      <c r="AL2" s="3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7"/>
      <c r="C3" s="27"/>
      <c r="D3" s="2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7"/>
      <c r="AL3" s="3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47" t="s">
        <v>8</v>
      </c>
      <c r="B4" s="49"/>
      <c r="C4" s="49"/>
      <c r="D4" s="49"/>
      <c r="E4" s="49"/>
      <c r="F4" s="49"/>
      <c r="G4" s="49"/>
      <c r="H4" s="49"/>
      <c r="I4" s="49"/>
      <c r="J4" s="51" t="s">
        <v>4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 ht="12.75" customHeight="1">
      <c r="A5" s="65"/>
      <c r="B5" s="61"/>
      <c r="C5" s="61"/>
      <c r="D5" s="61"/>
      <c r="E5" s="61"/>
      <c r="F5" s="61"/>
      <c r="G5" s="61"/>
      <c r="H5" s="61"/>
      <c r="I5" s="6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ht="27.75" customHeight="1">
      <c r="A6" s="76" t="s">
        <v>5</v>
      </c>
      <c r="B6" s="78" t="s">
        <v>6</v>
      </c>
      <c r="C6" s="42"/>
      <c r="D6" s="76" t="s">
        <v>7</v>
      </c>
      <c r="E6" s="80" t="s">
        <v>9</v>
      </c>
      <c r="F6" s="46"/>
      <c r="G6" s="78" t="s">
        <v>10</v>
      </c>
      <c r="H6" s="48"/>
      <c r="I6" s="4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</row>
    <row r="7" ht="27.75" customHeight="1">
      <c r="A7" s="55"/>
      <c r="B7" s="57"/>
      <c r="C7" s="59"/>
      <c r="D7" s="55"/>
      <c r="E7" s="84" t="s">
        <v>11</v>
      </c>
      <c r="F7" s="84" t="s">
        <v>12</v>
      </c>
      <c r="G7" s="57"/>
      <c r="H7" s="62"/>
      <c r="I7" s="59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</row>
    <row r="8" ht="27.75" customHeight="1">
      <c r="A8" s="87">
        <v>1.0</v>
      </c>
      <c r="B8" s="89"/>
      <c r="C8" s="46"/>
      <c r="D8" s="92"/>
      <c r="E8" s="92"/>
      <c r="F8" s="92"/>
      <c r="G8" s="89"/>
      <c r="H8" s="73"/>
      <c r="I8" s="46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87">
        <v>2.0</v>
      </c>
      <c r="B9" s="89"/>
      <c r="C9" s="46"/>
      <c r="D9" s="92"/>
      <c r="E9" s="92"/>
      <c r="F9" s="92"/>
      <c r="G9" s="89"/>
      <c r="H9" s="73"/>
      <c r="I9" s="46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87">
        <v>3.0</v>
      </c>
      <c r="B10" s="89"/>
      <c r="C10" s="46"/>
      <c r="D10" s="92"/>
      <c r="E10" s="92"/>
      <c r="F10" s="92"/>
      <c r="G10" s="89"/>
      <c r="H10" s="73"/>
      <c r="I10" s="46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87">
        <v>4.0</v>
      </c>
      <c r="B11" s="89"/>
      <c r="C11" s="46"/>
      <c r="D11" s="92"/>
      <c r="E11" s="92"/>
      <c r="F11" s="92"/>
      <c r="G11" s="89"/>
      <c r="H11" s="73"/>
      <c r="I11" s="46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87">
        <v>5.0</v>
      </c>
      <c r="B12" s="89"/>
      <c r="C12" s="46"/>
      <c r="D12" s="92"/>
      <c r="E12" s="92"/>
      <c r="F12" s="92"/>
      <c r="G12" s="89"/>
      <c r="H12" s="73"/>
      <c r="I12" s="46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108"/>
      <c r="B13" s="17"/>
      <c r="C13" s="17"/>
      <c r="D13" s="17"/>
      <c r="E13" s="17"/>
      <c r="F13" s="17"/>
      <c r="G13" s="17"/>
      <c r="H13" s="17"/>
      <c r="I13" s="17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113" t="s">
        <v>129</v>
      </c>
      <c r="B14" s="95"/>
      <c r="C14" s="95"/>
      <c r="D14" s="95"/>
      <c r="E14" s="95"/>
      <c r="F14" s="9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</row>
    <row r="15" ht="15.75" customHeight="1">
      <c r="A15" s="10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76" t="s">
        <v>5</v>
      </c>
      <c r="B16" s="76" t="s">
        <v>15</v>
      </c>
      <c r="C16" s="76" t="s">
        <v>16</v>
      </c>
      <c r="D16" s="129" t="s">
        <v>17</v>
      </c>
      <c r="E16" s="73"/>
      <c r="F16" s="73"/>
      <c r="G16" s="73"/>
      <c r="H16" s="46"/>
      <c r="I16" s="131" t="s">
        <v>18</v>
      </c>
      <c r="J16" s="104"/>
      <c r="K16" s="104"/>
      <c r="L16" s="104"/>
      <c r="M16" s="105"/>
      <c r="N16" s="129" t="s">
        <v>19</v>
      </c>
      <c r="O16" s="73"/>
      <c r="P16" s="73"/>
      <c r="Q16" s="73"/>
      <c r="R16" s="46"/>
      <c r="S16" s="136" t="s">
        <v>20</v>
      </c>
      <c r="T16" s="73"/>
      <c r="U16" s="73"/>
      <c r="V16" s="73"/>
      <c r="W16" s="73"/>
      <c r="X16" s="46"/>
      <c r="Y16" s="139" t="s">
        <v>21</v>
      </c>
      <c r="Z16" s="104"/>
      <c r="AA16" s="104"/>
      <c r="AB16" s="104"/>
      <c r="AC16" s="105"/>
      <c r="AD16" s="142" t="s">
        <v>22</v>
      </c>
      <c r="AE16" s="73"/>
      <c r="AF16" s="73"/>
      <c r="AG16" s="73"/>
      <c r="AH16" s="46"/>
      <c r="AI16" s="129" t="s">
        <v>23</v>
      </c>
      <c r="AJ16" s="73"/>
      <c r="AK16" s="73"/>
      <c r="AL16" s="73"/>
      <c r="AM16" s="46"/>
      <c r="AN16" s="142" t="s">
        <v>25</v>
      </c>
      <c r="AO16" s="73"/>
      <c r="AP16" s="73"/>
      <c r="AQ16" s="73"/>
      <c r="AR16" s="46"/>
      <c r="AS16" s="148"/>
      <c r="AT16" s="148"/>
      <c r="AU16" s="148"/>
      <c r="AV16" s="148"/>
      <c r="AW16" s="148"/>
      <c r="AX16" s="148"/>
      <c r="AY16" s="148"/>
      <c r="AZ16" s="148"/>
    </row>
    <row r="17" ht="27.75" customHeight="1">
      <c r="A17" s="115"/>
      <c r="B17" s="115"/>
      <c r="C17" s="115"/>
      <c r="D17" s="151" t="s">
        <v>26</v>
      </c>
      <c r="E17" s="151" t="s">
        <v>27</v>
      </c>
      <c r="F17" s="129" t="s">
        <v>28</v>
      </c>
      <c r="G17" s="73"/>
      <c r="H17" s="46"/>
      <c r="I17" s="155" t="s">
        <v>26</v>
      </c>
      <c r="J17" s="155" t="s">
        <v>27</v>
      </c>
      <c r="K17" s="159" t="s">
        <v>28</v>
      </c>
      <c r="L17" s="122"/>
      <c r="M17" s="162" t="s">
        <v>29</v>
      </c>
      <c r="N17" s="151" t="s">
        <v>26</v>
      </c>
      <c r="O17" s="151" t="s">
        <v>27</v>
      </c>
      <c r="P17" s="129" t="s">
        <v>28</v>
      </c>
      <c r="Q17" s="46"/>
      <c r="R17" s="172" t="s">
        <v>31</v>
      </c>
      <c r="S17" s="180" t="s">
        <v>26</v>
      </c>
      <c r="T17" s="180" t="s">
        <v>27</v>
      </c>
      <c r="U17" s="159" t="s">
        <v>28</v>
      </c>
      <c r="V17" s="46"/>
      <c r="W17" s="159" t="s">
        <v>32</v>
      </c>
      <c r="X17" s="46"/>
      <c r="Y17" s="151" t="s">
        <v>26</v>
      </c>
      <c r="Z17" s="151" t="s">
        <v>27</v>
      </c>
      <c r="AA17" s="129" t="s">
        <v>28</v>
      </c>
      <c r="AB17" s="122"/>
      <c r="AC17" s="172" t="s">
        <v>33</v>
      </c>
      <c r="AD17" s="190" t="s">
        <v>26</v>
      </c>
      <c r="AE17" s="190" t="s">
        <v>27</v>
      </c>
      <c r="AF17" s="142" t="s">
        <v>28</v>
      </c>
      <c r="AG17" s="46"/>
      <c r="AH17" s="191" t="s">
        <v>34</v>
      </c>
      <c r="AI17" s="151" t="s">
        <v>26</v>
      </c>
      <c r="AJ17" s="151" t="s">
        <v>27</v>
      </c>
      <c r="AK17" s="129" t="s">
        <v>28</v>
      </c>
      <c r="AL17" s="46"/>
      <c r="AM17" s="194" t="s">
        <v>35</v>
      </c>
      <c r="AN17" s="190" t="s">
        <v>26</v>
      </c>
      <c r="AO17" s="190" t="s">
        <v>27</v>
      </c>
      <c r="AP17" s="142" t="s">
        <v>28</v>
      </c>
      <c r="AQ17" s="46"/>
      <c r="AR17" s="196" t="s">
        <v>36</v>
      </c>
      <c r="AS17" s="148"/>
      <c r="AT17" s="148"/>
      <c r="AU17" s="148"/>
      <c r="AV17" s="148"/>
      <c r="AW17" s="148"/>
      <c r="AX17" s="148"/>
      <c r="AY17" s="148"/>
      <c r="AZ17" s="148"/>
    </row>
    <row r="18" ht="66.0" customHeight="1">
      <c r="A18" s="55"/>
      <c r="B18" s="55"/>
      <c r="C18" s="55"/>
      <c r="D18" s="55"/>
      <c r="E18" s="55"/>
      <c r="F18" s="172" t="s">
        <v>37</v>
      </c>
      <c r="G18" s="172" t="s">
        <v>38</v>
      </c>
      <c r="H18" s="172" t="s">
        <v>39</v>
      </c>
      <c r="I18" s="55"/>
      <c r="J18" s="55"/>
      <c r="K18" s="162" t="s">
        <v>37</v>
      </c>
      <c r="L18" s="162" t="s">
        <v>40</v>
      </c>
      <c r="M18" s="201" t="s">
        <v>41</v>
      </c>
      <c r="N18" s="55"/>
      <c r="O18" s="55"/>
      <c r="P18" s="172" t="s">
        <v>37</v>
      </c>
      <c r="Q18" s="172" t="s">
        <v>40</v>
      </c>
      <c r="R18" s="172" t="s">
        <v>42</v>
      </c>
      <c r="S18" s="147"/>
      <c r="T18" s="147"/>
      <c r="U18" s="162" t="s">
        <v>37</v>
      </c>
      <c r="V18" s="162" t="s">
        <v>40</v>
      </c>
      <c r="W18" s="162" t="s">
        <v>43</v>
      </c>
      <c r="X18" s="162" t="s">
        <v>44</v>
      </c>
      <c r="Y18" s="55"/>
      <c r="Z18" s="55"/>
      <c r="AA18" s="172" t="s">
        <v>37</v>
      </c>
      <c r="AB18" s="172" t="s">
        <v>40</v>
      </c>
      <c r="AC18" s="207" t="s">
        <v>42</v>
      </c>
      <c r="AD18" s="55"/>
      <c r="AE18" s="55"/>
      <c r="AF18" s="196" t="s">
        <v>37</v>
      </c>
      <c r="AG18" s="196" t="s">
        <v>40</v>
      </c>
      <c r="AH18" s="196" t="s">
        <v>44</v>
      </c>
      <c r="AI18" s="55"/>
      <c r="AJ18" s="55"/>
      <c r="AK18" s="172" t="s">
        <v>37</v>
      </c>
      <c r="AL18" s="172" t="s">
        <v>40</v>
      </c>
      <c r="AM18" s="172" t="s">
        <v>42</v>
      </c>
      <c r="AN18" s="55"/>
      <c r="AO18" s="55"/>
      <c r="AP18" s="196" t="s">
        <v>37</v>
      </c>
      <c r="AQ18" s="196" t="s">
        <v>40</v>
      </c>
      <c r="AR18" s="196" t="s">
        <v>42</v>
      </c>
      <c r="AS18" s="148"/>
      <c r="AT18" s="148"/>
      <c r="AU18" s="148"/>
      <c r="AV18" s="148"/>
      <c r="AW18" s="148"/>
      <c r="AX18" s="148"/>
      <c r="AY18" s="148"/>
      <c r="AZ18" s="148"/>
    </row>
    <row r="19" ht="27.75" customHeight="1">
      <c r="A19" s="216">
        <v>1.0</v>
      </c>
      <c r="B19" s="219"/>
      <c r="C19" s="221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5"/>
      <c r="T19" s="227"/>
      <c r="U19" s="229"/>
      <c r="V19" s="231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148"/>
      <c r="AT19" s="148"/>
      <c r="AU19" s="148"/>
      <c r="AV19" s="148"/>
      <c r="AW19" s="148"/>
      <c r="AX19" s="148"/>
      <c r="AY19" s="148"/>
      <c r="AZ19" s="17"/>
    </row>
    <row r="20" ht="27.75" customHeight="1">
      <c r="A20" s="232"/>
      <c r="B20" s="233"/>
      <c r="C20" s="221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25"/>
      <c r="T20" s="227"/>
      <c r="U20" s="229"/>
      <c r="V20" s="231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148"/>
      <c r="AT20" s="148"/>
      <c r="AU20" s="148"/>
      <c r="AV20" s="148"/>
      <c r="AW20" s="148"/>
      <c r="AX20" s="148"/>
      <c r="AY20" s="148"/>
      <c r="AZ20" s="17"/>
    </row>
    <row r="21" ht="27.75" customHeight="1">
      <c r="A21" s="232"/>
      <c r="B21" s="233"/>
      <c r="C21" s="221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25"/>
      <c r="T21" s="227"/>
      <c r="U21" s="229"/>
      <c r="V21" s="231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148"/>
      <c r="AT21" s="148"/>
      <c r="AU21" s="148"/>
      <c r="AV21" s="148"/>
      <c r="AW21" s="148"/>
      <c r="AX21" s="148"/>
      <c r="AY21" s="148"/>
      <c r="AZ21" s="17"/>
    </row>
    <row r="22" ht="27.75" customHeight="1">
      <c r="A22" s="232"/>
      <c r="B22" s="233"/>
      <c r="C22" s="221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25"/>
      <c r="T22" s="227"/>
      <c r="U22" s="229"/>
      <c r="V22" s="231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148"/>
      <c r="AT22" s="148"/>
      <c r="AU22" s="148"/>
      <c r="AV22" s="148"/>
      <c r="AW22" s="148"/>
      <c r="AX22" s="148"/>
      <c r="AY22" s="148"/>
      <c r="AZ22" s="17"/>
    </row>
    <row r="23" ht="27.75" customHeight="1">
      <c r="A23" s="232"/>
      <c r="B23" s="233"/>
      <c r="C23" s="221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25"/>
      <c r="T23" s="227"/>
      <c r="U23" s="229"/>
      <c r="V23" s="231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148"/>
      <c r="AT23" s="148"/>
      <c r="AU23" s="148"/>
      <c r="AV23" s="148"/>
      <c r="AW23" s="148"/>
      <c r="AX23" s="148"/>
      <c r="AY23" s="148"/>
      <c r="AZ23" s="17"/>
    </row>
    <row r="24" ht="27.75" customHeight="1">
      <c r="A24" s="246"/>
      <c r="B24" s="247"/>
      <c r="C24" s="221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25"/>
      <c r="T24" s="227"/>
      <c r="U24" s="229"/>
      <c r="V24" s="231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148"/>
      <c r="AT24" s="148"/>
      <c r="AU24" s="148"/>
      <c r="AV24" s="148"/>
      <c r="AW24" s="148"/>
      <c r="AX24" s="148"/>
      <c r="AY24" s="148"/>
      <c r="AZ24" s="17"/>
    </row>
    <row r="25" ht="27.75" customHeight="1">
      <c r="A25" s="250" t="s">
        <v>46</v>
      </c>
      <c r="B25" s="251"/>
      <c r="C25" s="251"/>
      <c r="D25" s="256">
        <f t="shared" ref="D25:AR25" si="1">SUM(D19:D24)</f>
        <v>0</v>
      </c>
      <c r="E25" s="256">
        <f t="shared" si="1"/>
        <v>0</v>
      </c>
      <c r="F25" s="256">
        <f t="shared" si="1"/>
        <v>0</v>
      </c>
      <c r="G25" s="256">
        <f t="shared" si="1"/>
        <v>0</v>
      </c>
      <c r="H25" s="256">
        <f t="shared" si="1"/>
        <v>0</v>
      </c>
      <c r="I25" s="256">
        <f t="shared" si="1"/>
        <v>0</v>
      </c>
      <c r="J25" s="256">
        <f t="shared" si="1"/>
        <v>0</v>
      </c>
      <c r="K25" s="256">
        <f t="shared" si="1"/>
        <v>0</v>
      </c>
      <c r="L25" s="256">
        <f t="shared" si="1"/>
        <v>0</v>
      </c>
      <c r="M25" s="256">
        <f t="shared" si="1"/>
        <v>0</v>
      </c>
      <c r="N25" s="256">
        <f t="shared" si="1"/>
        <v>0</v>
      </c>
      <c r="O25" s="256">
        <f t="shared" si="1"/>
        <v>0</v>
      </c>
      <c r="P25" s="256">
        <f t="shared" si="1"/>
        <v>0</v>
      </c>
      <c r="Q25" s="256">
        <f t="shared" si="1"/>
        <v>0</v>
      </c>
      <c r="R25" s="256">
        <f t="shared" si="1"/>
        <v>0</v>
      </c>
      <c r="S25" s="258">
        <f t="shared" si="1"/>
        <v>0</v>
      </c>
      <c r="T25" s="258">
        <f t="shared" si="1"/>
        <v>0</v>
      </c>
      <c r="U25" s="256">
        <f t="shared" si="1"/>
        <v>0</v>
      </c>
      <c r="V25" s="256">
        <f t="shared" si="1"/>
        <v>0</v>
      </c>
      <c r="W25" s="256">
        <f t="shared" si="1"/>
        <v>0</v>
      </c>
      <c r="X25" s="256">
        <f t="shared" si="1"/>
        <v>0</v>
      </c>
      <c r="Y25" s="256">
        <f t="shared" si="1"/>
        <v>0</v>
      </c>
      <c r="Z25" s="256">
        <f t="shared" si="1"/>
        <v>0</v>
      </c>
      <c r="AA25" s="256">
        <f t="shared" si="1"/>
        <v>0</v>
      </c>
      <c r="AB25" s="256">
        <f t="shared" si="1"/>
        <v>0</v>
      </c>
      <c r="AC25" s="256">
        <f t="shared" si="1"/>
        <v>0</v>
      </c>
      <c r="AD25" s="256">
        <f t="shared" si="1"/>
        <v>0</v>
      </c>
      <c r="AE25" s="256">
        <f t="shared" si="1"/>
        <v>0</v>
      </c>
      <c r="AF25" s="256">
        <f t="shared" si="1"/>
        <v>0</v>
      </c>
      <c r="AG25" s="256">
        <f t="shared" si="1"/>
        <v>0</v>
      </c>
      <c r="AH25" s="256">
        <f t="shared" si="1"/>
        <v>0</v>
      </c>
      <c r="AI25" s="256">
        <f t="shared" si="1"/>
        <v>0</v>
      </c>
      <c r="AJ25" s="256">
        <f t="shared" si="1"/>
        <v>0</v>
      </c>
      <c r="AK25" s="256">
        <f t="shared" si="1"/>
        <v>0</v>
      </c>
      <c r="AL25" s="256">
        <f t="shared" si="1"/>
        <v>0</v>
      </c>
      <c r="AM25" s="256">
        <f t="shared" si="1"/>
        <v>0</v>
      </c>
      <c r="AN25" s="256">
        <f t="shared" si="1"/>
        <v>0</v>
      </c>
      <c r="AO25" s="256">
        <f t="shared" si="1"/>
        <v>0</v>
      </c>
      <c r="AP25" s="256">
        <f t="shared" si="1"/>
        <v>0</v>
      </c>
      <c r="AQ25" s="256">
        <f t="shared" si="1"/>
        <v>0</v>
      </c>
      <c r="AR25" s="256">
        <f t="shared" si="1"/>
        <v>0</v>
      </c>
      <c r="AS25" s="148"/>
      <c r="AT25" s="148"/>
      <c r="AU25" s="148"/>
      <c r="AV25" s="148"/>
      <c r="AW25" s="148"/>
      <c r="AX25" s="148"/>
      <c r="AY25" s="148"/>
      <c r="AZ25" s="17"/>
    </row>
    <row r="26" ht="27.75" customHeight="1">
      <c r="A26" s="216">
        <v>2.0</v>
      </c>
      <c r="B26" s="219"/>
      <c r="C26" s="221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5"/>
      <c r="T26" s="227"/>
      <c r="U26" s="229"/>
      <c r="V26" s="231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148"/>
      <c r="AT26" s="148"/>
      <c r="AU26" s="148"/>
      <c r="AV26" s="148"/>
      <c r="AW26" s="148"/>
      <c r="AX26" s="148"/>
      <c r="AY26" s="148"/>
      <c r="AZ26" s="17"/>
    </row>
    <row r="27" ht="27.75" customHeight="1">
      <c r="A27" s="232"/>
      <c r="B27" s="233"/>
      <c r="C27" s="221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25"/>
      <c r="T27" s="227"/>
      <c r="U27" s="229"/>
      <c r="V27" s="231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148"/>
      <c r="AT27" s="148"/>
      <c r="AU27" s="148"/>
      <c r="AV27" s="148"/>
      <c r="AW27" s="148"/>
      <c r="AX27" s="148"/>
      <c r="AY27" s="148"/>
      <c r="AZ27" s="17"/>
    </row>
    <row r="28" ht="27.75" customHeight="1">
      <c r="A28" s="232"/>
      <c r="B28" s="233"/>
      <c r="C28" s="221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25"/>
      <c r="T28" s="227"/>
      <c r="U28" s="229"/>
      <c r="V28" s="231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148"/>
      <c r="AT28" s="148"/>
      <c r="AU28" s="148"/>
      <c r="AV28" s="148"/>
      <c r="AW28" s="148"/>
      <c r="AX28" s="148"/>
      <c r="AY28" s="148"/>
      <c r="AZ28" s="17"/>
    </row>
    <row r="29" ht="27.75" customHeight="1">
      <c r="A29" s="232"/>
      <c r="B29" s="233"/>
      <c r="C29" s="221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25"/>
      <c r="T29" s="227"/>
      <c r="U29" s="229"/>
      <c r="V29" s="231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148"/>
      <c r="AT29" s="148"/>
      <c r="AU29" s="148"/>
      <c r="AV29" s="148"/>
      <c r="AW29" s="148"/>
      <c r="AX29" s="148"/>
      <c r="AY29" s="148"/>
      <c r="AZ29" s="17"/>
    </row>
    <row r="30" ht="27.75" customHeight="1">
      <c r="A30" s="232"/>
      <c r="B30" s="233"/>
      <c r="C30" s="221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25"/>
      <c r="T30" s="227"/>
      <c r="U30" s="229"/>
      <c r="V30" s="231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148"/>
      <c r="AT30" s="148"/>
      <c r="AU30" s="148"/>
      <c r="AV30" s="148"/>
      <c r="AW30" s="148"/>
      <c r="AX30" s="148"/>
      <c r="AY30" s="148"/>
      <c r="AZ30" s="17"/>
    </row>
    <row r="31" ht="27.75" customHeight="1">
      <c r="A31" s="246"/>
      <c r="B31" s="247"/>
      <c r="C31" s="221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25"/>
      <c r="T31" s="227"/>
      <c r="U31" s="229"/>
      <c r="V31" s="231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148"/>
      <c r="AT31" s="148"/>
      <c r="AU31" s="148"/>
      <c r="AV31" s="148"/>
      <c r="AW31" s="148"/>
      <c r="AX31" s="148"/>
      <c r="AY31" s="148"/>
      <c r="AZ31" s="17"/>
    </row>
    <row r="32" ht="27.75" customHeight="1">
      <c r="A32" s="250" t="s">
        <v>46</v>
      </c>
      <c r="B32" s="251"/>
      <c r="C32" s="251"/>
      <c r="D32" s="256">
        <f t="shared" ref="D32:AR32" si="2">SUM(D26:D31)</f>
        <v>0</v>
      </c>
      <c r="E32" s="256">
        <f t="shared" si="2"/>
        <v>0</v>
      </c>
      <c r="F32" s="256">
        <f t="shared" si="2"/>
        <v>0</v>
      </c>
      <c r="G32" s="256">
        <f t="shared" si="2"/>
        <v>0</v>
      </c>
      <c r="H32" s="256">
        <f t="shared" si="2"/>
        <v>0</v>
      </c>
      <c r="I32" s="256">
        <f t="shared" si="2"/>
        <v>0</v>
      </c>
      <c r="J32" s="256">
        <f t="shared" si="2"/>
        <v>0</v>
      </c>
      <c r="K32" s="256">
        <f t="shared" si="2"/>
        <v>0</v>
      </c>
      <c r="L32" s="256">
        <f t="shared" si="2"/>
        <v>0</v>
      </c>
      <c r="M32" s="256">
        <f t="shared" si="2"/>
        <v>0</v>
      </c>
      <c r="N32" s="256">
        <f t="shared" si="2"/>
        <v>0</v>
      </c>
      <c r="O32" s="256">
        <f t="shared" si="2"/>
        <v>0</v>
      </c>
      <c r="P32" s="256">
        <f t="shared" si="2"/>
        <v>0</v>
      </c>
      <c r="Q32" s="256">
        <f t="shared" si="2"/>
        <v>0</v>
      </c>
      <c r="R32" s="256">
        <f t="shared" si="2"/>
        <v>0</v>
      </c>
      <c r="S32" s="258">
        <f t="shared" si="2"/>
        <v>0</v>
      </c>
      <c r="T32" s="258">
        <f t="shared" si="2"/>
        <v>0</v>
      </c>
      <c r="U32" s="256">
        <f t="shared" si="2"/>
        <v>0</v>
      </c>
      <c r="V32" s="256">
        <f t="shared" si="2"/>
        <v>0</v>
      </c>
      <c r="W32" s="256">
        <f t="shared" si="2"/>
        <v>0</v>
      </c>
      <c r="X32" s="256">
        <f t="shared" si="2"/>
        <v>0</v>
      </c>
      <c r="Y32" s="256">
        <f t="shared" si="2"/>
        <v>0</v>
      </c>
      <c r="Z32" s="256">
        <f t="shared" si="2"/>
        <v>0</v>
      </c>
      <c r="AA32" s="256">
        <f t="shared" si="2"/>
        <v>0</v>
      </c>
      <c r="AB32" s="256">
        <f t="shared" si="2"/>
        <v>0</v>
      </c>
      <c r="AC32" s="256">
        <f t="shared" si="2"/>
        <v>0</v>
      </c>
      <c r="AD32" s="256">
        <f t="shared" si="2"/>
        <v>0</v>
      </c>
      <c r="AE32" s="256">
        <f t="shared" si="2"/>
        <v>0</v>
      </c>
      <c r="AF32" s="256">
        <f t="shared" si="2"/>
        <v>0</v>
      </c>
      <c r="AG32" s="256">
        <f t="shared" si="2"/>
        <v>0</v>
      </c>
      <c r="AH32" s="256">
        <f t="shared" si="2"/>
        <v>0</v>
      </c>
      <c r="AI32" s="256">
        <f t="shared" si="2"/>
        <v>0</v>
      </c>
      <c r="AJ32" s="256">
        <f t="shared" si="2"/>
        <v>0</v>
      </c>
      <c r="AK32" s="256">
        <f t="shared" si="2"/>
        <v>0</v>
      </c>
      <c r="AL32" s="256">
        <f t="shared" si="2"/>
        <v>0</v>
      </c>
      <c r="AM32" s="256">
        <f t="shared" si="2"/>
        <v>0</v>
      </c>
      <c r="AN32" s="256">
        <f t="shared" si="2"/>
        <v>0</v>
      </c>
      <c r="AO32" s="256">
        <f t="shared" si="2"/>
        <v>0</v>
      </c>
      <c r="AP32" s="256">
        <f t="shared" si="2"/>
        <v>0</v>
      </c>
      <c r="AQ32" s="256">
        <f t="shared" si="2"/>
        <v>0</v>
      </c>
      <c r="AR32" s="256">
        <f t="shared" si="2"/>
        <v>0</v>
      </c>
      <c r="AS32" s="148"/>
      <c r="AT32" s="148"/>
      <c r="AU32" s="148"/>
      <c r="AV32" s="148"/>
      <c r="AW32" s="148"/>
      <c r="AX32" s="148"/>
      <c r="AY32" s="148"/>
      <c r="AZ32" s="17"/>
    </row>
    <row r="33" ht="27.75" customHeight="1">
      <c r="A33" s="216">
        <v>3.0</v>
      </c>
      <c r="B33" s="219"/>
      <c r="C33" s="221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5"/>
      <c r="T33" s="227"/>
      <c r="U33" s="229"/>
      <c r="V33" s="231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148"/>
      <c r="AT33" s="148"/>
      <c r="AU33" s="148"/>
      <c r="AV33" s="148"/>
      <c r="AW33" s="148"/>
      <c r="AX33" s="148"/>
      <c r="AY33" s="148"/>
      <c r="AZ33" s="17"/>
    </row>
    <row r="34" ht="27.75" customHeight="1">
      <c r="A34" s="232"/>
      <c r="B34" s="233"/>
      <c r="C34" s="221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25"/>
      <c r="T34" s="227"/>
      <c r="U34" s="229"/>
      <c r="V34" s="231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148"/>
      <c r="AT34" s="148"/>
      <c r="AU34" s="148"/>
      <c r="AV34" s="148"/>
      <c r="AW34" s="148"/>
      <c r="AX34" s="148"/>
      <c r="AY34" s="148"/>
      <c r="AZ34" s="17"/>
    </row>
    <row r="35" ht="27.75" customHeight="1">
      <c r="A35" s="232"/>
      <c r="B35" s="233"/>
      <c r="C35" s="221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25"/>
      <c r="T35" s="227"/>
      <c r="U35" s="229"/>
      <c r="V35" s="231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148"/>
      <c r="AT35" s="148"/>
      <c r="AU35" s="148"/>
      <c r="AV35" s="148"/>
      <c r="AW35" s="148"/>
      <c r="AX35" s="148"/>
      <c r="AY35" s="148"/>
      <c r="AZ35" s="17"/>
    </row>
    <row r="36" ht="27.75" customHeight="1">
      <c r="A36" s="232"/>
      <c r="B36" s="233"/>
      <c r="C36" s="221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25"/>
      <c r="T36" s="227"/>
      <c r="U36" s="229"/>
      <c r="V36" s="231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148"/>
      <c r="AT36" s="148"/>
      <c r="AU36" s="148"/>
      <c r="AV36" s="148"/>
      <c r="AW36" s="148"/>
      <c r="AX36" s="148"/>
      <c r="AY36" s="148"/>
      <c r="AZ36" s="17"/>
    </row>
    <row r="37" ht="27.75" customHeight="1">
      <c r="A37" s="232"/>
      <c r="B37" s="233"/>
      <c r="C37" s="221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25"/>
      <c r="T37" s="227"/>
      <c r="U37" s="229"/>
      <c r="V37" s="231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148"/>
      <c r="AT37" s="148"/>
      <c r="AU37" s="148"/>
      <c r="AV37" s="148"/>
      <c r="AW37" s="148"/>
      <c r="AX37" s="148"/>
      <c r="AY37" s="148"/>
      <c r="AZ37" s="17"/>
    </row>
    <row r="38" ht="27.75" customHeight="1">
      <c r="A38" s="246"/>
      <c r="B38" s="247"/>
      <c r="C38" s="221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25"/>
      <c r="T38" s="227"/>
      <c r="U38" s="229"/>
      <c r="V38" s="231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148"/>
      <c r="AT38" s="148"/>
      <c r="AU38" s="148"/>
      <c r="AV38" s="148"/>
      <c r="AW38" s="148"/>
      <c r="AX38" s="148"/>
      <c r="AY38" s="148"/>
      <c r="AZ38" s="17"/>
    </row>
    <row r="39" ht="27.75" customHeight="1">
      <c r="A39" s="250" t="s">
        <v>46</v>
      </c>
      <c r="B39" s="251"/>
      <c r="C39" s="251"/>
      <c r="D39" s="256">
        <f t="shared" ref="D39:AR39" si="3">SUM(D33:D38)</f>
        <v>0</v>
      </c>
      <c r="E39" s="256">
        <f t="shared" si="3"/>
        <v>0</v>
      </c>
      <c r="F39" s="256">
        <f t="shared" si="3"/>
        <v>0</v>
      </c>
      <c r="G39" s="256">
        <f t="shared" si="3"/>
        <v>0</v>
      </c>
      <c r="H39" s="256">
        <f t="shared" si="3"/>
        <v>0</v>
      </c>
      <c r="I39" s="256">
        <f t="shared" si="3"/>
        <v>0</v>
      </c>
      <c r="J39" s="256">
        <f t="shared" si="3"/>
        <v>0</v>
      </c>
      <c r="K39" s="256">
        <f t="shared" si="3"/>
        <v>0</v>
      </c>
      <c r="L39" s="256">
        <f t="shared" si="3"/>
        <v>0</v>
      </c>
      <c r="M39" s="256">
        <f t="shared" si="3"/>
        <v>0</v>
      </c>
      <c r="N39" s="256">
        <f t="shared" si="3"/>
        <v>0</v>
      </c>
      <c r="O39" s="256">
        <f t="shared" si="3"/>
        <v>0</v>
      </c>
      <c r="P39" s="256">
        <f t="shared" si="3"/>
        <v>0</v>
      </c>
      <c r="Q39" s="256">
        <f t="shared" si="3"/>
        <v>0</v>
      </c>
      <c r="R39" s="256">
        <f t="shared" si="3"/>
        <v>0</v>
      </c>
      <c r="S39" s="258">
        <f t="shared" si="3"/>
        <v>0</v>
      </c>
      <c r="T39" s="258">
        <f t="shared" si="3"/>
        <v>0</v>
      </c>
      <c r="U39" s="256">
        <f t="shared" si="3"/>
        <v>0</v>
      </c>
      <c r="V39" s="256">
        <f t="shared" si="3"/>
        <v>0</v>
      </c>
      <c r="W39" s="256">
        <f t="shared" si="3"/>
        <v>0</v>
      </c>
      <c r="X39" s="256">
        <f t="shared" si="3"/>
        <v>0</v>
      </c>
      <c r="Y39" s="256">
        <f t="shared" si="3"/>
        <v>0</v>
      </c>
      <c r="Z39" s="256">
        <f t="shared" si="3"/>
        <v>0</v>
      </c>
      <c r="AA39" s="256">
        <f t="shared" si="3"/>
        <v>0</v>
      </c>
      <c r="AB39" s="256">
        <f t="shared" si="3"/>
        <v>0</v>
      </c>
      <c r="AC39" s="256">
        <f t="shared" si="3"/>
        <v>0</v>
      </c>
      <c r="AD39" s="256">
        <f t="shared" si="3"/>
        <v>0</v>
      </c>
      <c r="AE39" s="256">
        <f t="shared" si="3"/>
        <v>0</v>
      </c>
      <c r="AF39" s="256">
        <f t="shared" si="3"/>
        <v>0</v>
      </c>
      <c r="AG39" s="256">
        <f t="shared" si="3"/>
        <v>0</v>
      </c>
      <c r="AH39" s="256">
        <f t="shared" si="3"/>
        <v>0</v>
      </c>
      <c r="AI39" s="256">
        <f t="shared" si="3"/>
        <v>0</v>
      </c>
      <c r="AJ39" s="256">
        <f t="shared" si="3"/>
        <v>0</v>
      </c>
      <c r="AK39" s="256">
        <f t="shared" si="3"/>
        <v>0</v>
      </c>
      <c r="AL39" s="256">
        <f t="shared" si="3"/>
        <v>0</v>
      </c>
      <c r="AM39" s="256">
        <f t="shared" si="3"/>
        <v>0</v>
      </c>
      <c r="AN39" s="256">
        <f t="shared" si="3"/>
        <v>0</v>
      </c>
      <c r="AO39" s="256">
        <f t="shared" si="3"/>
        <v>0</v>
      </c>
      <c r="AP39" s="256">
        <f t="shared" si="3"/>
        <v>0</v>
      </c>
      <c r="AQ39" s="256">
        <f t="shared" si="3"/>
        <v>0</v>
      </c>
      <c r="AR39" s="256">
        <f t="shared" si="3"/>
        <v>0</v>
      </c>
      <c r="AS39" s="148"/>
      <c r="AT39" s="148"/>
      <c r="AU39" s="148"/>
      <c r="AV39" s="148"/>
      <c r="AW39" s="148"/>
      <c r="AX39" s="148"/>
      <c r="AY39" s="148"/>
      <c r="AZ39" s="17"/>
    </row>
    <row r="40" ht="27.75" customHeight="1">
      <c r="A40" s="216">
        <v>4.0</v>
      </c>
      <c r="B40" s="219"/>
      <c r="C40" s="221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5"/>
      <c r="T40" s="227"/>
      <c r="U40" s="229"/>
      <c r="V40" s="231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148"/>
      <c r="AT40" s="148"/>
      <c r="AU40" s="148"/>
      <c r="AV40" s="148"/>
      <c r="AW40" s="148"/>
      <c r="AX40" s="148"/>
      <c r="AY40" s="148"/>
      <c r="AZ40" s="17"/>
    </row>
    <row r="41" ht="27.75" customHeight="1">
      <c r="A41" s="232"/>
      <c r="B41" s="233"/>
      <c r="C41" s="221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25"/>
      <c r="T41" s="227"/>
      <c r="U41" s="229"/>
      <c r="V41" s="231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148"/>
      <c r="AT41" s="148"/>
      <c r="AU41" s="148"/>
      <c r="AV41" s="148"/>
      <c r="AW41" s="148"/>
      <c r="AX41" s="148"/>
      <c r="AY41" s="148"/>
      <c r="AZ41" s="17"/>
    </row>
    <row r="42" ht="27.75" customHeight="1">
      <c r="A42" s="232"/>
      <c r="B42" s="233"/>
      <c r="C42" s="221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25"/>
      <c r="T42" s="227"/>
      <c r="U42" s="229"/>
      <c r="V42" s="231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148"/>
      <c r="AT42" s="148"/>
      <c r="AU42" s="148"/>
      <c r="AV42" s="148"/>
      <c r="AW42" s="148"/>
      <c r="AX42" s="148"/>
      <c r="AY42" s="148"/>
      <c r="AZ42" s="17"/>
    </row>
    <row r="43" ht="27.75" customHeight="1">
      <c r="A43" s="232"/>
      <c r="B43" s="233"/>
      <c r="C43" s="221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25"/>
      <c r="T43" s="227"/>
      <c r="U43" s="229"/>
      <c r="V43" s="231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148"/>
      <c r="AT43" s="148"/>
      <c r="AU43" s="148"/>
      <c r="AV43" s="148"/>
      <c r="AW43" s="148"/>
      <c r="AX43" s="148"/>
      <c r="AY43" s="148"/>
      <c r="AZ43" s="17"/>
    </row>
    <row r="44" ht="27.75" customHeight="1">
      <c r="A44" s="232"/>
      <c r="B44" s="233"/>
      <c r="C44" s="221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25"/>
      <c r="T44" s="227"/>
      <c r="U44" s="229"/>
      <c r="V44" s="231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148"/>
      <c r="AT44" s="148"/>
      <c r="AU44" s="148"/>
      <c r="AV44" s="148"/>
      <c r="AW44" s="148"/>
      <c r="AX44" s="148"/>
      <c r="AY44" s="148"/>
      <c r="AZ44" s="17"/>
    </row>
    <row r="45" ht="27.75" customHeight="1">
      <c r="A45" s="246"/>
      <c r="B45" s="247"/>
      <c r="C45" s="221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25"/>
      <c r="T45" s="227"/>
      <c r="U45" s="229"/>
      <c r="V45" s="231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148"/>
      <c r="AT45" s="148"/>
      <c r="AU45" s="148"/>
      <c r="AV45" s="148"/>
      <c r="AW45" s="148"/>
      <c r="AX45" s="148"/>
      <c r="AY45" s="148"/>
      <c r="AZ45" s="17"/>
    </row>
    <row r="46" ht="27.75" customHeight="1">
      <c r="A46" s="250" t="s">
        <v>46</v>
      </c>
      <c r="B46" s="251"/>
      <c r="C46" s="251"/>
      <c r="D46" s="256">
        <f t="shared" ref="D46:AR46" si="4">SUM(D40:D45)</f>
        <v>0</v>
      </c>
      <c r="E46" s="256">
        <f t="shared" si="4"/>
        <v>0</v>
      </c>
      <c r="F46" s="256">
        <f t="shared" si="4"/>
        <v>0</v>
      </c>
      <c r="G46" s="256">
        <f t="shared" si="4"/>
        <v>0</v>
      </c>
      <c r="H46" s="256">
        <f t="shared" si="4"/>
        <v>0</v>
      </c>
      <c r="I46" s="256">
        <f t="shared" si="4"/>
        <v>0</v>
      </c>
      <c r="J46" s="256">
        <f t="shared" si="4"/>
        <v>0</v>
      </c>
      <c r="K46" s="256">
        <f t="shared" si="4"/>
        <v>0</v>
      </c>
      <c r="L46" s="256">
        <f t="shared" si="4"/>
        <v>0</v>
      </c>
      <c r="M46" s="256">
        <f t="shared" si="4"/>
        <v>0</v>
      </c>
      <c r="N46" s="256">
        <f t="shared" si="4"/>
        <v>0</v>
      </c>
      <c r="O46" s="256">
        <f t="shared" si="4"/>
        <v>0</v>
      </c>
      <c r="P46" s="256">
        <f t="shared" si="4"/>
        <v>0</v>
      </c>
      <c r="Q46" s="256">
        <f t="shared" si="4"/>
        <v>0</v>
      </c>
      <c r="R46" s="256">
        <f t="shared" si="4"/>
        <v>0</v>
      </c>
      <c r="S46" s="258">
        <f t="shared" si="4"/>
        <v>0</v>
      </c>
      <c r="T46" s="258">
        <f t="shared" si="4"/>
        <v>0</v>
      </c>
      <c r="U46" s="256">
        <f t="shared" si="4"/>
        <v>0</v>
      </c>
      <c r="V46" s="256">
        <f t="shared" si="4"/>
        <v>0</v>
      </c>
      <c r="W46" s="256">
        <f t="shared" si="4"/>
        <v>0</v>
      </c>
      <c r="X46" s="256">
        <f t="shared" si="4"/>
        <v>0</v>
      </c>
      <c r="Y46" s="256">
        <f t="shared" si="4"/>
        <v>0</v>
      </c>
      <c r="Z46" s="256">
        <f t="shared" si="4"/>
        <v>0</v>
      </c>
      <c r="AA46" s="256">
        <f t="shared" si="4"/>
        <v>0</v>
      </c>
      <c r="AB46" s="256">
        <f t="shared" si="4"/>
        <v>0</v>
      </c>
      <c r="AC46" s="256">
        <f t="shared" si="4"/>
        <v>0</v>
      </c>
      <c r="AD46" s="256">
        <f t="shared" si="4"/>
        <v>0</v>
      </c>
      <c r="AE46" s="256">
        <f t="shared" si="4"/>
        <v>0</v>
      </c>
      <c r="AF46" s="256">
        <f t="shared" si="4"/>
        <v>0</v>
      </c>
      <c r="AG46" s="256">
        <f t="shared" si="4"/>
        <v>0</v>
      </c>
      <c r="AH46" s="256">
        <f t="shared" si="4"/>
        <v>0</v>
      </c>
      <c r="AI46" s="256">
        <f t="shared" si="4"/>
        <v>0</v>
      </c>
      <c r="AJ46" s="256">
        <f t="shared" si="4"/>
        <v>0</v>
      </c>
      <c r="AK46" s="256">
        <f t="shared" si="4"/>
        <v>0</v>
      </c>
      <c r="AL46" s="256">
        <f t="shared" si="4"/>
        <v>0</v>
      </c>
      <c r="AM46" s="256">
        <f t="shared" si="4"/>
        <v>0</v>
      </c>
      <c r="AN46" s="256">
        <f t="shared" si="4"/>
        <v>0</v>
      </c>
      <c r="AO46" s="256">
        <f t="shared" si="4"/>
        <v>0</v>
      </c>
      <c r="AP46" s="256">
        <f t="shared" si="4"/>
        <v>0</v>
      </c>
      <c r="AQ46" s="256">
        <f t="shared" si="4"/>
        <v>0</v>
      </c>
      <c r="AR46" s="256">
        <f t="shared" si="4"/>
        <v>0</v>
      </c>
      <c r="AS46" s="148"/>
      <c r="AT46" s="148"/>
      <c r="AU46" s="148"/>
      <c r="AV46" s="148"/>
      <c r="AW46" s="148"/>
      <c r="AX46" s="148"/>
      <c r="AY46" s="148"/>
      <c r="AZ46" s="17"/>
    </row>
    <row r="47" ht="27.75" customHeight="1">
      <c r="A47" s="301" t="s">
        <v>46</v>
      </c>
      <c r="B47" s="302"/>
      <c r="C47" s="302"/>
      <c r="D47" s="301">
        <f t="shared" ref="D47:AR47" si="5">SUM(D19:D46)</f>
        <v>0</v>
      </c>
      <c r="E47" s="301">
        <f t="shared" si="5"/>
        <v>0</v>
      </c>
      <c r="F47" s="301">
        <f t="shared" si="5"/>
        <v>0</v>
      </c>
      <c r="G47" s="301">
        <f t="shared" si="5"/>
        <v>0</v>
      </c>
      <c r="H47" s="301">
        <f t="shared" si="5"/>
        <v>0</v>
      </c>
      <c r="I47" s="301">
        <f t="shared" si="5"/>
        <v>0</v>
      </c>
      <c r="J47" s="301">
        <f t="shared" si="5"/>
        <v>0</v>
      </c>
      <c r="K47" s="301">
        <f t="shared" si="5"/>
        <v>0</v>
      </c>
      <c r="L47" s="301">
        <f t="shared" si="5"/>
        <v>0</v>
      </c>
      <c r="M47" s="301">
        <f t="shared" si="5"/>
        <v>0</v>
      </c>
      <c r="N47" s="301">
        <f t="shared" si="5"/>
        <v>0</v>
      </c>
      <c r="O47" s="301">
        <f t="shared" si="5"/>
        <v>0</v>
      </c>
      <c r="P47" s="301">
        <f t="shared" si="5"/>
        <v>0</v>
      </c>
      <c r="Q47" s="301">
        <f t="shared" si="5"/>
        <v>0</v>
      </c>
      <c r="R47" s="301">
        <f t="shared" si="5"/>
        <v>0</v>
      </c>
      <c r="S47" s="304">
        <f t="shared" si="5"/>
        <v>0</v>
      </c>
      <c r="T47" s="304">
        <f t="shared" si="5"/>
        <v>0</v>
      </c>
      <c r="U47" s="301">
        <f t="shared" si="5"/>
        <v>0</v>
      </c>
      <c r="V47" s="301">
        <f t="shared" si="5"/>
        <v>0</v>
      </c>
      <c r="W47" s="301">
        <f t="shared" si="5"/>
        <v>0</v>
      </c>
      <c r="X47" s="301">
        <f t="shared" si="5"/>
        <v>0</v>
      </c>
      <c r="Y47" s="301">
        <f t="shared" si="5"/>
        <v>0</v>
      </c>
      <c r="Z47" s="301">
        <f t="shared" si="5"/>
        <v>0</v>
      </c>
      <c r="AA47" s="301">
        <f t="shared" si="5"/>
        <v>0</v>
      </c>
      <c r="AB47" s="301">
        <f t="shared" si="5"/>
        <v>0</v>
      </c>
      <c r="AC47" s="301">
        <f t="shared" si="5"/>
        <v>0</v>
      </c>
      <c r="AD47" s="301">
        <f t="shared" si="5"/>
        <v>0</v>
      </c>
      <c r="AE47" s="301">
        <f t="shared" si="5"/>
        <v>0</v>
      </c>
      <c r="AF47" s="301">
        <f t="shared" si="5"/>
        <v>0</v>
      </c>
      <c r="AG47" s="301">
        <f t="shared" si="5"/>
        <v>0</v>
      </c>
      <c r="AH47" s="301">
        <f t="shared" si="5"/>
        <v>0</v>
      </c>
      <c r="AI47" s="301">
        <f t="shared" si="5"/>
        <v>0</v>
      </c>
      <c r="AJ47" s="301">
        <f t="shared" si="5"/>
        <v>0</v>
      </c>
      <c r="AK47" s="301">
        <f t="shared" si="5"/>
        <v>0</v>
      </c>
      <c r="AL47" s="301">
        <f t="shared" si="5"/>
        <v>0</v>
      </c>
      <c r="AM47" s="301">
        <f t="shared" si="5"/>
        <v>0</v>
      </c>
      <c r="AN47" s="301">
        <f t="shared" si="5"/>
        <v>0</v>
      </c>
      <c r="AO47" s="301">
        <f t="shared" si="5"/>
        <v>0</v>
      </c>
      <c r="AP47" s="301">
        <f t="shared" si="5"/>
        <v>0</v>
      </c>
      <c r="AQ47" s="301">
        <f t="shared" si="5"/>
        <v>0</v>
      </c>
      <c r="AR47" s="301">
        <f t="shared" si="5"/>
        <v>0</v>
      </c>
      <c r="AS47" s="82"/>
      <c r="AT47" s="82"/>
      <c r="AU47" s="82"/>
      <c r="AV47" s="82"/>
      <c r="AW47" s="82"/>
      <c r="AX47" s="82"/>
      <c r="AY47" s="82"/>
      <c r="AZ47" s="82"/>
    </row>
    <row r="48" ht="27.75" customHeight="1">
      <c r="AS48" s="17"/>
      <c r="AT48" s="17"/>
      <c r="AU48" s="17"/>
      <c r="AV48" s="17"/>
      <c r="AW48" s="17"/>
      <c r="AX48" s="17"/>
      <c r="AY48" s="17"/>
      <c r="AZ48" s="17"/>
    </row>
    <row r="49" ht="27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42.75" customHeight="1">
      <c r="A50" s="49" t="s">
        <v>132</v>
      </c>
      <c r="B50" s="49"/>
      <c r="C50" s="49"/>
      <c r="D50" s="49"/>
      <c r="E50" s="49"/>
      <c r="F50" s="49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</row>
    <row r="51" ht="21.0" customHeight="1">
      <c r="A51" s="10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45.0" customHeight="1">
      <c r="A52" s="76" t="s">
        <v>53</v>
      </c>
      <c r="B52" s="76" t="s">
        <v>54</v>
      </c>
      <c r="C52" s="322" t="s">
        <v>55</v>
      </c>
      <c r="D52" s="76" t="s">
        <v>56</v>
      </c>
      <c r="E52" s="76" t="s">
        <v>57</v>
      </c>
      <c r="F52" s="76" t="s">
        <v>58</v>
      </c>
      <c r="G52" s="327" t="s">
        <v>59</v>
      </c>
      <c r="H52" s="73"/>
      <c r="I52" s="73"/>
      <c r="J52" s="46"/>
      <c r="K52" s="332" t="s">
        <v>60</v>
      </c>
      <c r="L52" s="312"/>
      <c r="M52" s="312"/>
      <c r="N52" s="312"/>
      <c r="O52" s="312"/>
      <c r="P52" s="312"/>
      <c r="Q52" s="313"/>
      <c r="R52" s="333" t="s">
        <v>61</v>
      </c>
      <c r="S52" s="48"/>
      <c r="T52" s="48"/>
      <c r="U52" s="48"/>
      <c r="V52" s="48"/>
      <c r="W52" s="42"/>
      <c r="X52" s="334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36" t="s">
        <v>64</v>
      </c>
      <c r="AL52" s="42"/>
      <c r="AM52" s="337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40" t="s">
        <v>66</v>
      </c>
      <c r="AY52" s="340" t="s">
        <v>67</v>
      </c>
      <c r="AZ52" s="344" t="s">
        <v>68</v>
      </c>
    </row>
    <row r="53" ht="54.75" customHeight="1">
      <c r="A53" s="115"/>
      <c r="B53" s="115"/>
      <c r="C53" s="115"/>
      <c r="D53" s="115"/>
      <c r="E53" s="115"/>
      <c r="F53" s="115"/>
      <c r="G53" s="345" t="s">
        <v>69</v>
      </c>
      <c r="H53" s="345" t="s">
        <v>70</v>
      </c>
      <c r="I53" s="345" t="s">
        <v>71</v>
      </c>
      <c r="J53" s="345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53" t="s">
        <v>73</v>
      </c>
      <c r="H54" s="353" t="s">
        <v>73</v>
      </c>
      <c r="I54" s="353" t="s">
        <v>73</v>
      </c>
      <c r="J54" s="353" t="s">
        <v>73</v>
      </c>
      <c r="K54" s="354" t="s">
        <v>74</v>
      </c>
      <c r="L54" s="355" t="s">
        <v>75</v>
      </c>
      <c r="M54" s="355" t="s">
        <v>76</v>
      </c>
      <c r="N54" s="355" t="s">
        <v>77</v>
      </c>
      <c r="O54" s="355" t="s">
        <v>78</v>
      </c>
      <c r="P54" s="355" t="s">
        <v>79</v>
      </c>
      <c r="Q54" s="355" t="s">
        <v>80</v>
      </c>
      <c r="R54" s="357" t="s">
        <v>81</v>
      </c>
      <c r="S54" s="358" t="s">
        <v>82</v>
      </c>
      <c r="T54" s="358" t="s">
        <v>83</v>
      </c>
      <c r="U54" s="358" t="s">
        <v>84</v>
      </c>
      <c r="V54" s="361" t="s">
        <v>85</v>
      </c>
      <c r="W54" s="46"/>
      <c r="X54" s="362" t="s">
        <v>87</v>
      </c>
      <c r="Y54" s="362" t="s">
        <v>88</v>
      </c>
      <c r="Z54" s="362" t="s">
        <v>89</v>
      </c>
      <c r="AA54" s="362" t="s">
        <v>90</v>
      </c>
      <c r="AB54" s="362" t="s">
        <v>91</v>
      </c>
      <c r="AC54" s="362" t="s">
        <v>92</v>
      </c>
      <c r="AD54" s="362" t="s">
        <v>93</v>
      </c>
      <c r="AE54" s="362" t="s">
        <v>94</v>
      </c>
      <c r="AF54" s="362" t="s">
        <v>95</v>
      </c>
      <c r="AG54" s="362" t="s">
        <v>96</v>
      </c>
      <c r="AH54" s="362" t="s">
        <v>97</v>
      </c>
      <c r="AI54" s="362" t="s">
        <v>98</v>
      </c>
      <c r="AJ54" s="362" t="s">
        <v>99</v>
      </c>
      <c r="AK54" s="362" t="s">
        <v>100</v>
      </c>
      <c r="AL54" s="362" t="s">
        <v>101</v>
      </c>
      <c r="AM54" s="353" t="s">
        <v>102</v>
      </c>
      <c r="AN54" s="353" t="s">
        <v>103</v>
      </c>
      <c r="AO54" s="353" t="s">
        <v>104</v>
      </c>
      <c r="AP54" s="353" t="s">
        <v>105</v>
      </c>
      <c r="AQ54" s="353" t="s">
        <v>106</v>
      </c>
      <c r="AR54" s="353" t="s">
        <v>107</v>
      </c>
      <c r="AS54" s="353" t="s">
        <v>108</v>
      </c>
      <c r="AT54" s="353" t="s">
        <v>109</v>
      </c>
      <c r="AU54" s="353" t="s">
        <v>110</v>
      </c>
      <c r="AV54" s="353" t="s">
        <v>111</v>
      </c>
      <c r="AW54" s="353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8"/>
      <c r="T55" s="358"/>
      <c r="U55" s="358"/>
      <c r="V55" s="358" t="s">
        <v>112</v>
      </c>
      <c r="W55" s="358" t="s">
        <v>113</v>
      </c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32">
        <v>1.0</v>
      </c>
      <c r="B56" s="233"/>
      <c r="C56" s="233"/>
      <c r="D56" s="385"/>
      <c r="E56" s="388"/>
      <c r="F56" s="390"/>
      <c r="G56" s="390"/>
      <c r="H56" s="393"/>
      <c r="I56" s="393"/>
      <c r="J56" s="393"/>
      <c r="K56" s="393"/>
      <c r="L56" s="393"/>
      <c r="M56" s="393"/>
      <c r="N56" s="393"/>
      <c r="O56" s="393"/>
      <c r="P56" s="234"/>
      <c r="Q56" s="234"/>
      <c r="R56" s="234"/>
      <c r="S56" s="234"/>
      <c r="T56" s="234"/>
      <c r="U56" s="234"/>
      <c r="V56" s="234"/>
      <c r="W56" s="17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0"/>
      <c r="AY56" s="400"/>
      <c r="AZ56" s="400"/>
    </row>
    <row r="57" ht="27.75" customHeight="1">
      <c r="A57" s="232"/>
      <c r="B57" s="233"/>
      <c r="C57" s="233"/>
      <c r="D57" s="385"/>
      <c r="E57" s="225"/>
      <c r="F57" s="407"/>
      <c r="G57" s="234"/>
      <c r="H57" s="247"/>
      <c r="I57" s="247"/>
      <c r="J57" s="247"/>
      <c r="K57" s="247"/>
      <c r="L57" s="247"/>
      <c r="M57" s="247"/>
      <c r="N57" s="247"/>
      <c r="O57" s="247"/>
      <c r="P57" s="234"/>
      <c r="Q57" s="234"/>
      <c r="R57" s="400"/>
      <c r="S57" s="400"/>
      <c r="T57" s="400"/>
      <c r="U57" s="400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234"/>
      <c r="AY57" s="234"/>
      <c r="AZ57" s="234"/>
    </row>
    <row r="58" ht="27.75" customHeight="1">
      <c r="A58" s="232"/>
      <c r="B58" s="233"/>
      <c r="C58" s="233"/>
      <c r="D58" s="385"/>
      <c r="E58" s="225"/>
      <c r="F58" s="231"/>
      <c r="G58" s="223"/>
      <c r="H58" s="385"/>
      <c r="I58" s="385"/>
      <c r="J58" s="385"/>
      <c r="K58" s="385"/>
      <c r="L58" s="385"/>
      <c r="M58" s="385"/>
      <c r="N58" s="385"/>
      <c r="O58" s="385"/>
      <c r="P58" s="234"/>
      <c r="Q58" s="234"/>
      <c r="R58" s="223"/>
      <c r="S58" s="223"/>
      <c r="T58" s="223"/>
      <c r="U58" s="223"/>
      <c r="V58" s="223"/>
      <c r="W58" s="223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234"/>
      <c r="AY58" s="234"/>
      <c r="AZ58" s="234"/>
    </row>
    <row r="59" ht="27.75" customHeight="1">
      <c r="A59" s="232"/>
      <c r="B59" s="233"/>
      <c r="C59" s="233"/>
      <c r="D59" s="385"/>
      <c r="E59" s="225"/>
      <c r="F59" s="231"/>
      <c r="G59" s="223"/>
      <c r="H59" s="385"/>
      <c r="I59" s="385"/>
      <c r="J59" s="385"/>
      <c r="K59" s="385"/>
      <c r="L59" s="385"/>
      <c r="M59" s="385"/>
      <c r="N59" s="385"/>
      <c r="O59" s="385"/>
      <c r="P59" s="234"/>
      <c r="Q59" s="234"/>
      <c r="R59" s="223"/>
      <c r="S59" s="223"/>
      <c r="T59" s="223"/>
      <c r="U59" s="223"/>
      <c r="V59" s="223"/>
      <c r="W59" s="223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234"/>
      <c r="AY59" s="234"/>
      <c r="AZ59" s="234"/>
    </row>
    <row r="60" ht="27.75" customHeight="1">
      <c r="A60" s="232"/>
      <c r="B60" s="233"/>
      <c r="C60" s="233"/>
      <c r="D60" s="385"/>
      <c r="E60" s="225"/>
      <c r="F60" s="231"/>
      <c r="G60" s="223"/>
      <c r="H60" s="385"/>
      <c r="I60" s="385"/>
      <c r="J60" s="385"/>
      <c r="K60" s="385"/>
      <c r="L60" s="385"/>
      <c r="M60" s="385"/>
      <c r="N60" s="385"/>
      <c r="O60" s="385"/>
      <c r="P60" s="234"/>
      <c r="Q60" s="234"/>
      <c r="R60" s="223"/>
      <c r="S60" s="223"/>
      <c r="T60" s="223"/>
      <c r="U60" s="223"/>
      <c r="V60" s="223"/>
      <c r="W60" s="223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234"/>
      <c r="AY60" s="234"/>
      <c r="AZ60" s="234"/>
    </row>
    <row r="61" ht="27.75" customHeight="1">
      <c r="A61" s="232"/>
      <c r="B61" s="233"/>
      <c r="C61" s="233"/>
      <c r="D61" s="385"/>
      <c r="E61" s="225"/>
      <c r="F61" s="231"/>
      <c r="G61" s="223"/>
      <c r="H61" s="385"/>
      <c r="I61" s="385"/>
      <c r="J61" s="385"/>
      <c r="K61" s="385"/>
      <c r="L61" s="385"/>
      <c r="M61" s="385"/>
      <c r="N61" s="385"/>
      <c r="O61" s="385"/>
      <c r="P61" s="234"/>
      <c r="Q61" s="234"/>
      <c r="R61" s="223"/>
      <c r="S61" s="223"/>
      <c r="T61" s="223"/>
      <c r="U61" s="223"/>
      <c r="V61" s="223"/>
      <c r="W61" s="223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234"/>
      <c r="AY61" s="234"/>
      <c r="AZ61" s="234"/>
    </row>
    <row r="62" ht="27.75" customHeight="1">
      <c r="A62" s="232"/>
      <c r="B62" s="233"/>
      <c r="C62" s="233"/>
      <c r="D62" s="385"/>
      <c r="E62" s="225"/>
      <c r="F62" s="231"/>
      <c r="G62" s="223"/>
      <c r="H62" s="385"/>
      <c r="I62" s="385"/>
      <c r="J62" s="385"/>
      <c r="K62" s="385"/>
      <c r="L62" s="385"/>
      <c r="M62" s="385"/>
      <c r="N62" s="385"/>
      <c r="O62" s="385"/>
      <c r="P62" s="234"/>
      <c r="Q62" s="234"/>
      <c r="R62" s="223"/>
      <c r="S62" s="223"/>
      <c r="T62" s="223"/>
      <c r="U62" s="223"/>
      <c r="V62" s="223"/>
      <c r="W62" s="223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234"/>
      <c r="AY62" s="234"/>
      <c r="AZ62" s="234"/>
    </row>
    <row r="63" ht="27.75" customHeight="1">
      <c r="A63" s="232"/>
      <c r="B63" s="233"/>
      <c r="C63" s="233"/>
      <c r="D63" s="385"/>
      <c r="E63" s="225"/>
      <c r="F63" s="231"/>
      <c r="G63" s="223"/>
      <c r="H63" s="385"/>
      <c r="I63" s="385"/>
      <c r="J63" s="385"/>
      <c r="K63" s="385"/>
      <c r="L63" s="385"/>
      <c r="M63" s="385"/>
      <c r="N63" s="385"/>
      <c r="O63" s="385"/>
      <c r="P63" s="234"/>
      <c r="Q63" s="234"/>
      <c r="R63" s="223"/>
      <c r="S63" s="223"/>
      <c r="T63" s="223"/>
      <c r="U63" s="223"/>
      <c r="V63" s="223"/>
      <c r="W63" s="223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234"/>
      <c r="AY63" s="234"/>
      <c r="AZ63" s="234"/>
    </row>
    <row r="64" ht="27.75" customHeight="1">
      <c r="A64" s="232"/>
      <c r="B64" s="233"/>
      <c r="C64" s="233"/>
      <c r="D64" s="416"/>
      <c r="E64" s="417"/>
      <c r="F64" s="418"/>
      <c r="G64" s="223"/>
      <c r="H64" s="385"/>
      <c r="I64" s="385"/>
      <c r="J64" s="385"/>
      <c r="K64" s="385"/>
      <c r="L64" s="385"/>
      <c r="M64" s="385"/>
      <c r="N64" s="385"/>
      <c r="O64" s="385"/>
      <c r="P64" s="234"/>
      <c r="Q64" s="234"/>
      <c r="R64" s="223"/>
      <c r="S64" s="223"/>
      <c r="T64" s="223"/>
      <c r="U64" s="223"/>
      <c r="V64" s="223"/>
      <c r="W64" s="223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234"/>
      <c r="AY64" s="234"/>
      <c r="AZ64" s="234"/>
    </row>
    <row r="65" ht="27.75" customHeight="1">
      <c r="A65" s="232"/>
      <c r="B65" s="233"/>
      <c r="C65" s="233"/>
      <c r="D65" s="385"/>
      <c r="E65" s="225"/>
      <c r="F65" s="407"/>
      <c r="G65" s="223"/>
      <c r="H65" s="385"/>
      <c r="I65" s="385"/>
      <c r="J65" s="385"/>
      <c r="K65" s="385"/>
      <c r="L65" s="385"/>
      <c r="M65" s="385"/>
      <c r="N65" s="385"/>
      <c r="O65" s="385"/>
      <c r="P65" s="234"/>
      <c r="Q65" s="234"/>
      <c r="R65" s="223"/>
      <c r="S65" s="223"/>
      <c r="T65" s="223"/>
      <c r="U65" s="223"/>
      <c r="V65" s="223"/>
      <c r="W65" s="223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234"/>
      <c r="AY65" s="234"/>
      <c r="AZ65" s="234"/>
    </row>
    <row r="66" ht="27.75" customHeight="1">
      <c r="A66" s="232"/>
      <c r="B66" s="233"/>
      <c r="C66" s="233"/>
      <c r="D66" s="223"/>
      <c r="E66" s="420"/>
      <c r="F66" s="231"/>
      <c r="G66" s="234"/>
      <c r="H66" s="247"/>
      <c r="I66" s="247"/>
      <c r="J66" s="247"/>
      <c r="K66" s="247"/>
      <c r="L66" s="247"/>
      <c r="M66" s="247"/>
      <c r="N66" s="247"/>
      <c r="O66" s="247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234"/>
      <c r="AY66" s="234"/>
      <c r="AZ66" s="234"/>
    </row>
    <row r="67" ht="27.75" customHeight="1">
      <c r="A67" s="232"/>
      <c r="B67" s="233"/>
      <c r="C67" s="233"/>
      <c r="D67" s="223"/>
      <c r="E67" s="420"/>
      <c r="F67" s="231"/>
      <c r="G67" s="234"/>
      <c r="H67" s="247"/>
      <c r="I67" s="247"/>
      <c r="J67" s="247"/>
      <c r="K67" s="247"/>
      <c r="L67" s="247"/>
      <c r="M67" s="247"/>
      <c r="N67" s="247"/>
      <c r="O67" s="247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234"/>
      <c r="AY67" s="234"/>
      <c r="AZ67" s="234"/>
    </row>
    <row r="68" ht="27.75" customHeight="1">
      <c r="A68" s="232"/>
      <c r="B68" s="233"/>
      <c r="C68" s="233"/>
      <c r="D68" s="223"/>
      <c r="E68" s="420"/>
      <c r="F68" s="231"/>
      <c r="G68" s="234"/>
      <c r="H68" s="247"/>
      <c r="I68" s="247"/>
      <c r="J68" s="247"/>
      <c r="K68" s="247"/>
      <c r="L68" s="247"/>
      <c r="M68" s="247"/>
      <c r="N68" s="247"/>
      <c r="O68" s="247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234"/>
      <c r="AY68" s="234"/>
      <c r="AZ68" s="234"/>
    </row>
    <row r="69" ht="27.75" customHeight="1">
      <c r="A69" s="246"/>
      <c r="B69" s="247"/>
      <c r="C69" s="247"/>
      <c r="D69" s="223"/>
      <c r="E69" s="420"/>
      <c r="F69" s="231"/>
      <c r="G69" s="234"/>
      <c r="H69" s="247"/>
      <c r="I69" s="247"/>
      <c r="J69" s="247"/>
      <c r="K69" s="247"/>
      <c r="L69" s="247"/>
      <c r="M69" s="247"/>
      <c r="N69" s="247"/>
      <c r="O69" s="247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234"/>
      <c r="AY69" s="234"/>
      <c r="AZ69" s="234"/>
    </row>
    <row r="70" ht="27.75" customHeight="1">
      <c r="A70" s="438" t="s">
        <v>46</v>
      </c>
      <c r="B70" s="73"/>
      <c r="C70" s="73"/>
      <c r="D70" s="73"/>
      <c r="E70" s="46"/>
      <c r="F70" s="445">
        <f t="shared" ref="F70:AZ70" si="6">SUM(F56:F69)</f>
        <v>0</v>
      </c>
      <c r="G70" s="445">
        <f t="shared" si="6"/>
        <v>0</v>
      </c>
      <c r="H70" s="445">
        <f t="shared" si="6"/>
        <v>0</v>
      </c>
      <c r="I70" s="445">
        <f t="shared" si="6"/>
        <v>0</v>
      </c>
      <c r="J70" s="445">
        <f t="shared" si="6"/>
        <v>0</v>
      </c>
      <c r="K70" s="445">
        <f t="shared" si="6"/>
        <v>0</v>
      </c>
      <c r="L70" s="445">
        <f t="shared" si="6"/>
        <v>0</v>
      </c>
      <c r="M70" s="445">
        <f t="shared" si="6"/>
        <v>0</v>
      </c>
      <c r="N70" s="445">
        <f t="shared" si="6"/>
        <v>0</v>
      </c>
      <c r="O70" s="445">
        <f t="shared" si="6"/>
        <v>0</v>
      </c>
      <c r="P70" s="445">
        <f t="shared" si="6"/>
        <v>0</v>
      </c>
      <c r="Q70" s="445">
        <f t="shared" si="6"/>
        <v>0</v>
      </c>
      <c r="R70" s="445">
        <f t="shared" si="6"/>
        <v>0</v>
      </c>
      <c r="S70" s="445">
        <f t="shared" si="6"/>
        <v>0</v>
      </c>
      <c r="T70" s="445">
        <f t="shared" si="6"/>
        <v>0</v>
      </c>
      <c r="U70" s="445">
        <f t="shared" si="6"/>
        <v>0</v>
      </c>
      <c r="V70" s="445">
        <f t="shared" si="6"/>
        <v>0</v>
      </c>
      <c r="W70" s="445">
        <f t="shared" si="6"/>
        <v>0</v>
      </c>
      <c r="X70" s="445">
        <f t="shared" si="6"/>
        <v>0</v>
      </c>
      <c r="Y70" s="445">
        <f t="shared" si="6"/>
        <v>0</v>
      </c>
      <c r="Z70" s="445">
        <f t="shared" si="6"/>
        <v>0</v>
      </c>
      <c r="AA70" s="445">
        <f t="shared" si="6"/>
        <v>0</v>
      </c>
      <c r="AB70" s="445">
        <f t="shared" si="6"/>
        <v>0</v>
      </c>
      <c r="AC70" s="445">
        <f t="shared" si="6"/>
        <v>0</v>
      </c>
      <c r="AD70" s="445">
        <f t="shared" si="6"/>
        <v>0</v>
      </c>
      <c r="AE70" s="445">
        <f t="shared" si="6"/>
        <v>0</v>
      </c>
      <c r="AF70" s="445">
        <f t="shared" si="6"/>
        <v>0</v>
      </c>
      <c r="AG70" s="445">
        <f t="shared" si="6"/>
        <v>0</v>
      </c>
      <c r="AH70" s="445">
        <f t="shared" si="6"/>
        <v>0</v>
      </c>
      <c r="AI70" s="445">
        <f t="shared" si="6"/>
        <v>0</v>
      </c>
      <c r="AJ70" s="445">
        <f t="shared" si="6"/>
        <v>0</v>
      </c>
      <c r="AK70" s="445">
        <f t="shared" si="6"/>
        <v>0</v>
      </c>
      <c r="AL70" s="445">
        <f t="shared" si="6"/>
        <v>0</v>
      </c>
      <c r="AM70" s="445">
        <f t="shared" si="6"/>
        <v>0</v>
      </c>
      <c r="AN70" s="445">
        <f t="shared" si="6"/>
        <v>0</v>
      </c>
      <c r="AO70" s="445">
        <f t="shared" si="6"/>
        <v>0</v>
      </c>
      <c r="AP70" s="445">
        <f t="shared" si="6"/>
        <v>0</v>
      </c>
      <c r="AQ70" s="445">
        <f t="shared" si="6"/>
        <v>0</v>
      </c>
      <c r="AR70" s="445">
        <f t="shared" si="6"/>
        <v>0</v>
      </c>
      <c r="AS70" s="445">
        <f t="shared" si="6"/>
        <v>0</v>
      </c>
      <c r="AT70" s="445">
        <f t="shared" si="6"/>
        <v>0</v>
      </c>
      <c r="AU70" s="445">
        <f t="shared" si="6"/>
        <v>0</v>
      </c>
      <c r="AV70" s="445">
        <f t="shared" si="6"/>
        <v>0</v>
      </c>
      <c r="AW70" s="445">
        <f t="shared" si="6"/>
        <v>0</v>
      </c>
      <c r="AX70" s="445">
        <f t="shared" si="6"/>
        <v>0</v>
      </c>
      <c r="AY70" s="445">
        <f t="shared" si="6"/>
        <v>0</v>
      </c>
      <c r="AZ70" s="445">
        <f t="shared" si="6"/>
        <v>0</v>
      </c>
    </row>
    <row r="71" ht="27.75" customHeight="1">
      <c r="A71" s="216">
        <v>2.0</v>
      </c>
      <c r="B71" s="219"/>
      <c r="C71" s="233"/>
      <c r="D71" s="385"/>
      <c r="E71" s="225"/>
      <c r="F71" s="418"/>
      <c r="G71" s="223"/>
      <c r="H71" s="385"/>
      <c r="I71" s="385"/>
      <c r="J71" s="385"/>
      <c r="K71" s="385"/>
      <c r="L71" s="385"/>
      <c r="M71" s="385"/>
      <c r="N71" s="385"/>
      <c r="O71" s="385"/>
      <c r="P71" s="223"/>
      <c r="Q71" s="223"/>
      <c r="R71" s="223"/>
      <c r="S71" s="223"/>
      <c r="T71" s="223"/>
      <c r="U71" s="223"/>
      <c r="V71" s="223"/>
      <c r="W71" s="223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234"/>
      <c r="AY71" s="234"/>
      <c r="AZ71" s="234"/>
    </row>
    <row r="72" ht="27.75" customHeight="1">
      <c r="A72" s="232"/>
      <c r="B72" s="233"/>
      <c r="C72" s="233"/>
      <c r="D72" s="385"/>
      <c r="E72" s="225"/>
      <c r="F72" s="223"/>
      <c r="G72" s="223"/>
      <c r="H72" s="385"/>
      <c r="I72" s="385"/>
      <c r="J72" s="385"/>
      <c r="K72" s="385"/>
      <c r="L72" s="385"/>
      <c r="M72" s="385"/>
      <c r="N72" s="385"/>
      <c r="O72" s="385"/>
      <c r="P72" s="223"/>
      <c r="Q72" s="223"/>
      <c r="R72" s="223"/>
      <c r="S72" s="223"/>
      <c r="T72" s="223"/>
      <c r="U72" s="223"/>
      <c r="V72" s="223"/>
      <c r="W72" s="223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234"/>
      <c r="AY72" s="234"/>
      <c r="AZ72" s="234"/>
    </row>
    <row r="73" ht="27.75" customHeight="1">
      <c r="A73" s="232"/>
      <c r="B73" s="233"/>
      <c r="C73" s="233"/>
      <c r="D73" s="385"/>
      <c r="E73" s="225"/>
      <c r="F73" s="223"/>
      <c r="G73" s="223"/>
      <c r="H73" s="385"/>
      <c r="I73" s="385"/>
      <c r="J73" s="385"/>
      <c r="K73" s="385"/>
      <c r="L73" s="385"/>
      <c r="M73" s="385"/>
      <c r="N73" s="385"/>
      <c r="O73" s="385"/>
      <c r="P73" s="223"/>
      <c r="Q73" s="223"/>
      <c r="R73" s="223"/>
      <c r="S73" s="223"/>
      <c r="T73" s="223"/>
      <c r="U73" s="223"/>
      <c r="V73" s="223"/>
      <c r="W73" s="223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234"/>
      <c r="AY73" s="234"/>
      <c r="AZ73" s="234"/>
    </row>
    <row r="74" ht="27.75" customHeight="1">
      <c r="A74" s="232"/>
      <c r="B74" s="233"/>
      <c r="C74" s="233"/>
      <c r="D74" s="385"/>
      <c r="E74" s="225"/>
      <c r="F74" s="223"/>
      <c r="G74" s="223"/>
      <c r="H74" s="385"/>
      <c r="I74" s="385"/>
      <c r="J74" s="385"/>
      <c r="K74" s="385"/>
      <c r="L74" s="385"/>
      <c r="M74" s="385"/>
      <c r="N74" s="385"/>
      <c r="O74" s="385"/>
      <c r="P74" s="223"/>
      <c r="Q74" s="223"/>
      <c r="R74" s="223"/>
      <c r="S74" s="223"/>
      <c r="T74" s="223"/>
      <c r="U74" s="223"/>
      <c r="V74" s="223"/>
      <c r="W74" s="223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234"/>
      <c r="AY74" s="234"/>
      <c r="AZ74" s="234"/>
    </row>
    <row r="75" ht="27.75" customHeight="1">
      <c r="A75" s="232"/>
      <c r="B75" s="233"/>
      <c r="C75" s="233"/>
      <c r="D75" s="385"/>
      <c r="E75" s="225"/>
      <c r="F75" s="223"/>
      <c r="G75" s="223"/>
      <c r="H75" s="385"/>
      <c r="I75" s="385"/>
      <c r="J75" s="385"/>
      <c r="K75" s="385"/>
      <c r="L75" s="385"/>
      <c r="M75" s="385"/>
      <c r="N75" s="385"/>
      <c r="O75" s="385"/>
      <c r="P75" s="223"/>
      <c r="Q75" s="223"/>
      <c r="R75" s="223"/>
      <c r="S75" s="223"/>
      <c r="T75" s="223"/>
      <c r="U75" s="223"/>
      <c r="V75" s="223"/>
      <c r="W75" s="22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234"/>
      <c r="AY75" s="234"/>
      <c r="AZ75" s="234"/>
    </row>
    <row r="76" ht="27.75" customHeight="1">
      <c r="A76" s="232"/>
      <c r="B76" s="233"/>
      <c r="C76" s="233"/>
      <c r="D76" s="385"/>
      <c r="E76" s="225"/>
      <c r="F76" s="223"/>
      <c r="G76" s="223"/>
      <c r="H76" s="385"/>
      <c r="I76" s="385"/>
      <c r="J76" s="385"/>
      <c r="K76" s="385"/>
      <c r="L76" s="385"/>
      <c r="M76" s="385"/>
      <c r="N76" s="385"/>
      <c r="O76" s="385"/>
      <c r="P76" s="223"/>
      <c r="Q76" s="223"/>
      <c r="R76" s="223"/>
      <c r="S76" s="223"/>
      <c r="T76" s="223"/>
      <c r="U76" s="223"/>
      <c r="V76" s="223"/>
      <c r="W76" s="223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234"/>
      <c r="AY76" s="234"/>
      <c r="AZ76" s="234"/>
    </row>
    <row r="77" ht="27.75" customHeight="1">
      <c r="A77" s="232"/>
      <c r="B77" s="233"/>
      <c r="C77" s="233"/>
      <c r="D77" s="385"/>
      <c r="E77" s="225"/>
      <c r="F77" s="418"/>
      <c r="G77" s="223"/>
      <c r="H77" s="385"/>
      <c r="I77" s="385"/>
      <c r="J77" s="385"/>
      <c r="K77" s="385"/>
      <c r="L77" s="385"/>
      <c r="M77" s="385"/>
      <c r="N77" s="385"/>
      <c r="O77" s="385"/>
      <c r="P77" s="223"/>
      <c r="Q77" s="223"/>
      <c r="R77" s="223"/>
      <c r="S77" s="223"/>
      <c r="T77" s="223"/>
      <c r="U77" s="223"/>
      <c r="V77" s="223"/>
      <c r="W77" s="223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34"/>
      <c r="AY77" s="234"/>
      <c r="AZ77" s="234"/>
    </row>
    <row r="78" ht="27.75" customHeight="1">
      <c r="A78" s="246"/>
      <c r="B78" s="247"/>
      <c r="C78" s="247"/>
      <c r="D78" s="385"/>
      <c r="E78" s="225"/>
      <c r="F78" s="223"/>
      <c r="G78" s="223"/>
      <c r="H78" s="385"/>
      <c r="I78" s="385"/>
      <c r="J78" s="385"/>
      <c r="K78" s="385"/>
      <c r="L78" s="385"/>
      <c r="M78" s="385"/>
      <c r="N78" s="385"/>
      <c r="O78" s="385"/>
      <c r="P78" s="223"/>
      <c r="Q78" s="223"/>
      <c r="R78" s="223"/>
      <c r="S78" s="223"/>
      <c r="T78" s="223"/>
      <c r="U78" s="223"/>
      <c r="V78" s="223"/>
      <c r="W78" s="223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234"/>
      <c r="AY78" s="234"/>
      <c r="AZ78" s="234"/>
    </row>
    <row r="79" ht="27.75" customHeight="1">
      <c r="A79" s="438" t="s">
        <v>46</v>
      </c>
      <c r="B79" s="73"/>
      <c r="C79" s="73"/>
      <c r="D79" s="73"/>
      <c r="E79" s="46"/>
      <c r="F79" s="457">
        <f t="shared" ref="F79:AZ79" si="7">SUM(F71:F78)</f>
        <v>0</v>
      </c>
      <c r="G79" s="457">
        <f t="shared" si="7"/>
        <v>0</v>
      </c>
      <c r="H79" s="457">
        <f t="shared" si="7"/>
        <v>0</v>
      </c>
      <c r="I79" s="457">
        <f t="shared" si="7"/>
        <v>0</v>
      </c>
      <c r="J79" s="457">
        <f t="shared" si="7"/>
        <v>0</v>
      </c>
      <c r="K79" s="457">
        <f t="shared" si="7"/>
        <v>0</v>
      </c>
      <c r="L79" s="457">
        <f t="shared" si="7"/>
        <v>0</v>
      </c>
      <c r="M79" s="457">
        <f t="shared" si="7"/>
        <v>0</v>
      </c>
      <c r="N79" s="457">
        <f t="shared" si="7"/>
        <v>0</v>
      </c>
      <c r="O79" s="457">
        <f t="shared" si="7"/>
        <v>0</v>
      </c>
      <c r="P79" s="457">
        <f t="shared" si="7"/>
        <v>0</v>
      </c>
      <c r="Q79" s="457">
        <f t="shared" si="7"/>
        <v>0</v>
      </c>
      <c r="R79" s="457">
        <f t="shared" si="7"/>
        <v>0</v>
      </c>
      <c r="S79" s="457">
        <f t="shared" si="7"/>
        <v>0</v>
      </c>
      <c r="T79" s="457">
        <f t="shared" si="7"/>
        <v>0</v>
      </c>
      <c r="U79" s="457">
        <f t="shared" si="7"/>
        <v>0</v>
      </c>
      <c r="V79" s="457">
        <f t="shared" si="7"/>
        <v>0</v>
      </c>
      <c r="W79" s="457">
        <f t="shared" si="7"/>
        <v>0</v>
      </c>
      <c r="X79" s="457">
        <f t="shared" si="7"/>
        <v>0</v>
      </c>
      <c r="Y79" s="457">
        <f t="shared" si="7"/>
        <v>0</v>
      </c>
      <c r="Z79" s="457">
        <f t="shared" si="7"/>
        <v>0</v>
      </c>
      <c r="AA79" s="457">
        <f t="shared" si="7"/>
        <v>0</v>
      </c>
      <c r="AB79" s="457">
        <f t="shared" si="7"/>
        <v>0</v>
      </c>
      <c r="AC79" s="457">
        <f t="shared" si="7"/>
        <v>0</v>
      </c>
      <c r="AD79" s="457">
        <f t="shared" si="7"/>
        <v>0</v>
      </c>
      <c r="AE79" s="457">
        <f t="shared" si="7"/>
        <v>0</v>
      </c>
      <c r="AF79" s="457">
        <f t="shared" si="7"/>
        <v>0</v>
      </c>
      <c r="AG79" s="457">
        <f t="shared" si="7"/>
        <v>0</v>
      </c>
      <c r="AH79" s="457">
        <f t="shared" si="7"/>
        <v>0</v>
      </c>
      <c r="AI79" s="457">
        <f t="shared" si="7"/>
        <v>0</v>
      </c>
      <c r="AJ79" s="457">
        <f t="shared" si="7"/>
        <v>0</v>
      </c>
      <c r="AK79" s="457">
        <f t="shared" si="7"/>
        <v>0</v>
      </c>
      <c r="AL79" s="457">
        <f t="shared" si="7"/>
        <v>0</v>
      </c>
      <c r="AM79" s="457">
        <f t="shared" si="7"/>
        <v>0</v>
      </c>
      <c r="AN79" s="457">
        <f t="shared" si="7"/>
        <v>0</v>
      </c>
      <c r="AO79" s="457">
        <f t="shared" si="7"/>
        <v>0</v>
      </c>
      <c r="AP79" s="457">
        <f t="shared" si="7"/>
        <v>0</v>
      </c>
      <c r="AQ79" s="457">
        <f t="shared" si="7"/>
        <v>0</v>
      </c>
      <c r="AR79" s="457">
        <f t="shared" si="7"/>
        <v>0</v>
      </c>
      <c r="AS79" s="457">
        <f t="shared" si="7"/>
        <v>0</v>
      </c>
      <c r="AT79" s="457">
        <f t="shared" si="7"/>
        <v>0</v>
      </c>
      <c r="AU79" s="457">
        <f t="shared" si="7"/>
        <v>0</v>
      </c>
      <c r="AV79" s="457">
        <f t="shared" si="7"/>
        <v>0</v>
      </c>
      <c r="AW79" s="457">
        <f t="shared" si="7"/>
        <v>0</v>
      </c>
      <c r="AX79" s="457">
        <f t="shared" si="7"/>
        <v>0</v>
      </c>
      <c r="AY79" s="457">
        <f t="shared" si="7"/>
        <v>0</v>
      </c>
      <c r="AZ79" s="457">
        <f t="shared" si="7"/>
        <v>0</v>
      </c>
    </row>
    <row r="80" ht="27.75" customHeight="1">
      <c r="A80" s="216">
        <v>3.0</v>
      </c>
      <c r="B80" s="219"/>
      <c r="C80" s="233"/>
      <c r="D80" s="221"/>
      <c r="E80" s="225"/>
      <c r="F80" s="231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223"/>
      <c r="AY80" s="223"/>
      <c r="AZ80" s="223"/>
    </row>
    <row r="81" ht="27.75" customHeight="1">
      <c r="A81" s="232"/>
      <c r="B81" s="233"/>
      <c r="C81" s="233"/>
      <c r="D81" s="221"/>
      <c r="E81" s="225"/>
      <c r="F81" s="231"/>
      <c r="G81" s="234"/>
      <c r="H81" s="234"/>
      <c r="I81" s="234"/>
      <c r="J81" s="234"/>
      <c r="K81" s="234"/>
      <c r="L81" s="234"/>
      <c r="M81" s="234"/>
      <c r="N81" s="234"/>
      <c r="O81" s="234"/>
      <c r="P81" s="223"/>
      <c r="Q81" s="223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234"/>
      <c r="AY81" s="234"/>
      <c r="AZ81" s="234"/>
    </row>
    <row r="82" ht="27.75" customHeight="1">
      <c r="A82" s="232"/>
      <c r="B82" s="233"/>
      <c r="C82" s="233"/>
      <c r="D82" s="221"/>
      <c r="E82" s="225"/>
      <c r="F82" s="231"/>
      <c r="G82" s="234"/>
      <c r="H82" s="234"/>
      <c r="I82" s="234"/>
      <c r="J82" s="234"/>
      <c r="K82" s="234"/>
      <c r="L82" s="234"/>
      <c r="M82" s="234"/>
      <c r="N82" s="234"/>
      <c r="O82" s="234"/>
      <c r="P82" s="223"/>
      <c r="Q82" s="223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234"/>
      <c r="AY82" s="234"/>
      <c r="AZ82" s="234"/>
    </row>
    <row r="83" ht="27.75" customHeight="1">
      <c r="A83" s="232"/>
      <c r="B83" s="233"/>
      <c r="C83" s="233"/>
      <c r="D83" s="221"/>
      <c r="E83" s="225"/>
      <c r="F83" s="231"/>
      <c r="G83" s="234"/>
      <c r="H83" s="234"/>
      <c r="I83" s="234"/>
      <c r="J83" s="234"/>
      <c r="K83" s="234"/>
      <c r="L83" s="234"/>
      <c r="M83" s="234"/>
      <c r="N83" s="234"/>
      <c r="O83" s="234"/>
      <c r="P83" s="223"/>
      <c r="Q83" s="223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234"/>
      <c r="AY83" s="234"/>
      <c r="AZ83" s="234"/>
    </row>
    <row r="84" ht="27.75" customHeight="1">
      <c r="A84" s="232"/>
      <c r="B84" s="233"/>
      <c r="C84" s="233"/>
      <c r="D84" s="221"/>
      <c r="E84" s="225"/>
      <c r="F84" s="231"/>
      <c r="G84" s="234"/>
      <c r="H84" s="234"/>
      <c r="I84" s="234"/>
      <c r="J84" s="234"/>
      <c r="K84" s="234"/>
      <c r="L84" s="234"/>
      <c r="M84" s="234"/>
      <c r="N84" s="234"/>
      <c r="O84" s="234"/>
      <c r="P84" s="223"/>
      <c r="Q84" s="223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234"/>
      <c r="AY84" s="234"/>
      <c r="AZ84" s="234"/>
    </row>
    <row r="85" ht="27.75" customHeight="1">
      <c r="A85" s="246"/>
      <c r="B85" s="247"/>
      <c r="C85" s="247"/>
      <c r="D85" s="221"/>
      <c r="E85" s="225"/>
      <c r="F85" s="231"/>
      <c r="G85" s="234"/>
      <c r="H85" s="234"/>
      <c r="I85" s="234"/>
      <c r="J85" s="234"/>
      <c r="K85" s="234"/>
      <c r="L85" s="234"/>
      <c r="M85" s="234"/>
      <c r="N85" s="234"/>
      <c r="O85" s="234"/>
      <c r="P85" s="223"/>
      <c r="Q85" s="223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234"/>
      <c r="AY85" s="234"/>
      <c r="AZ85" s="234"/>
    </row>
    <row r="86" ht="27.75" customHeight="1">
      <c r="A86" s="438" t="s">
        <v>46</v>
      </c>
      <c r="B86" s="73"/>
      <c r="C86" s="73"/>
      <c r="D86" s="73"/>
      <c r="E86" s="46"/>
      <c r="F86" s="256">
        <f t="shared" ref="F86:AZ86" si="8">SUM(F80:F85)</f>
        <v>0</v>
      </c>
      <c r="G86" s="256">
        <f t="shared" si="8"/>
        <v>0</v>
      </c>
      <c r="H86" s="256">
        <f t="shared" si="8"/>
        <v>0</v>
      </c>
      <c r="I86" s="256">
        <f t="shared" si="8"/>
        <v>0</v>
      </c>
      <c r="J86" s="256">
        <f t="shared" si="8"/>
        <v>0</v>
      </c>
      <c r="K86" s="256">
        <f t="shared" si="8"/>
        <v>0</v>
      </c>
      <c r="L86" s="256">
        <f t="shared" si="8"/>
        <v>0</v>
      </c>
      <c r="M86" s="256">
        <f t="shared" si="8"/>
        <v>0</v>
      </c>
      <c r="N86" s="256">
        <f t="shared" si="8"/>
        <v>0</v>
      </c>
      <c r="O86" s="256">
        <f t="shared" si="8"/>
        <v>0</v>
      </c>
      <c r="P86" s="256">
        <f t="shared" si="8"/>
        <v>0</v>
      </c>
      <c r="Q86" s="256">
        <f t="shared" si="8"/>
        <v>0</v>
      </c>
      <c r="R86" s="256">
        <f t="shared" si="8"/>
        <v>0</v>
      </c>
      <c r="S86" s="256">
        <f t="shared" si="8"/>
        <v>0</v>
      </c>
      <c r="T86" s="256">
        <f t="shared" si="8"/>
        <v>0</v>
      </c>
      <c r="U86" s="256">
        <f t="shared" si="8"/>
        <v>0</v>
      </c>
      <c r="V86" s="256">
        <f t="shared" si="8"/>
        <v>0</v>
      </c>
      <c r="W86" s="256">
        <f t="shared" si="8"/>
        <v>0</v>
      </c>
      <c r="X86" s="256">
        <f t="shared" si="8"/>
        <v>0</v>
      </c>
      <c r="Y86" s="256">
        <f t="shared" si="8"/>
        <v>0</v>
      </c>
      <c r="Z86" s="256">
        <f t="shared" si="8"/>
        <v>0</v>
      </c>
      <c r="AA86" s="256">
        <f t="shared" si="8"/>
        <v>0</v>
      </c>
      <c r="AB86" s="256">
        <f t="shared" si="8"/>
        <v>0</v>
      </c>
      <c r="AC86" s="256">
        <f t="shared" si="8"/>
        <v>0</v>
      </c>
      <c r="AD86" s="256">
        <f t="shared" si="8"/>
        <v>0</v>
      </c>
      <c r="AE86" s="256">
        <f t="shared" si="8"/>
        <v>0</v>
      </c>
      <c r="AF86" s="256">
        <f t="shared" si="8"/>
        <v>0</v>
      </c>
      <c r="AG86" s="256">
        <f t="shared" si="8"/>
        <v>0</v>
      </c>
      <c r="AH86" s="256">
        <f t="shared" si="8"/>
        <v>0</v>
      </c>
      <c r="AI86" s="256">
        <f t="shared" si="8"/>
        <v>0</v>
      </c>
      <c r="AJ86" s="256">
        <f t="shared" si="8"/>
        <v>0</v>
      </c>
      <c r="AK86" s="256">
        <f t="shared" si="8"/>
        <v>0</v>
      </c>
      <c r="AL86" s="256">
        <f t="shared" si="8"/>
        <v>0</v>
      </c>
      <c r="AM86" s="256">
        <f t="shared" si="8"/>
        <v>0</v>
      </c>
      <c r="AN86" s="256">
        <f t="shared" si="8"/>
        <v>0</v>
      </c>
      <c r="AO86" s="256">
        <f t="shared" si="8"/>
        <v>0</v>
      </c>
      <c r="AP86" s="256">
        <f t="shared" si="8"/>
        <v>0</v>
      </c>
      <c r="AQ86" s="256">
        <f t="shared" si="8"/>
        <v>0</v>
      </c>
      <c r="AR86" s="256">
        <f t="shared" si="8"/>
        <v>0</v>
      </c>
      <c r="AS86" s="256">
        <f t="shared" si="8"/>
        <v>0</v>
      </c>
      <c r="AT86" s="256">
        <f t="shared" si="8"/>
        <v>0</v>
      </c>
      <c r="AU86" s="256">
        <f t="shared" si="8"/>
        <v>0</v>
      </c>
      <c r="AV86" s="256">
        <f t="shared" si="8"/>
        <v>0</v>
      </c>
      <c r="AW86" s="256">
        <f t="shared" si="8"/>
        <v>0</v>
      </c>
      <c r="AX86" s="256">
        <f t="shared" si="8"/>
        <v>0</v>
      </c>
      <c r="AY86" s="256">
        <f t="shared" si="8"/>
        <v>0</v>
      </c>
      <c r="AZ86" s="256">
        <f t="shared" si="8"/>
        <v>0</v>
      </c>
    </row>
    <row r="87" ht="27.75" customHeight="1">
      <c r="A87" s="216">
        <v>4.0</v>
      </c>
      <c r="B87" s="219"/>
      <c r="C87" s="233"/>
      <c r="D87" s="385"/>
      <c r="E87" s="225"/>
      <c r="F87" s="231"/>
      <c r="G87" s="223"/>
      <c r="H87" s="385"/>
      <c r="I87" s="385"/>
      <c r="J87" s="385"/>
      <c r="K87" s="385"/>
      <c r="L87" s="385"/>
      <c r="M87" s="385"/>
      <c r="N87" s="385"/>
      <c r="O87" s="385"/>
      <c r="P87" s="223"/>
      <c r="Q87" s="223"/>
      <c r="R87" s="223"/>
      <c r="S87" s="223"/>
      <c r="T87" s="223"/>
      <c r="U87" s="223"/>
      <c r="V87" s="223"/>
      <c r="W87" s="223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234"/>
      <c r="AY87" s="234"/>
      <c r="AZ87" s="234"/>
    </row>
    <row r="88" ht="27.75" customHeight="1">
      <c r="A88" s="232"/>
      <c r="B88" s="233"/>
      <c r="C88" s="233"/>
      <c r="D88" s="385"/>
      <c r="E88" s="225"/>
      <c r="F88" s="231"/>
      <c r="G88" s="223"/>
      <c r="H88" s="385"/>
      <c r="I88" s="385"/>
      <c r="J88" s="385"/>
      <c r="K88" s="385"/>
      <c r="L88" s="385"/>
      <c r="M88" s="385"/>
      <c r="N88" s="385"/>
      <c r="O88" s="385"/>
      <c r="P88" s="223"/>
      <c r="Q88" s="223"/>
      <c r="R88" s="223"/>
      <c r="S88" s="223"/>
      <c r="T88" s="223"/>
      <c r="U88" s="223"/>
      <c r="V88" s="223"/>
      <c r="W88" s="223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234"/>
      <c r="AY88" s="234"/>
      <c r="AZ88" s="234"/>
    </row>
    <row r="89" ht="27.75" customHeight="1">
      <c r="A89" s="232"/>
      <c r="B89" s="233"/>
      <c r="C89" s="233"/>
      <c r="D89" s="385"/>
      <c r="E89" s="225"/>
      <c r="F89" s="231"/>
      <c r="G89" s="223"/>
      <c r="H89" s="385"/>
      <c r="I89" s="385"/>
      <c r="J89" s="385"/>
      <c r="K89" s="385"/>
      <c r="L89" s="385"/>
      <c r="M89" s="385"/>
      <c r="N89" s="385"/>
      <c r="O89" s="385"/>
      <c r="P89" s="223"/>
      <c r="Q89" s="223"/>
      <c r="R89" s="223"/>
      <c r="S89" s="223"/>
      <c r="T89" s="223"/>
      <c r="U89" s="223"/>
      <c r="V89" s="223"/>
      <c r="W89" s="223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234"/>
      <c r="AY89" s="234"/>
      <c r="AZ89" s="234"/>
    </row>
    <row r="90" ht="27.75" customHeight="1">
      <c r="A90" s="232"/>
      <c r="B90" s="233"/>
      <c r="C90" s="233"/>
      <c r="D90" s="385"/>
      <c r="E90" s="225"/>
      <c r="F90" s="231"/>
      <c r="G90" s="223"/>
      <c r="H90" s="385"/>
      <c r="I90" s="385"/>
      <c r="J90" s="385"/>
      <c r="K90" s="385"/>
      <c r="L90" s="385"/>
      <c r="M90" s="385"/>
      <c r="N90" s="385"/>
      <c r="O90" s="385"/>
      <c r="P90" s="223"/>
      <c r="Q90" s="223"/>
      <c r="R90" s="223"/>
      <c r="S90" s="223"/>
      <c r="T90" s="223"/>
      <c r="U90" s="223"/>
      <c r="V90" s="223"/>
      <c r="W90" s="223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234"/>
      <c r="AY90" s="234"/>
      <c r="AZ90" s="234"/>
    </row>
    <row r="91" ht="27.75" customHeight="1">
      <c r="A91" s="232"/>
      <c r="B91" s="233"/>
      <c r="C91" s="233"/>
      <c r="D91" s="385"/>
      <c r="E91" s="225"/>
      <c r="F91" s="231"/>
      <c r="G91" s="223"/>
      <c r="H91" s="385"/>
      <c r="I91" s="385"/>
      <c r="J91" s="385"/>
      <c r="K91" s="385"/>
      <c r="L91" s="385"/>
      <c r="M91" s="385"/>
      <c r="N91" s="385"/>
      <c r="O91" s="385"/>
      <c r="P91" s="223"/>
      <c r="Q91" s="223"/>
      <c r="R91" s="223"/>
      <c r="S91" s="223"/>
      <c r="T91" s="223"/>
      <c r="U91" s="223"/>
      <c r="V91" s="223"/>
      <c r="W91" s="223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234"/>
      <c r="AY91" s="234"/>
      <c r="AZ91" s="234"/>
    </row>
    <row r="92" ht="27.75" customHeight="1">
      <c r="A92" s="232"/>
      <c r="B92" s="233"/>
      <c r="C92" s="233"/>
      <c r="D92" s="385"/>
      <c r="E92" s="225"/>
      <c r="F92" s="231"/>
      <c r="G92" s="234"/>
      <c r="H92" s="247"/>
      <c r="I92" s="247"/>
      <c r="J92" s="247"/>
      <c r="K92" s="247"/>
      <c r="L92" s="247"/>
      <c r="M92" s="247"/>
      <c r="N92" s="247"/>
      <c r="O92" s="247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234"/>
      <c r="AY92" s="234"/>
      <c r="AZ92" s="234"/>
    </row>
    <row r="93" ht="27.75" customHeight="1">
      <c r="A93" s="246"/>
      <c r="B93" s="247"/>
      <c r="C93" s="247"/>
      <c r="D93" s="385"/>
      <c r="E93" s="225"/>
      <c r="F93" s="231"/>
      <c r="G93" s="223"/>
      <c r="H93" s="385"/>
      <c r="I93" s="385"/>
      <c r="J93" s="385"/>
      <c r="K93" s="385"/>
      <c r="L93" s="385"/>
      <c r="M93" s="385"/>
      <c r="N93" s="385"/>
      <c r="O93" s="385"/>
      <c r="P93" s="223"/>
      <c r="Q93" s="223"/>
      <c r="R93" s="223"/>
      <c r="S93" s="223"/>
      <c r="T93" s="223"/>
      <c r="U93" s="223"/>
      <c r="V93" s="223"/>
      <c r="W93" s="223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234"/>
      <c r="AY93" s="234"/>
      <c r="AZ93" s="234"/>
    </row>
    <row r="94" ht="27.75" customHeight="1">
      <c r="A94" s="438" t="s">
        <v>46</v>
      </c>
      <c r="B94" s="73"/>
      <c r="C94" s="73"/>
      <c r="D94" s="73"/>
      <c r="E94" s="46"/>
      <c r="F94" s="457">
        <f t="shared" ref="F94:AZ94" si="9">SUM(F87:F93)</f>
        <v>0</v>
      </c>
      <c r="G94" s="457">
        <f t="shared" si="9"/>
        <v>0</v>
      </c>
      <c r="H94" s="457">
        <f t="shared" si="9"/>
        <v>0</v>
      </c>
      <c r="I94" s="457">
        <f t="shared" si="9"/>
        <v>0</v>
      </c>
      <c r="J94" s="457">
        <f t="shared" si="9"/>
        <v>0</v>
      </c>
      <c r="K94" s="457">
        <f t="shared" si="9"/>
        <v>0</v>
      </c>
      <c r="L94" s="457">
        <f t="shared" si="9"/>
        <v>0</v>
      </c>
      <c r="M94" s="457">
        <f t="shared" si="9"/>
        <v>0</v>
      </c>
      <c r="N94" s="457">
        <f t="shared" si="9"/>
        <v>0</v>
      </c>
      <c r="O94" s="457">
        <f t="shared" si="9"/>
        <v>0</v>
      </c>
      <c r="P94" s="457">
        <f t="shared" si="9"/>
        <v>0</v>
      </c>
      <c r="Q94" s="457">
        <f t="shared" si="9"/>
        <v>0</v>
      </c>
      <c r="R94" s="457">
        <f t="shared" si="9"/>
        <v>0</v>
      </c>
      <c r="S94" s="457">
        <f t="shared" si="9"/>
        <v>0</v>
      </c>
      <c r="T94" s="457">
        <f t="shared" si="9"/>
        <v>0</v>
      </c>
      <c r="U94" s="457">
        <f t="shared" si="9"/>
        <v>0</v>
      </c>
      <c r="V94" s="457">
        <f t="shared" si="9"/>
        <v>0</v>
      </c>
      <c r="W94" s="457">
        <f t="shared" si="9"/>
        <v>0</v>
      </c>
      <c r="X94" s="457">
        <f t="shared" si="9"/>
        <v>0</v>
      </c>
      <c r="Y94" s="457">
        <f t="shared" si="9"/>
        <v>0</v>
      </c>
      <c r="Z94" s="457">
        <f t="shared" si="9"/>
        <v>0</v>
      </c>
      <c r="AA94" s="457">
        <f t="shared" si="9"/>
        <v>0</v>
      </c>
      <c r="AB94" s="457">
        <f t="shared" si="9"/>
        <v>0</v>
      </c>
      <c r="AC94" s="457">
        <f t="shared" si="9"/>
        <v>0</v>
      </c>
      <c r="AD94" s="457">
        <f t="shared" si="9"/>
        <v>0</v>
      </c>
      <c r="AE94" s="457">
        <f t="shared" si="9"/>
        <v>0</v>
      </c>
      <c r="AF94" s="457">
        <f t="shared" si="9"/>
        <v>0</v>
      </c>
      <c r="AG94" s="457">
        <f t="shared" si="9"/>
        <v>0</v>
      </c>
      <c r="AH94" s="457">
        <f t="shared" si="9"/>
        <v>0</v>
      </c>
      <c r="AI94" s="457">
        <f t="shared" si="9"/>
        <v>0</v>
      </c>
      <c r="AJ94" s="457">
        <f t="shared" si="9"/>
        <v>0</v>
      </c>
      <c r="AK94" s="457">
        <f t="shared" si="9"/>
        <v>0</v>
      </c>
      <c r="AL94" s="457">
        <f t="shared" si="9"/>
        <v>0</v>
      </c>
      <c r="AM94" s="457">
        <f t="shared" si="9"/>
        <v>0</v>
      </c>
      <c r="AN94" s="457">
        <f t="shared" si="9"/>
        <v>0</v>
      </c>
      <c r="AO94" s="457">
        <f t="shared" si="9"/>
        <v>0</v>
      </c>
      <c r="AP94" s="457">
        <f t="shared" si="9"/>
        <v>0</v>
      </c>
      <c r="AQ94" s="457">
        <f t="shared" si="9"/>
        <v>0</v>
      </c>
      <c r="AR94" s="457">
        <f t="shared" si="9"/>
        <v>0</v>
      </c>
      <c r="AS94" s="457">
        <f t="shared" si="9"/>
        <v>0</v>
      </c>
      <c r="AT94" s="457">
        <f t="shared" si="9"/>
        <v>0</v>
      </c>
      <c r="AU94" s="457">
        <f t="shared" si="9"/>
        <v>0</v>
      </c>
      <c r="AV94" s="457">
        <f t="shared" si="9"/>
        <v>0</v>
      </c>
      <c r="AW94" s="457">
        <f t="shared" si="9"/>
        <v>0</v>
      </c>
      <c r="AX94" s="457">
        <f t="shared" si="9"/>
        <v>0</v>
      </c>
      <c r="AY94" s="457">
        <f t="shared" si="9"/>
        <v>0</v>
      </c>
      <c r="AZ94" s="457">
        <f t="shared" si="9"/>
        <v>0</v>
      </c>
    </row>
    <row r="95" ht="27.75" customHeight="1">
      <c r="A95" s="216">
        <v>5.0</v>
      </c>
      <c r="B95" s="219"/>
      <c r="C95" s="233"/>
      <c r="D95" s="385"/>
      <c r="E95" s="225"/>
      <c r="F95" s="231"/>
      <c r="G95" s="223"/>
      <c r="H95" s="385"/>
      <c r="I95" s="385"/>
      <c r="J95" s="385"/>
      <c r="K95" s="385"/>
      <c r="L95" s="385"/>
      <c r="M95" s="385"/>
      <c r="N95" s="385"/>
      <c r="O95" s="385"/>
      <c r="P95" s="223"/>
      <c r="Q95" s="223"/>
      <c r="R95" s="223"/>
      <c r="S95" s="223"/>
      <c r="T95" s="223"/>
      <c r="U95" s="223"/>
      <c r="V95" s="223"/>
      <c r="W95" s="223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234"/>
      <c r="AY95" s="234"/>
      <c r="AZ95" s="234"/>
    </row>
    <row r="96" ht="27.75" customHeight="1">
      <c r="A96" s="232"/>
      <c r="B96" s="233"/>
      <c r="C96" s="233"/>
      <c r="D96" s="385"/>
      <c r="E96" s="225"/>
      <c r="F96" s="231"/>
      <c r="G96" s="234"/>
      <c r="H96" s="247"/>
      <c r="I96" s="247"/>
      <c r="J96" s="247"/>
      <c r="K96" s="247"/>
      <c r="L96" s="247"/>
      <c r="M96" s="247"/>
      <c r="N96" s="247"/>
      <c r="O96" s="247"/>
      <c r="P96" s="223"/>
      <c r="Q96" s="223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234"/>
      <c r="AY96" s="234"/>
      <c r="AZ96" s="234"/>
    </row>
    <row r="97" ht="27.75" customHeight="1">
      <c r="A97" s="232"/>
      <c r="B97" s="233"/>
      <c r="C97" s="233"/>
      <c r="D97" s="385"/>
      <c r="E97" s="225"/>
      <c r="F97" s="231"/>
      <c r="G97" s="223"/>
      <c r="H97" s="385"/>
      <c r="I97" s="385"/>
      <c r="J97" s="385"/>
      <c r="K97" s="385"/>
      <c r="L97" s="385"/>
      <c r="M97" s="385"/>
      <c r="N97" s="385"/>
      <c r="O97" s="385"/>
      <c r="P97" s="223"/>
      <c r="Q97" s="223"/>
      <c r="R97" s="223"/>
      <c r="S97" s="223"/>
      <c r="T97" s="223"/>
      <c r="U97" s="223"/>
      <c r="V97" s="223"/>
      <c r="W97" s="223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234"/>
      <c r="AY97" s="234"/>
      <c r="AZ97" s="234"/>
    </row>
    <row r="98" ht="27.75" customHeight="1">
      <c r="A98" s="232"/>
      <c r="B98" s="233"/>
      <c r="C98" s="233"/>
      <c r="D98" s="385"/>
      <c r="E98" s="225"/>
      <c r="F98" s="231"/>
      <c r="G98" s="234"/>
      <c r="H98" s="247"/>
      <c r="I98" s="247"/>
      <c r="J98" s="247"/>
      <c r="K98" s="247"/>
      <c r="L98" s="247"/>
      <c r="M98" s="247"/>
      <c r="N98" s="247"/>
      <c r="O98" s="247"/>
      <c r="P98" s="223"/>
      <c r="Q98" s="223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234"/>
      <c r="AY98" s="234"/>
      <c r="AZ98" s="234"/>
    </row>
    <row r="99" ht="27.75" customHeight="1">
      <c r="A99" s="232"/>
      <c r="B99" s="233"/>
      <c r="C99" s="233"/>
      <c r="D99" s="385"/>
      <c r="E99" s="225"/>
      <c r="F99" s="231"/>
      <c r="G99" s="223"/>
      <c r="H99" s="385"/>
      <c r="I99" s="385"/>
      <c r="J99" s="385"/>
      <c r="K99" s="385"/>
      <c r="L99" s="385"/>
      <c r="M99" s="385"/>
      <c r="N99" s="385"/>
      <c r="O99" s="385"/>
      <c r="P99" s="223"/>
      <c r="Q99" s="223"/>
      <c r="R99" s="223"/>
      <c r="S99" s="223"/>
      <c r="T99" s="223"/>
      <c r="U99" s="223"/>
      <c r="V99" s="223"/>
      <c r="W99" s="223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234"/>
      <c r="AY99" s="234"/>
      <c r="AZ99" s="234"/>
    </row>
    <row r="100" ht="27.75" customHeight="1">
      <c r="A100" s="232"/>
      <c r="B100" s="233"/>
      <c r="C100" s="233"/>
      <c r="D100" s="385"/>
      <c r="E100" s="225"/>
      <c r="F100" s="231"/>
      <c r="G100" s="234"/>
      <c r="H100" s="247"/>
      <c r="I100" s="247"/>
      <c r="J100" s="247"/>
      <c r="K100" s="247"/>
      <c r="L100" s="247"/>
      <c r="M100" s="247"/>
      <c r="N100" s="247"/>
      <c r="O100" s="247"/>
      <c r="P100" s="223"/>
      <c r="Q100" s="223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234"/>
      <c r="AY100" s="234"/>
      <c r="AZ100" s="234"/>
    </row>
    <row r="101" ht="27.75" customHeight="1">
      <c r="A101" s="246"/>
      <c r="B101" s="247"/>
      <c r="C101" s="247"/>
      <c r="D101" s="385"/>
      <c r="E101" s="225"/>
      <c r="F101" s="231"/>
      <c r="G101" s="234"/>
      <c r="H101" s="247"/>
      <c r="I101" s="247"/>
      <c r="J101" s="247"/>
      <c r="K101" s="247"/>
      <c r="L101" s="247"/>
      <c r="M101" s="247"/>
      <c r="N101" s="247"/>
      <c r="O101" s="247"/>
      <c r="P101" s="223"/>
      <c r="Q101" s="223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234"/>
      <c r="AY101" s="234"/>
      <c r="AZ101" s="234"/>
    </row>
    <row r="102" ht="27.75" customHeight="1">
      <c r="A102" s="438" t="s">
        <v>46</v>
      </c>
      <c r="B102" s="73"/>
      <c r="C102" s="73"/>
      <c r="D102" s="73"/>
      <c r="E102" s="46"/>
      <c r="F102" s="457">
        <f t="shared" ref="F102:AZ102" si="10">SUM(F95:F101)</f>
        <v>0</v>
      </c>
      <c r="G102" s="457">
        <f t="shared" si="10"/>
        <v>0</v>
      </c>
      <c r="H102" s="457">
        <f t="shared" si="10"/>
        <v>0</v>
      </c>
      <c r="I102" s="457">
        <f t="shared" si="10"/>
        <v>0</v>
      </c>
      <c r="J102" s="457">
        <f t="shared" si="10"/>
        <v>0</v>
      </c>
      <c r="K102" s="457">
        <f t="shared" si="10"/>
        <v>0</v>
      </c>
      <c r="L102" s="457">
        <f t="shared" si="10"/>
        <v>0</v>
      </c>
      <c r="M102" s="457">
        <f t="shared" si="10"/>
        <v>0</v>
      </c>
      <c r="N102" s="457">
        <f t="shared" si="10"/>
        <v>0</v>
      </c>
      <c r="O102" s="457">
        <f t="shared" si="10"/>
        <v>0</v>
      </c>
      <c r="P102" s="457">
        <f t="shared" si="10"/>
        <v>0</v>
      </c>
      <c r="Q102" s="457">
        <f t="shared" si="10"/>
        <v>0</v>
      </c>
      <c r="R102" s="457">
        <f t="shared" si="10"/>
        <v>0</v>
      </c>
      <c r="S102" s="457">
        <f t="shared" si="10"/>
        <v>0</v>
      </c>
      <c r="T102" s="457">
        <f t="shared" si="10"/>
        <v>0</v>
      </c>
      <c r="U102" s="457">
        <f t="shared" si="10"/>
        <v>0</v>
      </c>
      <c r="V102" s="457">
        <f t="shared" si="10"/>
        <v>0</v>
      </c>
      <c r="W102" s="457">
        <f t="shared" si="10"/>
        <v>0</v>
      </c>
      <c r="X102" s="457">
        <f t="shared" si="10"/>
        <v>0</v>
      </c>
      <c r="Y102" s="457">
        <f t="shared" si="10"/>
        <v>0</v>
      </c>
      <c r="Z102" s="457">
        <f t="shared" si="10"/>
        <v>0</v>
      </c>
      <c r="AA102" s="457">
        <f t="shared" si="10"/>
        <v>0</v>
      </c>
      <c r="AB102" s="457">
        <f t="shared" si="10"/>
        <v>0</v>
      </c>
      <c r="AC102" s="457">
        <f t="shared" si="10"/>
        <v>0</v>
      </c>
      <c r="AD102" s="457">
        <f t="shared" si="10"/>
        <v>0</v>
      </c>
      <c r="AE102" s="457">
        <f t="shared" si="10"/>
        <v>0</v>
      </c>
      <c r="AF102" s="457">
        <f t="shared" si="10"/>
        <v>0</v>
      </c>
      <c r="AG102" s="457">
        <f t="shared" si="10"/>
        <v>0</v>
      </c>
      <c r="AH102" s="457">
        <f t="shared" si="10"/>
        <v>0</v>
      </c>
      <c r="AI102" s="457">
        <f t="shared" si="10"/>
        <v>0</v>
      </c>
      <c r="AJ102" s="457">
        <f t="shared" si="10"/>
        <v>0</v>
      </c>
      <c r="AK102" s="457">
        <f t="shared" si="10"/>
        <v>0</v>
      </c>
      <c r="AL102" s="457">
        <f t="shared" si="10"/>
        <v>0</v>
      </c>
      <c r="AM102" s="457">
        <f t="shared" si="10"/>
        <v>0</v>
      </c>
      <c r="AN102" s="457">
        <f t="shared" si="10"/>
        <v>0</v>
      </c>
      <c r="AO102" s="457">
        <f t="shared" si="10"/>
        <v>0</v>
      </c>
      <c r="AP102" s="457">
        <f t="shared" si="10"/>
        <v>0</v>
      </c>
      <c r="AQ102" s="457">
        <f t="shared" si="10"/>
        <v>0</v>
      </c>
      <c r="AR102" s="457">
        <f t="shared" si="10"/>
        <v>0</v>
      </c>
      <c r="AS102" s="457">
        <f t="shared" si="10"/>
        <v>0</v>
      </c>
      <c r="AT102" s="457">
        <f t="shared" si="10"/>
        <v>0</v>
      </c>
      <c r="AU102" s="457">
        <f t="shared" si="10"/>
        <v>0</v>
      </c>
      <c r="AV102" s="457">
        <f t="shared" si="10"/>
        <v>0</v>
      </c>
      <c r="AW102" s="457">
        <f t="shared" si="10"/>
        <v>0</v>
      </c>
      <c r="AX102" s="457">
        <f t="shared" si="10"/>
        <v>0</v>
      </c>
      <c r="AY102" s="457">
        <f t="shared" si="10"/>
        <v>0</v>
      </c>
      <c r="AZ102" s="457">
        <f t="shared" si="10"/>
        <v>0</v>
      </c>
    </row>
    <row r="103" ht="27.75" customHeight="1">
      <c r="A103" s="216"/>
      <c r="B103" s="219"/>
      <c r="C103" s="233"/>
      <c r="D103" s="385"/>
      <c r="E103" s="225"/>
      <c r="F103" s="231"/>
      <c r="G103" s="223"/>
      <c r="H103" s="385"/>
      <c r="I103" s="385"/>
      <c r="J103" s="385"/>
      <c r="K103" s="385"/>
      <c r="L103" s="385"/>
      <c r="M103" s="385"/>
      <c r="N103" s="385"/>
      <c r="O103" s="385"/>
      <c r="P103" s="223"/>
      <c r="Q103" s="223"/>
      <c r="R103" s="223"/>
      <c r="S103" s="223"/>
      <c r="T103" s="223"/>
      <c r="U103" s="223"/>
      <c r="V103" s="223"/>
      <c r="W103" s="223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234"/>
      <c r="AY103" s="234"/>
      <c r="AZ103" s="234"/>
    </row>
    <row r="104" ht="27.75" customHeight="1">
      <c r="A104" s="232"/>
      <c r="B104" s="233"/>
      <c r="C104" s="233"/>
      <c r="D104" s="385"/>
      <c r="E104" s="225"/>
      <c r="F104" s="231"/>
      <c r="G104" s="223"/>
      <c r="H104" s="385"/>
      <c r="I104" s="385"/>
      <c r="J104" s="385"/>
      <c r="K104" s="385"/>
      <c r="L104" s="385"/>
      <c r="M104" s="385"/>
      <c r="N104" s="385"/>
      <c r="O104" s="385"/>
      <c r="P104" s="223"/>
      <c r="Q104" s="223"/>
      <c r="R104" s="223"/>
      <c r="S104" s="223"/>
      <c r="T104" s="223"/>
      <c r="U104" s="223"/>
      <c r="V104" s="223"/>
      <c r="W104" s="223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234"/>
      <c r="AY104" s="234"/>
      <c r="AZ104" s="234"/>
    </row>
    <row r="105" ht="27.75" customHeight="1">
      <c r="A105" s="232"/>
      <c r="B105" s="233"/>
      <c r="C105" s="233"/>
      <c r="D105" s="385"/>
      <c r="E105" s="225"/>
      <c r="F105" s="231"/>
      <c r="G105" s="223"/>
      <c r="H105" s="385"/>
      <c r="I105" s="385"/>
      <c r="J105" s="385"/>
      <c r="K105" s="385"/>
      <c r="L105" s="385"/>
      <c r="M105" s="385"/>
      <c r="N105" s="385"/>
      <c r="O105" s="385"/>
      <c r="P105" s="223"/>
      <c r="Q105" s="223"/>
      <c r="R105" s="223"/>
      <c r="S105" s="223"/>
      <c r="T105" s="223"/>
      <c r="U105" s="223"/>
      <c r="V105" s="223"/>
      <c r="W105" s="223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234"/>
      <c r="AY105" s="234"/>
      <c r="AZ105" s="234"/>
    </row>
    <row r="106" ht="27.75" customHeight="1">
      <c r="A106" s="232"/>
      <c r="B106" s="233"/>
      <c r="C106" s="233"/>
      <c r="D106" s="385"/>
      <c r="E106" s="225"/>
      <c r="F106" s="231"/>
      <c r="G106" s="223"/>
      <c r="H106" s="385"/>
      <c r="I106" s="385"/>
      <c r="J106" s="385"/>
      <c r="K106" s="385"/>
      <c r="L106" s="385"/>
      <c r="M106" s="385"/>
      <c r="N106" s="385"/>
      <c r="O106" s="385"/>
      <c r="P106" s="223"/>
      <c r="Q106" s="223"/>
      <c r="R106" s="223"/>
      <c r="S106" s="223"/>
      <c r="T106" s="223"/>
      <c r="U106" s="223"/>
      <c r="V106" s="223"/>
      <c r="W106" s="223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234"/>
      <c r="AY106" s="234"/>
      <c r="AZ106" s="234"/>
    </row>
    <row r="107" ht="27.75" customHeight="1">
      <c r="A107" s="246"/>
      <c r="B107" s="247"/>
      <c r="C107" s="247"/>
      <c r="D107" s="385"/>
      <c r="E107" s="225"/>
      <c r="F107" s="231"/>
      <c r="G107" s="234"/>
      <c r="H107" s="247"/>
      <c r="I107" s="247"/>
      <c r="J107" s="247"/>
      <c r="K107" s="247"/>
      <c r="L107" s="247"/>
      <c r="M107" s="247"/>
      <c r="N107" s="247"/>
      <c r="O107" s="247"/>
      <c r="P107" s="223"/>
      <c r="Q107" s="223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234"/>
      <c r="AY107" s="234"/>
      <c r="AZ107" s="234"/>
    </row>
    <row r="108" ht="27.75" customHeight="1">
      <c r="A108" s="438" t="s">
        <v>46</v>
      </c>
      <c r="B108" s="73"/>
      <c r="C108" s="73"/>
      <c r="D108" s="73"/>
      <c r="E108" s="46"/>
      <c r="F108" s="457">
        <f t="shared" ref="F108:AZ108" si="11">SUM(F103:F107)</f>
        <v>0</v>
      </c>
      <c r="G108" s="457">
        <f t="shared" si="11"/>
        <v>0</v>
      </c>
      <c r="H108" s="457">
        <f t="shared" si="11"/>
        <v>0</v>
      </c>
      <c r="I108" s="457">
        <f t="shared" si="11"/>
        <v>0</v>
      </c>
      <c r="J108" s="457">
        <f t="shared" si="11"/>
        <v>0</v>
      </c>
      <c r="K108" s="457">
        <f t="shared" si="11"/>
        <v>0</v>
      </c>
      <c r="L108" s="457">
        <f t="shared" si="11"/>
        <v>0</v>
      </c>
      <c r="M108" s="457">
        <f t="shared" si="11"/>
        <v>0</v>
      </c>
      <c r="N108" s="457">
        <f t="shared" si="11"/>
        <v>0</v>
      </c>
      <c r="O108" s="457">
        <f t="shared" si="11"/>
        <v>0</v>
      </c>
      <c r="P108" s="457">
        <f t="shared" si="11"/>
        <v>0</v>
      </c>
      <c r="Q108" s="457">
        <f t="shared" si="11"/>
        <v>0</v>
      </c>
      <c r="R108" s="457">
        <f t="shared" si="11"/>
        <v>0</v>
      </c>
      <c r="S108" s="457">
        <f t="shared" si="11"/>
        <v>0</v>
      </c>
      <c r="T108" s="457">
        <f t="shared" si="11"/>
        <v>0</v>
      </c>
      <c r="U108" s="457">
        <f t="shared" si="11"/>
        <v>0</v>
      </c>
      <c r="V108" s="457">
        <f t="shared" si="11"/>
        <v>0</v>
      </c>
      <c r="W108" s="457">
        <f t="shared" si="11"/>
        <v>0</v>
      </c>
      <c r="X108" s="457">
        <f t="shared" si="11"/>
        <v>0</v>
      </c>
      <c r="Y108" s="457">
        <f t="shared" si="11"/>
        <v>0</v>
      </c>
      <c r="Z108" s="457">
        <f t="shared" si="11"/>
        <v>0</v>
      </c>
      <c r="AA108" s="457">
        <f t="shared" si="11"/>
        <v>0</v>
      </c>
      <c r="AB108" s="457">
        <f t="shared" si="11"/>
        <v>0</v>
      </c>
      <c r="AC108" s="457">
        <f t="shared" si="11"/>
        <v>0</v>
      </c>
      <c r="AD108" s="457">
        <f t="shared" si="11"/>
        <v>0</v>
      </c>
      <c r="AE108" s="457">
        <f t="shared" si="11"/>
        <v>0</v>
      </c>
      <c r="AF108" s="457">
        <f t="shared" si="11"/>
        <v>0</v>
      </c>
      <c r="AG108" s="457">
        <f t="shared" si="11"/>
        <v>0</v>
      </c>
      <c r="AH108" s="457">
        <f t="shared" si="11"/>
        <v>0</v>
      </c>
      <c r="AI108" s="457">
        <f t="shared" si="11"/>
        <v>0</v>
      </c>
      <c r="AJ108" s="457">
        <f t="shared" si="11"/>
        <v>0</v>
      </c>
      <c r="AK108" s="457">
        <f t="shared" si="11"/>
        <v>0</v>
      </c>
      <c r="AL108" s="457">
        <f t="shared" si="11"/>
        <v>0</v>
      </c>
      <c r="AM108" s="457">
        <f t="shared" si="11"/>
        <v>0</v>
      </c>
      <c r="AN108" s="457">
        <f t="shared" si="11"/>
        <v>0</v>
      </c>
      <c r="AO108" s="457">
        <f t="shared" si="11"/>
        <v>0</v>
      </c>
      <c r="AP108" s="457">
        <f t="shared" si="11"/>
        <v>0</v>
      </c>
      <c r="AQ108" s="457">
        <f t="shared" si="11"/>
        <v>0</v>
      </c>
      <c r="AR108" s="457">
        <f t="shared" si="11"/>
        <v>0</v>
      </c>
      <c r="AS108" s="457">
        <f t="shared" si="11"/>
        <v>0</v>
      </c>
      <c r="AT108" s="457">
        <f t="shared" si="11"/>
        <v>0</v>
      </c>
      <c r="AU108" s="457">
        <f t="shared" si="11"/>
        <v>0</v>
      </c>
      <c r="AV108" s="457">
        <f t="shared" si="11"/>
        <v>0</v>
      </c>
      <c r="AW108" s="457">
        <f t="shared" si="11"/>
        <v>0</v>
      </c>
      <c r="AX108" s="457">
        <f t="shared" si="11"/>
        <v>0</v>
      </c>
      <c r="AY108" s="457">
        <f t="shared" si="11"/>
        <v>0</v>
      </c>
      <c r="AZ108" s="457">
        <f t="shared" si="11"/>
        <v>0</v>
      </c>
    </row>
    <row r="109" ht="27.75" customHeight="1">
      <c r="A109" s="216"/>
      <c r="B109" s="219"/>
      <c r="C109" s="233"/>
      <c r="D109" s="385"/>
      <c r="E109" s="225"/>
      <c r="F109" s="231"/>
      <c r="G109" s="223"/>
      <c r="H109" s="385"/>
      <c r="I109" s="385"/>
      <c r="J109" s="385"/>
      <c r="K109" s="385"/>
      <c r="L109" s="385"/>
      <c r="M109" s="385"/>
      <c r="N109" s="385"/>
      <c r="O109" s="385"/>
      <c r="P109" s="223"/>
      <c r="Q109" s="223"/>
      <c r="R109" s="223"/>
      <c r="S109" s="223"/>
      <c r="T109" s="223"/>
      <c r="U109" s="223"/>
      <c r="V109" s="223"/>
      <c r="W109" s="223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234"/>
      <c r="AY109" s="234"/>
      <c r="AZ109" s="234"/>
    </row>
    <row r="110" ht="27.75" customHeight="1">
      <c r="A110" s="232"/>
      <c r="B110" s="233"/>
      <c r="C110" s="233"/>
      <c r="D110" s="385"/>
      <c r="E110" s="225"/>
      <c r="F110" s="231"/>
      <c r="G110" s="223"/>
      <c r="H110" s="385"/>
      <c r="I110" s="385"/>
      <c r="J110" s="385"/>
      <c r="K110" s="385"/>
      <c r="L110" s="385"/>
      <c r="M110" s="385"/>
      <c r="N110" s="385"/>
      <c r="O110" s="385"/>
      <c r="P110" s="223"/>
      <c r="Q110" s="223"/>
      <c r="R110" s="223"/>
      <c r="S110" s="223"/>
      <c r="T110" s="223"/>
      <c r="U110" s="223"/>
      <c r="V110" s="223"/>
      <c r="W110" s="223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234"/>
      <c r="AY110" s="234"/>
      <c r="AZ110" s="234"/>
    </row>
    <row r="111" ht="27.75" customHeight="1">
      <c r="A111" s="232"/>
      <c r="B111" s="233"/>
      <c r="C111" s="233"/>
      <c r="D111" s="385"/>
      <c r="E111" s="225"/>
      <c r="F111" s="231"/>
      <c r="G111" s="223"/>
      <c r="H111" s="385"/>
      <c r="I111" s="385"/>
      <c r="J111" s="385"/>
      <c r="K111" s="385"/>
      <c r="L111" s="385"/>
      <c r="M111" s="385"/>
      <c r="N111" s="385"/>
      <c r="O111" s="385"/>
      <c r="P111" s="223"/>
      <c r="Q111" s="223"/>
      <c r="R111" s="223"/>
      <c r="S111" s="223"/>
      <c r="T111" s="223"/>
      <c r="U111" s="223"/>
      <c r="V111" s="223"/>
      <c r="W111" s="223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234"/>
      <c r="AY111" s="234"/>
      <c r="AZ111" s="234"/>
    </row>
    <row r="112" ht="27.75" customHeight="1">
      <c r="A112" s="246"/>
      <c r="B112" s="247"/>
      <c r="C112" s="247"/>
      <c r="D112" s="385"/>
      <c r="E112" s="225"/>
      <c r="F112" s="231"/>
      <c r="G112" s="223"/>
      <c r="H112" s="385"/>
      <c r="I112" s="385"/>
      <c r="J112" s="385"/>
      <c r="K112" s="385"/>
      <c r="L112" s="385"/>
      <c r="M112" s="385"/>
      <c r="N112" s="385"/>
      <c r="O112" s="385"/>
      <c r="P112" s="223"/>
      <c r="Q112" s="223"/>
      <c r="R112" s="223"/>
      <c r="S112" s="223"/>
      <c r="T112" s="223"/>
      <c r="U112" s="223"/>
      <c r="V112" s="223"/>
      <c r="W112" s="223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234"/>
      <c r="AY112" s="234"/>
      <c r="AZ112" s="234"/>
    </row>
    <row r="113" ht="27.75" customHeight="1">
      <c r="A113" s="438" t="s">
        <v>46</v>
      </c>
      <c r="B113" s="73"/>
      <c r="C113" s="73"/>
      <c r="D113" s="73"/>
      <c r="E113" s="46"/>
      <c r="F113" s="457">
        <f t="shared" ref="F113:AZ113" si="12">SUM(F109:F112)</f>
        <v>0</v>
      </c>
      <c r="G113" s="457">
        <f t="shared" si="12"/>
        <v>0</v>
      </c>
      <c r="H113" s="457">
        <f t="shared" si="12"/>
        <v>0</v>
      </c>
      <c r="I113" s="457">
        <f t="shared" si="12"/>
        <v>0</v>
      </c>
      <c r="J113" s="457">
        <f t="shared" si="12"/>
        <v>0</v>
      </c>
      <c r="K113" s="457">
        <f t="shared" si="12"/>
        <v>0</v>
      </c>
      <c r="L113" s="457">
        <f t="shared" si="12"/>
        <v>0</v>
      </c>
      <c r="M113" s="457">
        <f t="shared" si="12"/>
        <v>0</v>
      </c>
      <c r="N113" s="457">
        <f t="shared" si="12"/>
        <v>0</v>
      </c>
      <c r="O113" s="457">
        <f t="shared" si="12"/>
        <v>0</v>
      </c>
      <c r="P113" s="457">
        <f t="shared" si="12"/>
        <v>0</v>
      </c>
      <c r="Q113" s="457">
        <f t="shared" si="12"/>
        <v>0</v>
      </c>
      <c r="R113" s="457">
        <f t="shared" si="12"/>
        <v>0</v>
      </c>
      <c r="S113" s="457">
        <f t="shared" si="12"/>
        <v>0</v>
      </c>
      <c r="T113" s="457">
        <f t="shared" si="12"/>
        <v>0</v>
      </c>
      <c r="U113" s="457">
        <f t="shared" si="12"/>
        <v>0</v>
      </c>
      <c r="V113" s="457">
        <f t="shared" si="12"/>
        <v>0</v>
      </c>
      <c r="W113" s="457">
        <f t="shared" si="12"/>
        <v>0</v>
      </c>
      <c r="X113" s="457">
        <f t="shared" si="12"/>
        <v>0</v>
      </c>
      <c r="Y113" s="457">
        <f t="shared" si="12"/>
        <v>0</v>
      </c>
      <c r="Z113" s="457">
        <f t="shared" si="12"/>
        <v>0</v>
      </c>
      <c r="AA113" s="457">
        <f t="shared" si="12"/>
        <v>0</v>
      </c>
      <c r="AB113" s="457">
        <f t="shared" si="12"/>
        <v>0</v>
      </c>
      <c r="AC113" s="457">
        <f t="shared" si="12"/>
        <v>0</v>
      </c>
      <c r="AD113" s="457">
        <f t="shared" si="12"/>
        <v>0</v>
      </c>
      <c r="AE113" s="457">
        <f t="shared" si="12"/>
        <v>0</v>
      </c>
      <c r="AF113" s="457">
        <f t="shared" si="12"/>
        <v>0</v>
      </c>
      <c r="AG113" s="457">
        <f t="shared" si="12"/>
        <v>0</v>
      </c>
      <c r="AH113" s="457">
        <f t="shared" si="12"/>
        <v>0</v>
      </c>
      <c r="AI113" s="457">
        <f t="shared" si="12"/>
        <v>0</v>
      </c>
      <c r="AJ113" s="457">
        <f t="shared" si="12"/>
        <v>0</v>
      </c>
      <c r="AK113" s="457">
        <f t="shared" si="12"/>
        <v>0</v>
      </c>
      <c r="AL113" s="457">
        <f t="shared" si="12"/>
        <v>0</v>
      </c>
      <c r="AM113" s="457">
        <f t="shared" si="12"/>
        <v>0</v>
      </c>
      <c r="AN113" s="457">
        <f t="shared" si="12"/>
        <v>0</v>
      </c>
      <c r="AO113" s="457">
        <f t="shared" si="12"/>
        <v>0</v>
      </c>
      <c r="AP113" s="457">
        <f t="shared" si="12"/>
        <v>0</v>
      </c>
      <c r="AQ113" s="457">
        <f t="shared" si="12"/>
        <v>0</v>
      </c>
      <c r="AR113" s="457">
        <f t="shared" si="12"/>
        <v>0</v>
      </c>
      <c r="AS113" s="457">
        <f t="shared" si="12"/>
        <v>0</v>
      </c>
      <c r="AT113" s="457">
        <f t="shared" si="12"/>
        <v>0</v>
      </c>
      <c r="AU113" s="457">
        <f t="shared" si="12"/>
        <v>0</v>
      </c>
      <c r="AV113" s="457">
        <f t="shared" si="12"/>
        <v>0</v>
      </c>
      <c r="AW113" s="457">
        <f t="shared" si="12"/>
        <v>0</v>
      </c>
      <c r="AX113" s="457">
        <f t="shared" si="12"/>
        <v>0</v>
      </c>
      <c r="AY113" s="457">
        <f t="shared" si="12"/>
        <v>0</v>
      </c>
      <c r="AZ113" s="457">
        <f t="shared" si="12"/>
        <v>0</v>
      </c>
    </row>
    <row r="114" ht="27.75" customHeight="1">
      <c r="A114" s="216"/>
      <c r="B114" s="219"/>
      <c r="C114" s="233"/>
      <c r="D114" s="385"/>
      <c r="E114" s="225"/>
      <c r="F114" s="231"/>
      <c r="G114" s="234"/>
      <c r="H114" s="247"/>
      <c r="I114" s="247"/>
      <c r="J114" s="247"/>
      <c r="K114" s="247"/>
      <c r="L114" s="247"/>
      <c r="M114" s="247"/>
      <c r="N114" s="247"/>
      <c r="O114" s="247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234"/>
      <c r="AY114" s="234"/>
      <c r="AZ114" s="234"/>
    </row>
    <row r="115" ht="27.75" customHeight="1">
      <c r="A115" s="232"/>
      <c r="B115" s="233"/>
      <c r="C115" s="233"/>
      <c r="D115" s="385"/>
      <c r="E115" s="225"/>
      <c r="F115" s="231"/>
      <c r="G115" s="234"/>
      <c r="H115" s="247"/>
      <c r="I115" s="247"/>
      <c r="J115" s="247"/>
      <c r="K115" s="247"/>
      <c r="L115" s="247"/>
      <c r="M115" s="247"/>
      <c r="N115" s="247"/>
      <c r="O115" s="247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234"/>
      <c r="AY115" s="234"/>
      <c r="AZ115" s="234"/>
    </row>
    <row r="116" ht="27.75" customHeight="1">
      <c r="A116" s="232"/>
      <c r="B116" s="233"/>
      <c r="C116" s="233"/>
      <c r="D116" s="385"/>
      <c r="E116" s="225"/>
      <c r="F116" s="231"/>
      <c r="G116" s="234"/>
      <c r="H116" s="247"/>
      <c r="I116" s="247"/>
      <c r="J116" s="247"/>
      <c r="K116" s="247"/>
      <c r="L116" s="247"/>
      <c r="M116" s="247"/>
      <c r="N116" s="247"/>
      <c r="O116" s="247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234"/>
      <c r="AY116" s="234"/>
      <c r="AZ116" s="234"/>
    </row>
    <row r="117" ht="27.75" customHeight="1">
      <c r="A117" s="246"/>
      <c r="B117" s="247"/>
      <c r="C117" s="247"/>
      <c r="D117" s="385"/>
      <c r="E117" s="225"/>
      <c r="F117" s="231"/>
      <c r="G117" s="234"/>
      <c r="H117" s="247"/>
      <c r="I117" s="247"/>
      <c r="J117" s="247"/>
      <c r="K117" s="247"/>
      <c r="L117" s="247"/>
      <c r="M117" s="247"/>
      <c r="N117" s="247"/>
      <c r="O117" s="247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234"/>
      <c r="AY117" s="234"/>
      <c r="AZ117" s="234"/>
    </row>
    <row r="118" ht="27.75" customHeight="1">
      <c r="A118" s="438" t="s">
        <v>46</v>
      </c>
      <c r="B118" s="73"/>
      <c r="C118" s="73"/>
      <c r="D118" s="73"/>
      <c r="E118" s="46"/>
      <c r="F118" s="457">
        <f t="shared" ref="F118:AZ118" si="13">SUM(F114:F117)</f>
        <v>0</v>
      </c>
      <c r="G118" s="457">
        <f t="shared" si="13"/>
        <v>0</v>
      </c>
      <c r="H118" s="457">
        <f t="shared" si="13"/>
        <v>0</v>
      </c>
      <c r="I118" s="457">
        <f t="shared" si="13"/>
        <v>0</v>
      </c>
      <c r="J118" s="457">
        <f t="shared" si="13"/>
        <v>0</v>
      </c>
      <c r="K118" s="457">
        <f t="shared" si="13"/>
        <v>0</v>
      </c>
      <c r="L118" s="457">
        <f t="shared" si="13"/>
        <v>0</v>
      </c>
      <c r="M118" s="457">
        <f t="shared" si="13"/>
        <v>0</v>
      </c>
      <c r="N118" s="457">
        <f t="shared" si="13"/>
        <v>0</v>
      </c>
      <c r="O118" s="457">
        <f t="shared" si="13"/>
        <v>0</v>
      </c>
      <c r="P118" s="457">
        <f t="shared" si="13"/>
        <v>0</v>
      </c>
      <c r="Q118" s="457">
        <f t="shared" si="13"/>
        <v>0</v>
      </c>
      <c r="R118" s="457">
        <f t="shared" si="13"/>
        <v>0</v>
      </c>
      <c r="S118" s="457">
        <f t="shared" si="13"/>
        <v>0</v>
      </c>
      <c r="T118" s="457">
        <f t="shared" si="13"/>
        <v>0</v>
      </c>
      <c r="U118" s="457">
        <f t="shared" si="13"/>
        <v>0</v>
      </c>
      <c r="V118" s="457">
        <f t="shared" si="13"/>
        <v>0</v>
      </c>
      <c r="W118" s="457">
        <f t="shared" si="13"/>
        <v>0</v>
      </c>
      <c r="X118" s="457">
        <f t="shared" si="13"/>
        <v>0</v>
      </c>
      <c r="Y118" s="457">
        <f t="shared" si="13"/>
        <v>0</v>
      </c>
      <c r="Z118" s="457">
        <f t="shared" si="13"/>
        <v>0</v>
      </c>
      <c r="AA118" s="457">
        <f t="shared" si="13"/>
        <v>0</v>
      </c>
      <c r="AB118" s="457">
        <f t="shared" si="13"/>
        <v>0</v>
      </c>
      <c r="AC118" s="457">
        <f t="shared" si="13"/>
        <v>0</v>
      </c>
      <c r="AD118" s="457">
        <f t="shared" si="13"/>
        <v>0</v>
      </c>
      <c r="AE118" s="457">
        <f t="shared" si="13"/>
        <v>0</v>
      </c>
      <c r="AF118" s="457">
        <f t="shared" si="13"/>
        <v>0</v>
      </c>
      <c r="AG118" s="457">
        <f t="shared" si="13"/>
        <v>0</v>
      </c>
      <c r="AH118" s="457">
        <f t="shared" si="13"/>
        <v>0</v>
      </c>
      <c r="AI118" s="457">
        <f t="shared" si="13"/>
        <v>0</v>
      </c>
      <c r="AJ118" s="457">
        <f t="shared" si="13"/>
        <v>0</v>
      </c>
      <c r="AK118" s="457">
        <f t="shared" si="13"/>
        <v>0</v>
      </c>
      <c r="AL118" s="457">
        <f t="shared" si="13"/>
        <v>0</v>
      </c>
      <c r="AM118" s="457">
        <f t="shared" si="13"/>
        <v>0</v>
      </c>
      <c r="AN118" s="457">
        <f t="shared" si="13"/>
        <v>0</v>
      </c>
      <c r="AO118" s="457">
        <f t="shared" si="13"/>
        <v>0</v>
      </c>
      <c r="AP118" s="457">
        <f t="shared" si="13"/>
        <v>0</v>
      </c>
      <c r="AQ118" s="457">
        <f t="shared" si="13"/>
        <v>0</v>
      </c>
      <c r="AR118" s="457">
        <f t="shared" si="13"/>
        <v>0</v>
      </c>
      <c r="AS118" s="457">
        <f t="shared" si="13"/>
        <v>0</v>
      </c>
      <c r="AT118" s="457">
        <f t="shared" si="13"/>
        <v>0</v>
      </c>
      <c r="AU118" s="457">
        <f t="shared" si="13"/>
        <v>0</v>
      </c>
      <c r="AV118" s="457">
        <f t="shared" si="13"/>
        <v>0</v>
      </c>
      <c r="AW118" s="457">
        <f t="shared" si="13"/>
        <v>0</v>
      </c>
      <c r="AX118" s="457">
        <f t="shared" si="13"/>
        <v>0</v>
      </c>
      <c r="AY118" s="457">
        <f t="shared" si="13"/>
        <v>0</v>
      </c>
      <c r="AZ118" s="457">
        <f t="shared" si="13"/>
        <v>0</v>
      </c>
    </row>
    <row r="119" ht="27.75" customHeight="1">
      <c r="A119" s="216"/>
      <c r="B119" s="478"/>
      <c r="C119" s="479"/>
      <c r="D119" s="385"/>
      <c r="E119" s="225"/>
      <c r="F119" s="231"/>
      <c r="G119" s="234"/>
      <c r="H119" s="247"/>
      <c r="I119" s="247"/>
      <c r="J119" s="247"/>
      <c r="K119" s="247"/>
      <c r="L119" s="247"/>
      <c r="M119" s="247"/>
      <c r="N119" s="247"/>
      <c r="O119" s="247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234"/>
      <c r="AY119" s="234"/>
      <c r="AZ119" s="234"/>
    </row>
    <row r="120" ht="27.75" customHeight="1">
      <c r="A120" s="480"/>
      <c r="B120" s="479"/>
      <c r="C120" s="479"/>
      <c r="D120" s="385"/>
      <c r="E120" s="225"/>
      <c r="F120" s="231"/>
      <c r="G120" s="234"/>
      <c r="H120" s="247"/>
      <c r="I120" s="247"/>
      <c r="J120" s="247"/>
      <c r="K120" s="247"/>
      <c r="L120" s="247"/>
      <c r="M120" s="247"/>
      <c r="N120" s="247"/>
      <c r="O120" s="247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234"/>
      <c r="AY120" s="234"/>
      <c r="AZ120" s="234"/>
    </row>
    <row r="121" ht="27.75" customHeight="1">
      <c r="A121" s="480"/>
      <c r="B121" s="479"/>
      <c r="C121" s="479"/>
      <c r="D121" s="385"/>
      <c r="E121" s="225"/>
      <c r="F121" s="231"/>
      <c r="G121" s="234"/>
      <c r="H121" s="247"/>
      <c r="I121" s="247"/>
      <c r="J121" s="247"/>
      <c r="K121" s="247"/>
      <c r="L121" s="247"/>
      <c r="M121" s="247"/>
      <c r="N121" s="247"/>
      <c r="O121" s="247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234"/>
      <c r="AY121" s="234"/>
      <c r="AZ121" s="234"/>
    </row>
    <row r="122" ht="27.75" customHeight="1">
      <c r="A122" s="480"/>
      <c r="B122" s="479"/>
      <c r="C122" s="479"/>
      <c r="D122" s="385"/>
      <c r="E122" s="225"/>
      <c r="F122" s="231"/>
      <c r="G122" s="234"/>
      <c r="H122" s="247"/>
      <c r="I122" s="247"/>
      <c r="J122" s="247"/>
      <c r="K122" s="247"/>
      <c r="L122" s="247"/>
      <c r="M122" s="247"/>
      <c r="N122" s="247"/>
      <c r="O122" s="247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234"/>
      <c r="AY122" s="234"/>
      <c r="AZ122" s="234"/>
    </row>
    <row r="123" ht="27.75" customHeight="1">
      <c r="A123" s="480"/>
      <c r="B123" s="479"/>
      <c r="C123" s="479"/>
      <c r="D123" s="385"/>
      <c r="E123" s="225"/>
      <c r="F123" s="231"/>
      <c r="G123" s="234"/>
      <c r="H123" s="247"/>
      <c r="I123" s="247"/>
      <c r="J123" s="247"/>
      <c r="K123" s="247"/>
      <c r="L123" s="247"/>
      <c r="M123" s="247"/>
      <c r="N123" s="247"/>
      <c r="O123" s="247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234"/>
      <c r="AY123" s="234"/>
      <c r="AZ123" s="234"/>
    </row>
    <row r="124" ht="27.75" customHeight="1">
      <c r="A124" s="480"/>
      <c r="B124" s="479"/>
      <c r="C124" s="479"/>
      <c r="D124" s="385"/>
      <c r="E124" s="225"/>
      <c r="F124" s="231"/>
      <c r="G124" s="234"/>
      <c r="H124" s="247"/>
      <c r="I124" s="247"/>
      <c r="J124" s="247"/>
      <c r="K124" s="247"/>
      <c r="L124" s="247"/>
      <c r="M124" s="247"/>
      <c r="N124" s="247"/>
      <c r="O124" s="247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234"/>
      <c r="AY124" s="234"/>
      <c r="AZ124" s="234"/>
    </row>
    <row r="125" ht="27.75" customHeight="1">
      <c r="A125" s="481"/>
      <c r="B125" s="482"/>
      <c r="C125" s="482"/>
      <c r="D125" s="385"/>
      <c r="E125" s="225"/>
      <c r="F125" s="231"/>
      <c r="G125" s="234"/>
      <c r="H125" s="247"/>
      <c r="I125" s="247"/>
      <c r="J125" s="247"/>
      <c r="K125" s="247"/>
      <c r="L125" s="247"/>
      <c r="M125" s="247"/>
      <c r="N125" s="247"/>
      <c r="O125" s="247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234"/>
      <c r="AY125" s="234"/>
      <c r="AZ125" s="234"/>
    </row>
    <row r="126" ht="27.75" customHeight="1">
      <c r="A126" s="438" t="s">
        <v>46</v>
      </c>
      <c r="B126" s="73"/>
      <c r="C126" s="73"/>
      <c r="D126" s="73"/>
      <c r="E126" s="46"/>
      <c r="F126" s="457">
        <f t="shared" ref="F126:AX126" si="14">SUM(F119:F125)</f>
        <v>0</v>
      </c>
      <c r="G126" s="457">
        <f t="shared" si="14"/>
        <v>0</v>
      </c>
      <c r="H126" s="457">
        <f t="shared" si="14"/>
        <v>0</v>
      </c>
      <c r="I126" s="457">
        <f t="shared" si="14"/>
        <v>0</v>
      </c>
      <c r="J126" s="457">
        <f t="shared" si="14"/>
        <v>0</v>
      </c>
      <c r="K126" s="457">
        <f t="shared" si="14"/>
        <v>0</v>
      </c>
      <c r="L126" s="457">
        <f t="shared" si="14"/>
        <v>0</v>
      </c>
      <c r="M126" s="457">
        <f t="shared" si="14"/>
        <v>0</v>
      </c>
      <c r="N126" s="457">
        <f t="shared" si="14"/>
        <v>0</v>
      </c>
      <c r="O126" s="457">
        <f t="shared" si="14"/>
        <v>0</v>
      </c>
      <c r="P126" s="457">
        <f t="shared" si="14"/>
        <v>0</v>
      </c>
      <c r="Q126" s="457">
        <f t="shared" si="14"/>
        <v>0</v>
      </c>
      <c r="R126" s="457">
        <f t="shared" si="14"/>
        <v>0</v>
      </c>
      <c r="S126" s="457">
        <f t="shared" si="14"/>
        <v>0</v>
      </c>
      <c r="T126" s="457">
        <f t="shared" si="14"/>
        <v>0</v>
      </c>
      <c r="U126" s="457">
        <f t="shared" si="14"/>
        <v>0</v>
      </c>
      <c r="V126" s="457">
        <f t="shared" si="14"/>
        <v>0</v>
      </c>
      <c r="W126" s="457">
        <f t="shared" si="14"/>
        <v>0</v>
      </c>
      <c r="X126" s="457">
        <f t="shared" si="14"/>
        <v>0</v>
      </c>
      <c r="Y126" s="457">
        <f t="shared" si="14"/>
        <v>0</v>
      </c>
      <c r="Z126" s="457">
        <f t="shared" si="14"/>
        <v>0</v>
      </c>
      <c r="AA126" s="457">
        <f t="shared" si="14"/>
        <v>0</v>
      </c>
      <c r="AB126" s="457">
        <f t="shared" si="14"/>
        <v>0</v>
      </c>
      <c r="AC126" s="457">
        <f t="shared" si="14"/>
        <v>0</v>
      </c>
      <c r="AD126" s="457">
        <f t="shared" si="14"/>
        <v>0</v>
      </c>
      <c r="AE126" s="457">
        <f t="shared" si="14"/>
        <v>0</v>
      </c>
      <c r="AF126" s="457">
        <f t="shared" si="14"/>
        <v>0</v>
      </c>
      <c r="AG126" s="457">
        <f t="shared" si="14"/>
        <v>0</v>
      </c>
      <c r="AH126" s="457">
        <f t="shared" si="14"/>
        <v>0</v>
      </c>
      <c r="AI126" s="457">
        <f t="shared" si="14"/>
        <v>0</v>
      </c>
      <c r="AJ126" s="457">
        <f t="shared" si="14"/>
        <v>0</v>
      </c>
      <c r="AK126" s="457">
        <f t="shared" si="14"/>
        <v>0</v>
      </c>
      <c r="AL126" s="457">
        <f t="shared" si="14"/>
        <v>0</v>
      </c>
      <c r="AM126" s="457">
        <f t="shared" si="14"/>
        <v>0</v>
      </c>
      <c r="AN126" s="457">
        <f t="shared" si="14"/>
        <v>0</v>
      </c>
      <c r="AO126" s="457">
        <f t="shared" si="14"/>
        <v>0</v>
      </c>
      <c r="AP126" s="457">
        <f t="shared" si="14"/>
        <v>0</v>
      </c>
      <c r="AQ126" s="457">
        <f t="shared" si="14"/>
        <v>0</v>
      </c>
      <c r="AR126" s="457">
        <f t="shared" si="14"/>
        <v>0</v>
      </c>
      <c r="AS126" s="457">
        <f t="shared" si="14"/>
        <v>0</v>
      </c>
      <c r="AT126" s="457">
        <f t="shared" si="14"/>
        <v>0</v>
      </c>
      <c r="AU126" s="457">
        <f t="shared" si="14"/>
        <v>0</v>
      </c>
      <c r="AV126" s="457">
        <f t="shared" si="14"/>
        <v>0</v>
      </c>
      <c r="AW126" s="457">
        <f t="shared" si="14"/>
        <v>0</v>
      </c>
      <c r="AX126" s="457">
        <f t="shared" si="14"/>
        <v>0</v>
      </c>
      <c r="AY126" s="17"/>
      <c r="AZ126" s="17"/>
    </row>
    <row r="127" ht="27.75" customHeight="1">
      <c r="A127" s="485" t="s">
        <v>122</v>
      </c>
      <c r="B127" s="486" t="s">
        <v>123</v>
      </c>
      <c r="C127" s="485"/>
      <c r="D127" s="487" t="s">
        <v>124</v>
      </c>
      <c r="E127" s="46"/>
      <c r="F127" s="490">
        <f t="shared" ref="F127:AX127" si="15">F126+F118+F113+F108+F102+F94+F86+F79+F70</f>
        <v>0</v>
      </c>
      <c r="G127" s="490">
        <f t="shared" si="15"/>
        <v>0</v>
      </c>
      <c r="H127" s="490">
        <f t="shared" si="15"/>
        <v>0</v>
      </c>
      <c r="I127" s="490">
        <f t="shared" si="15"/>
        <v>0</v>
      </c>
      <c r="J127" s="490">
        <f t="shared" si="15"/>
        <v>0</v>
      </c>
      <c r="K127" s="490">
        <f t="shared" si="15"/>
        <v>0</v>
      </c>
      <c r="L127" s="490">
        <f t="shared" si="15"/>
        <v>0</v>
      </c>
      <c r="M127" s="490">
        <f t="shared" si="15"/>
        <v>0</v>
      </c>
      <c r="N127" s="490">
        <f t="shared" si="15"/>
        <v>0</v>
      </c>
      <c r="O127" s="490">
        <f t="shared" si="15"/>
        <v>0</v>
      </c>
      <c r="P127" s="490">
        <f t="shared" si="15"/>
        <v>0</v>
      </c>
      <c r="Q127" s="490">
        <f t="shared" si="15"/>
        <v>0</v>
      </c>
      <c r="R127" s="490">
        <f t="shared" si="15"/>
        <v>0</v>
      </c>
      <c r="S127" s="490">
        <f t="shared" si="15"/>
        <v>0</v>
      </c>
      <c r="T127" s="490">
        <f t="shared" si="15"/>
        <v>0</v>
      </c>
      <c r="U127" s="490">
        <f t="shared" si="15"/>
        <v>0</v>
      </c>
      <c r="V127" s="490">
        <f t="shared" si="15"/>
        <v>0</v>
      </c>
      <c r="W127" s="490">
        <f t="shared" si="15"/>
        <v>0</v>
      </c>
      <c r="X127" s="490">
        <f t="shared" si="15"/>
        <v>0</v>
      </c>
      <c r="Y127" s="490">
        <f t="shared" si="15"/>
        <v>0</v>
      </c>
      <c r="Z127" s="490">
        <f t="shared" si="15"/>
        <v>0</v>
      </c>
      <c r="AA127" s="490">
        <f t="shared" si="15"/>
        <v>0</v>
      </c>
      <c r="AB127" s="490">
        <f t="shared" si="15"/>
        <v>0</v>
      </c>
      <c r="AC127" s="490">
        <f t="shared" si="15"/>
        <v>0</v>
      </c>
      <c r="AD127" s="490">
        <f t="shared" si="15"/>
        <v>0</v>
      </c>
      <c r="AE127" s="490">
        <f t="shared" si="15"/>
        <v>0</v>
      </c>
      <c r="AF127" s="490">
        <f t="shared" si="15"/>
        <v>0</v>
      </c>
      <c r="AG127" s="490">
        <f t="shared" si="15"/>
        <v>0</v>
      </c>
      <c r="AH127" s="490">
        <f t="shared" si="15"/>
        <v>0</v>
      </c>
      <c r="AI127" s="490">
        <f t="shared" si="15"/>
        <v>0</v>
      </c>
      <c r="AJ127" s="490">
        <f t="shared" si="15"/>
        <v>0</v>
      </c>
      <c r="AK127" s="490">
        <f t="shared" si="15"/>
        <v>0</v>
      </c>
      <c r="AL127" s="490">
        <f t="shared" si="15"/>
        <v>0</v>
      </c>
      <c r="AM127" s="490">
        <f t="shared" si="15"/>
        <v>0</v>
      </c>
      <c r="AN127" s="490">
        <f t="shared" si="15"/>
        <v>0</v>
      </c>
      <c r="AO127" s="490">
        <f t="shared" si="15"/>
        <v>0</v>
      </c>
      <c r="AP127" s="490">
        <f t="shared" si="15"/>
        <v>0</v>
      </c>
      <c r="AQ127" s="490">
        <f t="shared" si="15"/>
        <v>0</v>
      </c>
      <c r="AR127" s="490">
        <f t="shared" si="15"/>
        <v>0</v>
      </c>
      <c r="AS127" s="490">
        <f t="shared" si="15"/>
        <v>0</v>
      </c>
      <c r="AT127" s="490">
        <f t="shared" si="15"/>
        <v>0</v>
      </c>
      <c r="AU127" s="490">
        <f t="shared" si="15"/>
        <v>0</v>
      </c>
      <c r="AV127" s="490">
        <f t="shared" si="15"/>
        <v>0</v>
      </c>
      <c r="AW127" s="490">
        <f t="shared" si="15"/>
        <v>0</v>
      </c>
      <c r="AX127" s="490">
        <f t="shared" si="15"/>
        <v>0</v>
      </c>
      <c r="AY127" s="17"/>
      <c r="AZ127" s="17"/>
    </row>
    <row r="128" ht="27.75" customHeight="1">
      <c r="A128" s="108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108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108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108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108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108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108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108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108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108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108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108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108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108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108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10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108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108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10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10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10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10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10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10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10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10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10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10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10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10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10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10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10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10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10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10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10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10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10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10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10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10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10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10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10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10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10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10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10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10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10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10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10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10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10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10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10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10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10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10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10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10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10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10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10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10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10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10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10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10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10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10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10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10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10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10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10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10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10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10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10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10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10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10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10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10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10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10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10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10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10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10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10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10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10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10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10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10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10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10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10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10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10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10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10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10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10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10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10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10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10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10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10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10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10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10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10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10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10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10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10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10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10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10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10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10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10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10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10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10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10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10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10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10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10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10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10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10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10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10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10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10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10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10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10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10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10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10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10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10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10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10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10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10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10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10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10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10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10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10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10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10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10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10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10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10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10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10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10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10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10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10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10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10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10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10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10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10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10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10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10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10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10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10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10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10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10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10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10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10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10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10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10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10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10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10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10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10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10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10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10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10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10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10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10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10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10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10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10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10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10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10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10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10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10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10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10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10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10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10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10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10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10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10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10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10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10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10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10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10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10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10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10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10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10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10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10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10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10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10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10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10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10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10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10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10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10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10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10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10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10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10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10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10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10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10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10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10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10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10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10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10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10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10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10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10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10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10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10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10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10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10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10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10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10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10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10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10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10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10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10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10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10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10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10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10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10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10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10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10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10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10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10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10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10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10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10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10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10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10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10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10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10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10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10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10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10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10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10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10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10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10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10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10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10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10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10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10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10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10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10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10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10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10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10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10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10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10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10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10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10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10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10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10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10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10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10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10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10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10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10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10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10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10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10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10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10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10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10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10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10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10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10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10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10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10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10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10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10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10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10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10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10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10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10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10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10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10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10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10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10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10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10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10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10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10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10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10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10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10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10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10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10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10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10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10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10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10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10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10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10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10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10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10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10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10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10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10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10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10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10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10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10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10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10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10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10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10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10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10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10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10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10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10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10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10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10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10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10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10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10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10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10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10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10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10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10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10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10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10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10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10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10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10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10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10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10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10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10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10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10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10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10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10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10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10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10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10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10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10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10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10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10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10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10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10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10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10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10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10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10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10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10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10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10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10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10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10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10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10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10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10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10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10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10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10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10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10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10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10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10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10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10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10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10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10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10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10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10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10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10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10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10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10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10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10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10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10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10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10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10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10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10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10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10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10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10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10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10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10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10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10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10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10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10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10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10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10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10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10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10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10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10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10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10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10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10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10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10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10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10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10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10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10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10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10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10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10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10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10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10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10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10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10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10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10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10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10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10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10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10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10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10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10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10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10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10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10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10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10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10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10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10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10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10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10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10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10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10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10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10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10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10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10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10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10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10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10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10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10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10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10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10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10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10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10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10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10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10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10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10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10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10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10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10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10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10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10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10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10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10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10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10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10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10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10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10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10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10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10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10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10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10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10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10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10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10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10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10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10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10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10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10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10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10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10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10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10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10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10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10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10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10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10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10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10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10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10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10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10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10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10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10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10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10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10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10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10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10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10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10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10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10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10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10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10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10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10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10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10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10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10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10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10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10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10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10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10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10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10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10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10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10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10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10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10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10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10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10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10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10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10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10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10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10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10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10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10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10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10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10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10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10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10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10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10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10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10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10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10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10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10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10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10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10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10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10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10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10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10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10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10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10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10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10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10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10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10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10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10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10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10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10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10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10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10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10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10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10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10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10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10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10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10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10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10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10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10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10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10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10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10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10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10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10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10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10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10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10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10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10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10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10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10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10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10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10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10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10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10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10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10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10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10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10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10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10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10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10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10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10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10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10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10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10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10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10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10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10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10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10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10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108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108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108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108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108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108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108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108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108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108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108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108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108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108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108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108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108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108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108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108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108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108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108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108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108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108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108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108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108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108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108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108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108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108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108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108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108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108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108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108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108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108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108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108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108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108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108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108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108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108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108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108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108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108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108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108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108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108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108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108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108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108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108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108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108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108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108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108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108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108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108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108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108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108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108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108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108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ht="27.75" customHeight="1">
      <c r="A987" s="108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ht="27.75" customHeight="1">
      <c r="A988" s="108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ht="27.75" customHeight="1">
      <c r="A989" s="108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ht="27.75" customHeight="1">
      <c r="A990" s="108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ht="27.75" customHeight="1">
      <c r="A991" s="108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ht="27.75" customHeight="1">
      <c r="A992" s="108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ht="27.75" customHeight="1">
      <c r="A993" s="108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ht="27.75" customHeight="1">
      <c r="A994" s="108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ht="27.75" customHeight="1">
      <c r="A995" s="108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ht="27.75" customHeight="1">
      <c r="A996" s="108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ht="27.75" customHeight="1">
      <c r="A997" s="108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ht="27.75" customHeight="1">
      <c r="A998" s="108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ht="27.75" customHeight="1">
      <c r="A999" s="108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ht="27.75" customHeight="1">
      <c r="A1000" s="108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7" t="s">
        <v>1</v>
      </c>
      <c r="C2" s="27"/>
      <c r="D2" s="2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37"/>
      <c r="AL2" s="3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7"/>
      <c r="C3" s="27"/>
      <c r="D3" s="2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7"/>
      <c r="AL3" s="3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47" t="s">
        <v>8</v>
      </c>
      <c r="B4" s="49"/>
      <c r="C4" s="49"/>
      <c r="D4" s="49"/>
      <c r="E4" s="49"/>
      <c r="F4" s="49"/>
      <c r="G4" s="49"/>
      <c r="H4" s="49"/>
      <c r="I4" s="49"/>
      <c r="J4" s="51" t="s">
        <v>4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 ht="12.75" customHeight="1">
      <c r="A5" s="65"/>
      <c r="B5" s="61"/>
      <c r="C5" s="61"/>
      <c r="D5" s="61"/>
      <c r="E5" s="61"/>
      <c r="F5" s="61"/>
      <c r="G5" s="61"/>
      <c r="H5" s="61"/>
      <c r="I5" s="6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ht="27.75" customHeight="1">
      <c r="A6" s="76" t="s">
        <v>5</v>
      </c>
      <c r="B6" s="78" t="s">
        <v>6</v>
      </c>
      <c r="C6" s="42"/>
      <c r="D6" s="76" t="s">
        <v>7</v>
      </c>
      <c r="E6" s="80" t="s">
        <v>9</v>
      </c>
      <c r="F6" s="46"/>
      <c r="G6" s="78" t="s">
        <v>10</v>
      </c>
      <c r="H6" s="48"/>
      <c r="I6" s="4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</row>
    <row r="7" ht="27.75" customHeight="1">
      <c r="A7" s="55"/>
      <c r="B7" s="57"/>
      <c r="C7" s="59"/>
      <c r="D7" s="55"/>
      <c r="E7" s="84" t="s">
        <v>11</v>
      </c>
      <c r="F7" s="84" t="s">
        <v>12</v>
      </c>
      <c r="G7" s="57"/>
      <c r="H7" s="62"/>
      <c r="I7" s="59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</row>
    <row r="8" ht="27.75" customHeight="1">
      <c r="A8" s="87">
        <v>1.0</v>
      </c>
      <c r="B8" s="89"/>
      <c r="C8" s="46"/>
      <c r="D8" s="92"/>
      <c r="E8" s="92"/>
      <c r="F8" s="92"/>
      <c r="G8" s="89"/>
      <c r="H8" s="73"/>
      <c r="I8" s="46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87">
        <v>2.0</v>
      </c>
      <c r="B9" s="89"/>
      <c r="C9" s="46"/>
      <c r="D9" s="92"/>
      <c r="E9" s="92"/>
      <c r="F9" s="92"/>
      <c r="G9" s="89"/>
      <c r="H9" s="73"/>
      <c r="I9" s="46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87">
        <v>3.0</v>
      </c>
      <c r="B10" s="89"/>
      <c r="C10" s="46"/>
      <c r="D10" s="92"/>
      <c r="E10" s="92"/>
      <c r="F10" s="92"/>
      <c r="G10" s="89"/>
      <c r="H10" s="73"/>
      <c r="I10" s="46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87">
        <v>4.0</v>
      </c>
      <c r="B11" s="89"/>
      <c r="C11" s="46"/>
      <c r="D11" s="92"/>
      <c r="E11" s="92"/>
      <c r="F11" s="92"/>
      <c r="G11" s="89"/>
      <c r="H11" s="73"/>
      <c r="I11" s="46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87">
        <v>5.0</v>
      </c>
      <c r="B12" s="89"/>
      <c r="C12" s="46"/>
      <c r="D12" s="92"/>
      <c r="E12" s="92"/>
      <c r="F12" s="92"/>
      <c r="G12" s="89"/>
      <c r="H12" s="73"/>
      <c r="I12" s="46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108"/>
      <c r="B13" s="17"/>
      <c r="C13" s="17"/>
      <c r="D13" s="17"/>
      <c r="E13" s="17"/>
      <c r="F13" s="17"/>
      <c r="G13" s="17"/>
      <c r="H13" s="17"/>
      <c r="I13" s="17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113" t="s">
        <v>128</v>
      </c>
      <c r="B14" s="95"/>
      <c r="C14" s="95"/>
      <c r="D14" s="95"/>
      <c r="E14" s="95"/>
      <c r="F14" s="9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</row>
    <row r="15" ht="15.75" customHeight="1">
      <c r="A15" s="10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76" t="s">
        <v>5</v>
      </c>
      <c r="B16" s="76" t="s">
        <v>15</v>
      </c>
      <c r="C16" s="76" t="s">
        <v>16</v>
      </c>
      <c r="D16" s="129" t="s">
        <v>17</v>
      </c>
      <c r="E16" s="73"/>
      <c r="F16" s="73"/>
      <c r="G16" s="73"/>
      <c r="H16" s="46"/>
      <c r="I16" s="131" t="s">
        <v>18</v>
      </c>
      <c r="J16" s="104"/>
      <c r="K16" s="104"/>
      <c r="L16" s="104"/>
      <c r="M16" s="105"/>
      <c r="N16" s="129" t="s">
        <v>19</v>
      </c>
      <c r="O16" s="73"/>
      <c r="P16" s="73"/>
      <c r="Q16" s="73"/>
      <c r="R16" s="46"/>
      <c r="S16" s="136" t="s">
        <v>20</v>
      </c>
      <c r="T16" s="73"/>
      <c r="U16" s="73"/>
      <c r="V16" s="73"/>
      <c r="W16" s="73"/>
      <c r="X16" s="46"/>
      <c r="Y16" s="139" t="s">
        <v>21</v>
      </c>
      <c r="Z16" s="104"/>
      <c r="AA16" s="104"/>
      <c r="AB16" s="104"/>
      <c r="AC16" s="105"/>
      <c r="AD16" s="142" t="s">
        <v>22</v>
      </c>
      <c r="AE16" s="73"/>
      <c r="AF16" s="73"/>
      <c r="AG16" s="73"/>
      <c r="AH16" s="46"/>
      <c r="AI16" s="129" t="s">
        <v>23</v>
      </c>
      <c r="AJ16" s="73"/>
      <c r="AK16" s="73"/>
      <c r="AL16" s="73"/>
      <c r="AM16" s="46"/>
      <c r="AN16" s="142" t="s">
        <v>25</v>
      </c>
      <c r="AO16" s="73"/>
      <c r="AP16" s="73"/>
      <c r="AQ16" s="73"/>
      <c r="AR16" s="46"/>
      <c r="AS16" s="148"/>
      <c r="AT16" s="148"/>
      <c r="AU16" s="148"/>
      <c r="AV16" s="148"/>
      <c r="AW16" s="148"/>
      <c r="AX16" s="148"/>
      <c r="AY16" s="148"/>
      <c r="AZ16" s="148"/>
    </row>
    <row r="17" ht="27.75" customHeight="1">
      <c r="A17" s="115"/>
      <c r="B17" s="115"/>
      <c r="C17" s="115"/>
      <c r="D17" s="151" t="s">
        <v>26</v>
      </c>
      <c r="E17" s="151" t="s">
        <v>27</v>
      </c>
      <c r="F17" s="129" t="s">
        <v>28</v>
      </c>
      <c r="G17" s="73"/>
      <c r="H17" s="46"/>
      <c r="I17" s="155" t="s">
        <v>26</v>
      </c>
      <c r="J17" s="155" t="s">
        <v>27</v>
      </c>
      <c r="K17" s="159" t="s">
        <v>28</v>
      </c>
      <c r="L17" s="122"/>
      <c r="M17" s="162" t="s">
        <v>29</v>
      </c>
      <c r="N17" s="151" t="s">
        <v>26</v>
      </c>
      <c r="O17" s="151" t="s">
        <v>27</v>
      </c>
      <c r="P17" s="129" t="s">
        <v>28</v>
      </c>
      <c r="Q17" s="46"/>
      <c r="R17" s="172" t="s">
        <v>31</v>
      </c>
      <c r="S17" s="180" t="s">
        <v>26</v>
      </c>
      <c r="T17" s="180" t="s">
        <v>27</v>
      </c>
      <c r="U17" s="159" t="s">
        <v>28</v>
      </c>
      <c r="V17" s="46"/>
      <c r="W17" s="159" t="s">
        <v>32</v>
      </c>
      <c r="X17" s="46"/>
      <c r="Y17" s="151" t="s">
        <v>26</v>
      </c>
      <c r="Z17" s="151" t="s">
        <v>27</v>
      </c>
      <c r="AA17" s="129" t="s">
        <v>28</v>
      </c>
      <c r="AB17" s="122"/>
      <c r="AC17" s="172" t="s">
        <v>33</v>
      </c>
      <c r="AD17" s="190" t="s">
        <v>26</v>
      </c>
      <c r="AE17" s="190" t="s">
        <v>27</v>
      </c>
      <c r="AF17" s="142" t="s">
        <v>28</v>
      </c>
      <c r="AG17" s="46"/>
      <c r="AH17" s="191" t="s">
        <v>34</v>
      </c>
      <c r="AI17" s="151" t="s">
        <v>26</v>
      </c>
      <c r="AJ17" s="151" t="s">
        <v>27</v>
      </c>
      <c r="AK17" s="129" t="s">
        <v>28</v>
      </c>
      <c r="AL17" s="46"/>
      <c r="AM17" s="194" t="s">
        <v>35</v>
      </c>
      <c r="AN17" s="190" t="s">
        <v>26</v>
      </c>
      <c r="AO17" s="190" t="s">
        <v>27</v>
      </c>
      <c r="AP17" s="142" t="s">
        <v>28</v>
      </c>
      <c r="AQ17" s="46"/>
      <c r="AR17" s="196" t="s">
        <v>36</v>
      </c>
      <c r="AS17" s="148"/>
      <c r="AT17" s="148"/>
      <c r="AU17" s="148"/>
      <c r="AV17" s="148"/>
      <c r="AW17" s="148"/>
      <c r="AX17" s="148"/>
      <c r="AY17" s="148"/>
      <c r="AZ17" s="148"/>
    </row>
    <row r="18" ht="66.0" customHeight="1">
      <c r="A18" s="55"/>
      <c r="B18" s="55"/>
      <c r="C18" s="55"/>
      <c r="D18" s="55"/>
      <c r="E18" s="55"/>
      <c r="F18" s="172" t="s">
        <v>37</v>
      </c>
      <c r="G18" s="172" t="s">
        <v>38</v>
      </c>
      <c r="H18" s="172" t="s">
        <v>39</v>
      </c>
      <c r="I18" s="55"/>
      <c r="J18" s="55"/>
      <c r="K18" s="162" t="s">
        <v>37</v>
      </c>
      <c r="L18" s="162" t="s">
        <v>40</v>
      </c>
      <c r="M18" s="201" t="s">
        <v>41</v>
      </c>
      <c r="N18" s="55"/>
      <c r="O18" s="55"/>
      <c r="P18" s="172" t="s">
        <v>37</v>
      </c>
      <c r="Q18" s="172" t="s">
        <v>40</v>
      </c>
      <c r="R18" s="172" t="s">
        <v>42</v>
      </c>
      <c r="S18" s="147"/>
      <c r="T18" s="147"/>
      <c r="U18" s="162" t="s">
        <v>37</v>
      </c>
      <c r="V18" s="162" t="s">
        <v>40</v>
      </c>
      <c r="W18" s="162" t="s">
        <v>43</v>
      </c>
      <c r="X18" s="162" t="s">
        <v>44</v>
      </c>
      <c r="Y18" s="55"/>
      <c r="Z18" s="55"/>
      <c r="AA18" s="172" t="s">
        <v>37</v>
      </c>
      <c r="AB18" s="172" t="s">
        <v>40</v>
      </c>
      <c r="AC18" s="207" t="s">
        <v>42</v>
      </c>
      <c r="AD18" s="55"/>
      <c r="AE18" s="55"/>
      <c r="AF18" s="196" t="s">
        <v>37</v>
      </c>
      <c r="AG18" s="196" t="s">
        <v>40</v>
      </c>
      <c r="AH18" s="196" t="s">
        <v>44</v>
      </c>
      <c r="AI18" s="55"/>
      <c r="AJ18" s="55"/>
      <c r="AK18" s="172" t="s">
        <v>37</v>
      </c>
      <c r="AL18" s="172" t="s">
        <v>40</v>
      </c>
      <c r="AM18" s="172" t="s">
        <v>42</v>
      </c>
      <c r="AN18" s="55"/>
      <c r="AO18" s="55"/>
      <c r="AP18" s="196" t="s">
        <v>37</v>
      </c>
      <c r="AQ18" s="196" t="s">
        <v>40</v>
      </c>
      <c r="AR18" s="196" t="s">
        <v>42</v>
      </c>
      <c r="AS18" s="148"/>
      <c r="AT18" s="148"/>
      <c r="AU18" s="148"/>
      <c r="AV18" s="148"/>
      <c r="AW18" s="148"/>
      <c r="AX18" s="148"/>
      <c r="AY18" s="148"/>
      <c r="AZ18" s="148"/>
    </row>
    <row r="19" ht="27.75" customHeight="1">
      <c r="A19" s="216">
        <v>1.0</v>
      </c>
      <c r="B19" s="219"/>
      <c r="C19" s="221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5"/>
      <c r="T19" s="227"/>
      <c r="U19" s="229"/>
      <c r="V19" s="231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148"/>
      <c r="AT19" s="148"/>
      <c r="AU19" s="148"/>
      <c r="AV19" s="148"/>
      <c r="AW19" s="148"/>
      <c r="AX19" s="148"/>
      <c r="AY19" s="148"/>
      <c r="AZ19" s="17"/>
    </row>
    <row r="20" ht="27.75" customHeight="1">
      <c r="A20" s="232"/>
      <c r="B20" s="233"/>
      <c r="C20" s="221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25"/>
      <c r="T20" s="227"/>
      <c r="U20" s="229"/>
      <c r="V20" s="231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148"/>
      <c r="AT20" s="148"/>
      <c r="AU20" s="148"/>
      <c r="AV20" s="148"/>
      <c r="AW20" s="148"/>
      <c r="AX20" s="148"/>
      <c r="AY20" s="148"/>
      <c r="AZ20" s="17"/>
    </row>
    <row r="21" ht="27.75" customHeight="1">
      <c r="A21" s="232"/>
      <c r="B21" s="233"/>
      <c r="C21" s="221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25"/>
      <c r="T21" s="227"/>
      <c r="U21" s="229"/>
      <c r="V21" s="231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148"/>
      <c r="AT21" s="148"/>
      <c r="AU21" s="148"/>
      <c r="AV21" s="148"/>
      <c r="AW21" s="148"/>
      <c r="AX21" s="148"/>
      <c r="AY21" s="148"/>
      <c r="AZ21" s="17"/>
    </row>
    <row r="22" ht="27.75" customHeight="1">
      <c r="A22" s="232"/>
      <c r="B22" s="233"/>
      <c r="C22" s="221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25"/>
      <c r="T22" s="227"/>
      <c r="U22" s="229"/>
      <c r="V22" s="231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148"/>
      <c r="AT22" s="148"/>
      <c r="AU22" s="148"/>
      <c r="AV22" s="148"/>
      <c r="AW22" s="148"/>
      <c r="AX22" s="148"/>
      <c r="AY22" s="148"/>
      <c r="AZ22" s="17"/>
    </row>
    <row r="23" ht="27.75" customHeight="1">
      <c r="A23" s="232"/>
      <c r="B23" s="233"/>
      <c r="C23" s="221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25"/>
      <c r="T23" s="227"/>
      <c r="U23" s="229"/>
      <c r="V23" s="231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148"/>
      <c r="AT23" s="148"/>
      <c r="AU23" s="148"/>
      <c r="AV23" s="148"/>
      <c r="AW23" s="148"/>
      <c r="AX23" s="148"/>
      <c r="AY23" s="148"/>
      <c r="AZ23" s="17"/>
    </row>
    <row r="24" ht="27.75" customHeight="1">
      <c r="A24" s="246"/>
      <c r="B24" s="247"/>
      <c r="C24" s="221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25"/>
      <c r="T24" s="227"/>
      <c r="U24" s="229"/>
      <c r="V24" s="231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148"/>
      <c r="AT24" s="148"/>
      <c r="AU24" s="148"/>
      <c r="AV24" s="148"/>
      <c r="AW24" s="148"/>
      <c r="AX24" s="148"/>
      <c r="AY24" s="148"/>
      <c r="AZ24" s="17"/>
    </row>
    <row r="25" ht="27.75" customHeight="1">
      <c r="A25" s="250" t="s">
        <v>46</v>
      </c>
      <c r="B25" s="251"/>
      <c r="C25" s="251"/>
      <c r="D25" s="256">
        <f t="shared" ref="D25:AR25" si="1">SUM(D19:D24)</f>
        <v>0</v>
      </c>
      <c r="E25" s="256">
        <f t="shared" si="1"/>
        <v>0</v>
      </c>
      <c r="F25" s="256">
        <f t="shared" si="1"/>
        <v>0</v>
      </c>
      <c r="G25" s="256">
        <f t="shared" si="1"/>
        <v>0</v>
      </c>
      <c r="H25" s="256">
        <f t="shared" si="1"/>
        <v>0</v>
      </c>
      <c r="I25" s="256">
        <f t="shared" si="1"/>
        <v>0</v>
      </c>
      <c r="J25" s="256">
        <f t="shared" si="1"/>
        <v>0</v>
      </c>
      <c r="K25" s="256">
        <f t="shared" si="1"/>
        <v>0</v>
      </c>
      <c r="L25" s="256">
        <f t="shared" si="1"/>
        <v>0</v>
      </c>
      <c r="M25" s="256">
        <f t="shared" si="1"/>
        <v>0</v>
      </c>
      <c r="N25" s="256">
        <f t="shared" si="1"/>
        <v>0</v>
      </c>
      <c r="O25" s="256">
        <f t="shared" si="1"/>
        <v>0</v>
      </c>
      <c r="P25" s="256">
        <f t="shared" si="1"/>
        <v>0</v>
      </c>
      <c r="Q25" s="256">
        <f t="shared" si="1"/>
        <v>0</v>
      </c>
      <c r="R25" s="256">
        <f t="shared" si="1"/>
        <v>0</v>
      </c>
      <c r="S25" s="258">
        <f t="shared" si="1"/>
        <v>0</v>
      </c>
      <c r="T25" s="258">
        <f t="shared" si="1"/>
        <v>0</v>
      </c>
      <c r="U25" s="256">
        <f t="shared" si="1"/>
        <v>0</v>
      </c>
      <c r="V25" s="256">
        <f t="shared" si="1"/>
        <v>0</v>
      </c>
      <c r="W25" s="256">
        <f t="shared" si="1"/>
        <v>0</v>
      </c>
      <c r="X25" s="256">
        <f t="shared" si="1"/>
        <v>0</v>
      </c>
      <c r="Y25" s="256">
        <f t="shared" si="1"/>
        <v>0</v>
      </c>
      <c r="Z25" s="256">
        <f t="shared" si="1"/>
        <v>0</v>
      </c>
      <c r="AA25" s="256">
        <f t="shared" si="1"/>
        <v>0</v>
      </c>
      <c r="AB25" s="256">
        <f t="shared" si="1"/>
        <v>0</v>
      </c>
      <c r="AC25" s="256">
        <f t="shared" si="1"/>
        <v>0</v>
      </c>
      <c r="AD25" s="256">
        <f t="shared" si="1"/>
        <v>0</v>
      </c>
      <c r="AE25" s="256">
        <f t="shared" si="1"/>
        <v>0</v>
      </c>
      <c r="AF25" s="256">
        <f t="shared" si="1"/>
        <v>0</v>
      </c>
      <c r="AG25" s="256">
        <f t="shared" si="1"/>
        <v>0</v>
      </c>
      <c r="AH25" s="256">
        <f t="shared" si="1"/>
        <v>0</v>
      </c>
      <c r="AI25" s="256">
        <f t="shared" si="1"/>
        <v>0</v>
      </c>
      <c r="AJ25" s="256">
        <f t="shared" si="1"/>
        <v>0</v>
      </c>
      <c r="AK25" s="256">
        <f t="shared" si="1"/>
        <v>0</v>
      </c>
      <c r="AL25" s="256">
        <f t="shared" si="1"/>
        <v>0</v>
      </c>
      <c r="AM25" s="256">
        <f t="shared" si="1"/>
        <v>0</v>
      </c>
      <c r="AN25" s="256">
        <f t="shared" si="1"/>
        <v>0</v>
      </c>
      <c r="AO25" s="256">
        <f t="shared" si="1"/>
        <v>0</v>
      </c>
      <c r="AP25" s="256">
        <f t="shared" si="1"/>
        <v>0</v>
      </c>
      <c r="AQ25" s="256">
        <f t="shared" si="1"/>
        <v>0</v>
      </c>
      <c r="AR25" s="256">
        <f t="shared" si="1"/>
        <v>0</v>
      </c>
      <c r="AS25" s="148"/>
      <c r="AT25" s="148"/>
      <c r="AU25" s="148"/>
      <c r="AV25" s="148"/>
      <c r="AW25" s="148"/>
      <c r="AX25" s="148"/>
      <c r="AY25" s="148"/>
      <c r="AZ25" s="17"/>
    </row>
    <row r="26" ht="27.75" customHeight="1">
      <c r="A26" s="216">
        <v>2.0</v>
      </c>
      <c r="B26" s="219"/>
      <c r="C26" s="221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5"/>
      <c r="T26" s="227"/>
      <c r="U26" s="229"/>
      <c r="V26" s="231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148"/>
      <c r="AT26" s="148"/>
      <c r="AU26" s="148"/>
      <c r="AV26" s="148"/>
      <c r="AW26" s="148"/>
      <c r="AX26" s="148"/>
      <c r="AY26" s="148"/>
      <c r="AZ26" s="17"/>
    </row>
    <row r="27" ht="27.75" customHeight="1">
      <c r="A27" s="232"/>
      <c r="B27" s="233"/>
      <c r="C27" s="221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25"/>
      <c r="T27" s="227"/>
      <c r="U27" s="229"/>
      <c r="V27" s="231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148"/>
      <c r="AT27" s="148"/>
      <c r="AU27" s="148"/>
      <c r="AV27" s="148"/>
      <c r="AW27" s="148"/>
      <c r="AX27" s="148"/>
      <c r="AY27" s="148"/>
      <c r="AZ27" s="17"/>
    </row>
    <row r="28" ht="27.75" customHeight="1">
      <c r="A28" s="232"/>
      <c r="B28" s="233"/>
      <c r="C28" s="221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25"/>
      <c r="T28" s="227"/>
      <c r="U28" s="229"/>
      <c r="V28" s="231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148"/>
      <c r="AT28" s="148"/>
      <c r="AU28" s="148"/>
      <c r="AV28" s="148"/>
      <c r="AW28" s="148"/>
      <c r="AX28" s="148"/>
      <c r="AY28" s="148"/>
      <c r="AZ28" s="17"/>
    </row>
    <row r="29" ht="27.75" customHeight="1">
      <c r="A29" s="232"/>
      <c r="B29" s="233"/>
      <c r="C29" s="221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25"/>
      <c r="T29" s="227"/>
      <c r="U29" s="229"/>
      <c r="V29" s="231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148"/>
      <c r="AT29" s="148"/>
      <c r="AU29" s="148"/>
      <c r="AV29" s="148"/>
      <c r="AW29" s="148"/>
      <c r="AX29" s="148"/>
      <c r="AY29" s="148"/>
      <c r="AZ29" s="17"/>
    </row>
    <row r="30" ht="27.75" customHeight="1">
      <c r="A30" s="232"/>
      <c r="B30" s="233"/>
      <c r="C30" s="221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25"/>
      <c r="T30" s="227"/>
      <c r="U30" s="229"/>
      <c r="V30" s="231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148"/>
      <c r="AT30" s="148"/>
      <c r="AU30" s="148"/>
      <c r="AV30" s="148"/>
      <c r="AW30" s="148"/>
      <c r="AX30" s="148"/>
      <c r="AY30" s="148"/>
      <c r="AZ30" s="17"/>
    </row>
    <row r="31" ht="27.75" customHeight="1">
      <c r="A31" s="246"/>
      <c r="B31" s="247"/>
      <c r="C31" s="221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25"/>
      <c r="T31" s="227"/>
      <c r="U31" s="229"/>
      <c r="V31" s="231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148"/>
      <c r="AT31" s="148"/>
      <c r="AU31" s="148"/>
      <c r="AV31" s="148"/>
      <c r="AW31" s="148"/>
      <c r="AX31" s="148"/>
      <c r="AY31" s="148"/>
      <c r="AZ31" s="17"/>
    </row>
    <row r="32" ht="27.75" customHeight="1">
      <c r="A32" s="250" t="s">
        <v>46</v>
      </c>
      <c r="B32" s="251"/>
      <c r="C32" s="251"/>
      <c r="D32" s="256">
        <f t="shared" ref="D32:AR32" si="2">SUM(D26:D31)</f>
        <v>0</v>
      </c>
      <c r="E32" s="256">
        <f t="shared" si="2"/>
        <v>0</v>
      </c>
      <c r="F32" s="256">
        <f t="shared" si="2"/>
        <v>0</v>
      </c>
      <c r="G32" s="256">
        <f t="shared" si="2"/>
        <v>0</v>
      </c>
      <c r="H32" s="256">
        <f t="shared" si="2"/>
        <v>0</v>
      </c>
      <c r="I32" s="256">
        <f t="shared" si="2"/>
        <v>0</v>
      </c>
      <c r="J32" s="256">
        <f t="shared" si="2"/>
        <v>0</v>
      </c>
      <c r="K32" s="256">
        <f t="shared" si="2"/>
        <v>0</v>
      </c>
      <c r="L32" s="256">
        <f t="shared" si="2"/>
        <v>0</v>
      </c>
      <c r="M32" s="256">
        <f t="shared" si="2"/>
        <v>0</v>
      </c>
      <c r="N32" s="256">
        <f t="shared" si="2"/>
        <v>0</v>
      </c>
      <c r="O32" s="256">
        <f t="shared" si="2"/>
        <v>0</v>
      </c>
      <c r="P32" s="256">
        <f t="shared" si="2"/>
        <v>0</v>
      </c>
      <c r="Q32" s="256">
        <f t="shared" si="2"/>
        <v>0</v>
      </c>
      <c r="R32" s="256">
        <f t="shared" si="2"/>
        <v>0</v>
      </c>
      <c r="S32" s="258">
        <f t="shared" si="2"/>
        <v>0</v>
      </c>
      <c r="T32" s="258">
        <f t="shared" si="2"/>
        <v>0</v>
      </c>
      <c r="U32" s="256">
        <f t="shared" si="2"/>
        <v>0</v>
      </c>
      <c r="V32" s="256">
        <f t="shared" si="2"/>
        <v>0</v>
      </c>
      <c r="W32" s="256">
        <f t="shared" si="2"/>
        <v>0</v>
      </c>
      <c r="X32" s="256">
        <f t="shared" si="2"/>
        <v>0</v>
      </c>
      <c r="Y32" s="256">
        <f t="shared" si="2"/>
        <v>0</v>
      </c>
      <c r="Z32" s="256">
        <f t="shared" si="2"/>
        <v>0</v>
      </c>
      <c r="AA32" s="256">
        <f t="shared" si="2"/>
        <v>0</v>
      </c>
      <c r="AB32" s="256">
        <f t="shared" si="2"/>
        <v>0</v>
      </c>
      <c r="AC32" s="256">
        <f t="shared" si="2"/>
        <v>0</v>
      </c>
      <c r="AD32" s="256">
        <f t="shared" si="2"/>
        <v>0</v>
      </c>
      <c r="AE32" s="256">
        <f t="shared" si="2"/>
        <v>0</v>
      </c>
      <c r="AF32" s="256">
        <f t="shared" si="2"/>
        <v>0</v>
      </c>
      <c r="AG32" s="256">
        <f t="shared" si="2"/>
        <v>0</v>
      </c>
      <c r="AH32" s="256">
        <f t="shared" si="2"/>
        <v>0</v>
      </c>
      <c r="AI32" s="256">
        <f t="shared" si="2"/>
        <v>0</v>
      </c>
      <c r="AJ32" s="256">
        <f t="shared" si="2"/>
        <v>0</v>
      </c>
      <c r="AK32" s="256">
        <f t="shared" si="2"/>
        <v>0</v>
      </c>
      <c r="AL32" s="256">
        <f t="shared" si="2"/>
        <v>0</v>
      </c>
      <c r="AM32" s="256">
        <f t="shared" si="2"/>
        <v>0</v>
      </c>
      <c r="AN32" s="256">
        <f t="shared" si="2"/>
        <v>0</v>
      </c>
      <c r="AO32" s="256">
        <f t="shared" si="2"/>
        <v>0</v>
      </c>
      <c r="AP32" s="256">
        <f t="shared" si="2"/>
        <v>0</v>
      </c>
      <c r="AQ32" s="256">
        <f t="shared" si="2"/>
        <v>0</v>
      </c>
      <c r="AR32" s="256">
        <f t="shared" si="2"/>
        <v>0</v>
      </c>
      <c r="AS32" s="148"/>
      <c r="AT32" s="148"/>
      <c r="AU32" s="148"/>
      <c r="AV32" s="148"/>
      <c r="AW32" s="148"/>
      <c r="AX32" s="148"/>
      <c r="AY32" s="148"/>
      <c r="AZ32" s="17"/>
    </row>
    <row r="33" ht="27.75" customHeight="1">
      <c r="A33" s="216">
        <v>3.0</v>
      </c>
      <c r="B33" s="219"/>
      <c r="C33" s="221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5"/>
      <c r="T33" s="227"/>
      <c r="U33" s="229"/>
      <c r="V33" s="231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148"/>
      <c r="AT33" s="148"/>
      <c r="AU33" s="148"/>
      <c r="AV33" s="148"/>
      <c r="AW33" s="148"/>
      <c r="AX33" s="148"/>
      <c r="AY33" s="148"/>
      <c r="AZ33" s="17"/>
    </row>
    <row r="34" ht="27.75" customHeight="1">
      <c r="A34" s="232"/>
      <c r="B34" s="233"/>
      <c r="C34" s="221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25"/>
      <c r="T34" s="227"/>
      <c r="U34" s="229"/>
      <c r="V34" s="231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148"/>
      <c r="AT34" s="148"/>
      <c r="AU34" s="148"/>
      <c r="AV34" s="148"/>
      <c r="AW34" s="148"/>
      <c r="AX34" s="148"/>
      <c r="AY34" s="148"/>
      <c r="AZ34" s="17"/>
    </row>
    <row r="35" ht="27.75" customHeight="1">
      <c r="A35" s="232"/>
      <c r="B35" s="233"/>
      <c r="C35" s="221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25"/>
      <c r="T35" s="227"/>
      <c r="U35" s="229"/>
      <c r="V35" s="231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148"/>
      <c r="AT35" s="148"/>
      <c r="AU35" s="148"/>
      <c r="AV35" s="148"/>
      <c r="AW35" s="148"/>
      <c r="AX35" s="148"/>
      <c r="AY35" s="148"/>
      <c r="AZ35" s="17"/>
    </row>
    <row r="36" ht="27.75" customHeight="1">
      <c r="A36" s="232"/>
      <c r="B36" s="233"/>
      <c r="C36" s="221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25"/>
      <c r="T36" s="227"/>
      <c r="U36" s="229"/>
      <c r="V36" s="231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148"/>
      <c r="AT36" s="148"/>
      <c r="AU36" s="148"/>
      <c r="AV36" s="148"/>
      <c r="AW36" s="148"/>
      <c r="AX36" s="148"/>
      <c r="AY36" s="148"/>
      <c r="AZ36" s="17"/>
    </row>
    <row r="37" ht="27.75" customHeight="1">
      <c r="A37" s="232"/>
      <c r="B37" s="233"/>
      <c r="C37" s="221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25"/>
      <c r="T37" s="227"/>
      <c r="U37" s="229"/>
      <c r="V37" s="231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148"/>
      <c r="AT37" s="148"/>
      <c r="AU37" s="148"/>
      <c r="AV37" s="148"/>
      <c r="AW37" s="148"/>
      <c r="AX37" s="148"/>
      <c r="AY37" s="148"/>
      <c r="AZ37" s="17"/>
    </row>
    <row r="38" ht="27.75" customHeight="1">
      <c r="A38" s="246"/>
      <c r="B38" s="247"/>
      <c r="C38" s="221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25"/>
      <c r="T38" s="227"/>
      <c r="U38" s="229"/>
      <c r="V38" s="231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148"/>
      <c r="AT38" s="148"/>
      <c r="AU38" s="148"/>
      <c r="AV38" s="148"/>
      <c r="AW38" s="148"/>
      <c r="AX38" s="148"/>
      <c r="AY38" s="148"/>
      <c r="AZ38" s="17"/>
    </row>
    <row r="39" ht="27.75" customHeight="1">
      <c r="A39" s="250" t="s">
        <v>46</v>
      </c>
      <c r="B39" s="251"/>
      <c r="C39" s="251"/>
      <c r="D39" s="256">
        <f t="shared" ref="D39:AR39" si="3">SUM(D33:D38)</f>
        <v>0</v>
      </c>
      <c r="E39" s="256">
        <f t="shared" si="3"/>
        <v>0</v>
      </c>
      <c r="F39" s="256">
        <f t="shared" si="3"/>
        <v>0</v>
      </c>
      <c r="G39" s="256">
        <f t="shared" si="3"/>
        <v>0</v>
      </c>
      <c r="H39" s="256">
        <f t="shared" si="3"/>
        <v>0</v>
      </c>
      <c r="I39" s="256">
        <f t="shared" si="3"/>
        <v>0</v>
      </c>
      <c r="J39" s="256">
        <f t="shared" si="3"/>
        <v>0</v>
      </c>
      <c r="K39" s="256">
        <f t="shared" si="3"/>
        <v>0</v>
      </c>
      <c r="L39" s="256">
        <f t="shared" si="3"/>
        <v>0</v>
      </c>
      <c r="M39" s="256">
        <f t="shared" si="3"/>
        <v>0</v>
      </c>
      <c r="N39" s="256">
        <f t="shared" si="3"/>
        <v>0</v>
      </c>
      <c r="O39" s="256">
        <f t="shared" si="3"/>
        <v>0</v>
      </c>
      <c r="P39" s="256">
        <f t="shared" si="3"/>
        <v>0</v>
      </c>
      <c r="Q39" s="256">
        <f t="shared" si="3"/>
        <v>0</v>
      </c>
      <c r="R39" s="256">
        <f t="shared" si="3"/>
        <v>0</v>
      </c>
      <c r="S39" s="258">
        <f t="shared" si="3"/>
        <v>0</v>
      </c>
      <c r="T39" s="258">
        <f t="shared" si="3"/>
        <v>0</v>
      </c>
      <c r="U39" s="256">
        <f t="shared" si="3"/>
        <v>0</v>
      </c>
      <c r="V39" s="256">
        <f t="shared" si="3"/>
        <v>0</v>
      </c>
      <c r="W39" s="256">
        <f t="shared" si="3"/>
        <v>0</v>
      </c>
      <c r="X39" s="256">
        <f t="shared" si="3"/>
        <v>0</v>
      </c>
      <c r="Y39" s="256">
        <f t="shared" si="3"/>
        <v>0</v>
      </c>
      <c r="Z39" s="256">
        <f t="shared" si="3"/>
        <v>0</v>
      </c>
      <c r="AA39" s="256">
        <f t="shared" si="3"/>
        <v>0</v>
      </c>
      <c r="AB39" s="256">
        <f t="shared" si="3"/>
        <v>0</v>
      </c>
      <c r="AC39" s="256">
        <f t="shared" si="3"/>
        <v>0</v>
      </c>
      <c r="AD39" s="256">
        <f t="shared" si="3"/>
        <v>0</v>
      </c>
      <c r="AE39" s="256">
        <f t="shared" si="3"/>
        <v>0</v>
      </c>
      <c r="AF39" s="256">
        <f t="shared" si="3"/>
        <v>0</v>
      </c>
      <c r="AG39" s="256">
        <f t="shared" si="3"/>
        <v>0</v>
      </c>
      <c r="AH39" s="256">
        <f t="shared" si="3"/>
        <v>0</v>
      </c>
      <c r="AI39" s="256">
        <f t="shared" si="3"/>
        <v>0</v>
      </c>
      <c r="AJ39" s="256">
        <f t="shared" si="3"/>
        <v>0</v>
      </c>
      <c r="AK39" s="256">
        <f t="shared" si="3"/>
        <v>0</v>
      </c>
      <c r="AL39" s="256">
        <f t="shared" si="3"/>
        <v>0</v>
      </c>
      <c r="AM39" s="256">
        <f t="shared" si="3"/>
        <v>0</v>
      </c>
      <c r="AN39" s="256">
        <f t="shared" si="3"/>
        <v>0</v>
      </c>
      <c r="AO39" s="256">
        <f t="shared" si="3"/>
        <v>0</v>
      </c>
      <c r="AP39" s="256">
        <f t="shared" si="3"/>
        <v>0</v>
      </c>
      <c r="AQ39" s="256">
        <f t="shared" si="3"/>
        <v>0</v>
      </c>
      <c r="AR39" s="256">
        <f t="shared" si="3"/>
        <v>0</v>
      </c>
      <c r="AS39" s="148"/>
      <c r="AT39" s="148"/>
      <c r="AU39" s="148"/>
      <c r="AV39" s="148"/>
      <c r="AW39" s="148"/>
      <c r="AX39" s="148"/>
      <c r="AY39" s="148"/>
      <c r="AZ39" s="17"/>
    </row>
    <row r="40" ht="27.75" customHeight="1">
      <c r="A40" s="216">
        <v>4.0</v>
      </c>
      <c r="B40" s="219"/>
      <c r="C40" s="221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5"/>
      <c r="T40" s="227"/>
      <c r="U40" s="229"/>
      <c r="V40" s="231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148"/>
      <c r="AT40" s="148"/>
      <c r="AU40" s="148"/>
      <c r="AV40" s="148"/>
      <c r="AW40" s="148"/>
      <c r="AX40" s="148"/>
      <c r="AY40" s="148"/>
      <c r="AZ40" s="17"/>
    </row>
    <row r="41" ht="27.75" customHeight="1">
      <c r="A41" s="232"/>
      <c r="B41" s="233"/>
      <c r="C41" s="221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25"/>
      <c r="T41" s="227"/>
      <c r="U41" s="229"/>
      <c r="V41" s="231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148"/>
      <c r="AT41" s="148"/>
      <c r="AU41" s="148"/>
      <c r="AV41" s="148"/>
      <c r="AW41" s="148"/>
      <c r="AX41" s="148"/>
      <c r="AY41" s="148"/>
      <c r="AZ41" s="17"/>
    </row>
    <row r="42" ht="27.75" customHeight="1">
      <c r="A42" s="232"/>
      <c r="B42" s="233"/>
      <c r="C42" s="221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25"/>
      <c r="T42" s="227"/>
      <c r="U42" s="229"/>
      <c r="V42" s="231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148"/>
      <c r="AT42" s="148"/>
      <c r="AU42" s="148"/>
      <c r="AV42" s="148"/>
      <c r="AW42" s="148"/>
      <c r="AX42" s="148"/>
      <c r="AY42" s="148"/>
      <c r="AZ42" s="17"/>
    </row>
    <row r="43" ht="27.75" customHeight="1">
      <c r="A43" s="232"/>
      <c r="B43" s="233"/>
      <c r="C43" s="221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25"/>
      <c r="T43" s="227"/>
      <c r="U43" s="229"/>
      <c r="V43" s="231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148"/>
      <c r="AT43" s="148"/>
      <c r="AU43" s="148"/>
      <c r="AV43" s="148"/>
      <c r="AW43" s="148"/>
      <c r="AX43" s="148"/>
      <c r="AY43" s="148"/>
      <c r="AZ43" s="17"/>
    </row>
    <row r="44" ht="27.75" customHeight="1">
      <c r="A44" s="232"/>
      <c r="B44" s="233"/>
      <c r="C44" s="221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25"/>
      <c r="T44" s="227"/>
      <c r="U44" s="229"/>
      <c r="V44" s="231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148"/>
      <c r="AT44" s="148"/>
      <c r="AU44" s="148"/>
      <c r="AV44" s="148"/>
      <c r="AW44" s="148"/>
      <c r="AX44" s="148"/>
      <c r="AY44" s="148"/>
      <c r="AZ44" s="17"/>
    </row>
    <row r="45" ht="27.75" customHeight="1">
      <c r="A45" s="246"/>
      <c r="B45" s="247"/>
      <c r="C45" s="221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25"/>
      <c r="T45" s="227"/>
      <c r="U45" s="229"/>
      <c r="V45" s="231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148"/>
      <c r="AT45" s="148"/>
      <c r="AU45" s="148"/>
      <c r="AV45" s="148"/>
      <c r="AW45" s="148"/>
      <c r="AX45" s="148"/>
      <c r="AY45" s="148"/>
      <c r="AZ45" s="17"/>
    </row>
    <row r="46" ht="27.75" customHeight="1">
      <c r="A46" s="250" t="s">
        <v>46</v>
      </c>
      <c r="B46" s="251"/>
      <c r="C46" s="251"/>
      <c r="D46" s="256">
        <f t="shared" ref="D46:AR46" si="4">SUM(D40:D45)</f>
        <v>0</v>
      </c>
      <c r="E46" s="256">
        <f t="shared" si="4"/>
        <v>0</v>
      </c>
      <c r="F46" s="256">
        <f t="shared" si="4"/>
        <v>0</v>
      </c>
      <c r="G46" s="256">
        <f t="shared" si="4"/>
        <v>0</v>
      </c>
      <c r="H46" s="256">
        <f t="shared" si="4"/>
        <v>0</v>
      </c>
      <c r="I46" s="256">
        <f t="shared" si="4"/>
        <v>0</v>
      </c>
      <c r="J46" s="256">
        <f t="shared" si="4"/>
        <v>0</v>
      </c>
      <c r="K46" s="256">
        <f t="shared" si="4"/>
        <v>0</v>
      </c>
      <c r="L46" s="256">
        <f t="shared" si="4"/>
        <v>0</v>
      </c>
      <c r="M46" s="256">
        <f t="shared" si="4"/>
        <v>0</v>
      </c>
      <c r="N46" s="256">
        <f t="shared" si="4"/>
        <v>0</v>
      </c>
      <c r="O46" s="256">
        <f t="shared" si="4"/>
        <v>0</v>
      </c>
      <c r="P46" s="256">
        <f t="shared" si="4"/>
        <v>0</v>
      </c>
      <c r="Q46" s="256">
        <f t="shared" si="4"/>
        <v>0</v>
      </c>
      <c r="R46" s="256">
        <f t="shared" si="4"/>
        <v>0</v>
      </c>
      <c r="S46" s="258">
        <f t="shared" si="4"/>
        <v>0</v>
      </c>
      <c r="T46" s="258">
        <f t="shared" si="4"/>
        <v>0</v>
      </c>
      <c r="U46" s="256">
        <f t="shared" si="4"/>
        <v>0</v>
      </c>
      <c r="V46" s="256">
        <f t="shared" si="4"/>
        <v>0</v>
      </c>
      <c r="W46" s="256">
        <f t="shared" si="4"/>
        <v>0</v>
      </c>
      <c r="X46" s="256">
        <f t="shared" si="4"/>
        <v>0</v>
      </c>
      <c r="Y46" s="256">
        <f t="shared" si="4"/>
        <v>0</v>
      </c>
      <c r="Z46" s="256">
        <f t="shared" si="4"/>
        <v>0</v>
      </c>
      <c r="AA46" s="256">
        <f t="shared" si="4"/>
        <v>0</v>
      </c>
      <c r="AB46" s="256">
        <f t="shared" si="4"/>
        <v>0</v>
      </c>
      <c r="AC46" s="256">
        <f t="shared" si="4"/>
        <v>0</v>
      </c>
      <c r="AD46" s="256">
        <f t="shared" si="4"/>
        <v>0</v>
      </c>
      <c r="AE46" s="256">
        <f t="shared" si="4"/>
        <v>0</v>
      </c>
      <c r="AF46" s="256">
        <f t="shared" si="4"/>
        <v>0</v>
      </c>
      <c r="AG46" s="256">
        <f t="shared" si="4"/>
        <v>0</v>
      </c>
      <c r="AH46" s="256">
        <f t="shared" si="4"/>
        <v>0</v>
      </c>
      <c r="AI46" s="256">
        <f t="shared" si="4"/>
        <v>0</v>
      </c>
      <c r="AJ46" s="256">
        <f t="shared" si="4"/>
        <v>0</v>
      </c>
      <c r="AK46" s="256">
        <f t="shared" si="4"/>
        <v>0</v>
      </c>
      <c r="AL46" s="256">
        <f t="shared" si="4"/>
        <v>0</v>
      </c>
      <c r="AM46" s="256">
        <f t="shared" si="4"/>
        <v>0</v>
      </c>
      <c r="AN46" s="256">
        <f t="shared" si="4"/>
        <v>0</v>
      </c>
      <c r="AO46" s="256">
        <f t="shared" si="4"/>
        <v>0</v>
      </c>
      <c r="AP46" s="256">
        <f t="shared" si="4"/>
        <v>0</v>
      </c>
      <c r="AQ46" s="256">
        <f t="shared" si="4"/>
        <v>0</v>
      </c>
      <c r="AR46" s="256">
        <f t="shared" si="4"/>
        <v>0</v>
      </c>
      <c r="AS46" s="148"/>
      <c r="AT46" s="148"/>
      <c r="AU46" s="148"/>
      <c r="AV46" s="148"/>
      <c r="AW46" s="148"/>
      <c r="AX46" s="148"/>
      <c r="AY46" s="148"/>
      <c r="AZ46" s="17"/>
    </row>
    <row r="47" ht="27.75" customHeight="1">
      <c r="A47" s="301" t="s">
        <v>46</v>
      </c>
      <c r="B47" s="302"/>
      <c r="C47" s="302"/>
      <c r="D47" s="301">
        <f t="shared" ref="D47:AR47" si="5">SUM(D19:D46)</f>
        <v>0</v>
      </c>
      <c r="E47" s="301">
        <f t="shared" si="5"/>
        <v>0</v>
      </c>
      <c r="F47" s="301">
        <f t="shared" si="5"/>
        <v>0</v>
      </c>
      <c r="G47" s="301">
        <f t="shared" si="5"/>
        <v>0</v>
      </c>
      <c r="H47" s="301">
        <f t="shared" si="5"/>
        <v>0</v>
      </c>
      <c r="I47" s="301">
        <f t="shared" si="5"/>
        <v>0</v>
      </c>
      <c r="J47" s="301">
        <f t="shared" si="5"/>
        <v>0</v>
      </c>
      <c r="K47" s="301">
        <f t="shared" si="5"/>
        <v>0</v>
      </c>
      <c r="L47" s="301">
        <f t="shared" si="5"/>
        <v>0</v>
      </c>
      <c r="M47" s="301">
        <f t="shared" si="5"/>
        <v>0</v>
      </c>
      <c r="N47" s="301">
        <f t="shared" si="5"/>
        <v>0</v>
      </c>
      <c r="O47" s="301">
        <f t="shared" si="5"/>
        <v>0</v>
      </c>
      <c r="P47" s="301">
        <f t="shared" si="5"/>
        <v>0</v>
      </c>
      <c r="Q47" s="301">
        <f t="shared" si="5"/>
        <v>0</v>
      </c>
      <c r="R47" s="301">
        <f t="shared" si="5"/>
        <v>0</v>
      </c>
      <c r="S47" s="304">
        <f t="shared" si="5"/>
        <v>0</v>
      </c>
      <c r="T47" s="304">
        <f t="shared" si="5"/>
        <v>0</v>
      </c>
      <c r="U47" s="301">
        <f t="shared" si="5"/>
        <v>0</v>
      </c>
      <c r="V47" s="301">
        <f t="shared" si="5"/>
        <v>0</v>
      </c>
      <c r="W47" s="301">
        <f t="shared" si="5"/>
        <v>0</v>
      </c>
      <c r="X47" s="301">
        <f t="shared" si="5"/>
        <v>0</v>
      </c>
      <c r="Y47" s="301">
        <f t="shared" si="5"/>
        <v>0</v>
      </c>
      <c r="Z47" s="301">
        <f t="shared" si="5"/>
        <v>0</v>
      </c>
      <c r="AA47" s="301">
        <f t="shared" si="5"/>
        <v>0</v>
      </c>
      <c r="AB47" s="301">
        <f t="shared" si="5"/>
        <v>0</v>
      </c>
      <c r="AC47" s="301">
        <f t="shared" si="5"/>
        <v>0</v>
      </c>
      <c r="AD47" s="301">
        <f t="shared" si="5"/>
        <v>0</v>
      </c>
      <c r="AE47" s="301">
        <f t="shared" si="5"/>
        <v>0</v>
      </c>
      <c r="AF47" s="301">
        <f t="shared" si="5"/>
        <v>0</v>
      </c>
      <c r="AG47" s="301">
        <f t="shared" si="5"/>
        <v>0</v>
      </c>
      <c r="AH47" s="301">
        <f t="shared" si="5"/>
        <v>0</v>
      </c>
      <c r="AI47" s="301">
        <f t="shared" si="5"/>
        <v>0</v>
      </c>
      <c r="AJ47" s="301">
        <f t="shared" si="5"/>
        <v>0</v>
      </c>
      <c r="AK47" s="301">
        <f t="shared" si="5"/>
        <v>0</v>
      </c>
      <c r="AL47" s="301">
        <f t="shared" si="5"/>
        <v>0</v>
      </c>
      <c r="AM47" s="301">
        <f t="shared" si="5"/>
        <v>0</v>
      </c>
      <c r="AN47" s="301">
        <f t="shared" si="5"/>
        <v>0</v>
      </c>
      <c r="AO47" s="301">
        <f t="shared" si="5"/>
        <v>0</v>
      </c>
      <c r="AP47" s="301">
        <f t="shared" si="5"/>
        <v>0</v>
      </c>
      <c r="AQ47" s="301">
        <f t="shared" si="5"/>
        <v>0</v>
      </c>
      <c r="AR47" s="301">
        <f t="shared" si="5"/>
        <v>0</v>
      </c>
      <c r="AS47" s="82"/>
      <c r="AT47" s="82"/>
      <c r="AU47" s="82"/>
      <c r="AV47" s="82"/>
      <c r="AW47" s="82"/>
      <c r="AX47" s="82"/>
      <c r="AY47" s="82"/>
      <c r="AZ47" s="82"/>
    </row>
    <row r="48" ht="27.75" customHeight="1">
      <c r="AS48" s="17"/>
      <c r="AT48" s="17"/>
      <c r="AU48" s="17"/>
      <c r="AV48" s="17"/>
      <c r="AW48" s="17"/>
      <c r="AX48" s="17"/>
      <c r="AY48" s="17"/>
      <c r="AZ48" s="17"/>
    </row>
    <row r="49" ht="27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42.75" customHeight="1">
      <c r="A50" s="49" t="s">
        <v>131</v>
      </c>
      <c r="B50" s="49"/>
      <c r="C50" s="49"/>
      <c r="D50" s="49"/>
      <c r="E50" s="49"/>
      <c r="F50" s="49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</row>
    <row r="51" ht="21.0" customHeight="1">
      <c r="A51" s="10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45.0" customHeight="1">
      <c r="A52" s="76" t="s">
        <v>53</v>
      </c>
      <c r="B52" s="76" t="s">
        <v>54</v>
      </c>
      <c r="C52" s="322" t="s">
        <v>55</v>
      </c>
      <c r="D52" s="76" t="s">
        <v>56</v>
      </c>
      <c r="E52" s="76" t="s">
        <v>57</v>
      </c>
      <c r="F52" s="76" t="s">
        <v>58</v>
      </c>
      <c r="G52" s="327" t="s">
        <v>59</v>
      </c>
      <c r="H52" s="73"/>
      <c r="I52" s="73"/>
      <c r="J52" s="46"/>
      <c r="K52" s="332" t="s">
        <v>60</v>
      </c>
      <c r="L52" s="312"/>
      <c r="M52" s="312"/>
      <c r="N52" s="312"/>
      <c r="O52" s="312"/>
      <c r="P52" s="312"/>
      <c r="Q52" s="313"/>
      <c r="R52" s="333" t="s">
        <v>61</v>
      </c>
      <c r="S52" s="48"/>
      <c r="T52" s="48"/>
      <c r="U52" s="48"/>
      <c r="V52" s="48"/>
      <c r="W52" s="42"/>
      <c r="X52" s="334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36" t="s">
        <v>64</v>
      </c>
      <c r="AL52" s="42"/>
      <c r="AM52" s="337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40" t="s">
        <v>66</v>
      </c>
      <c r="AY52" s="340" t="s">
        <v>67</v>
      </c>
      <c r="AZ52" s="344" t="s">
        <v>68</v>
      </c>
    </row>
    <row r="53" ht="54.75" customHeight="1">
      <c r="A53" s="115"/>
      <c r="B53" s="115"/>
      <c r="C53" s="115"/>
      <c r="D53" s="115"/>
      <c r="E53" s="115"/>
      <c r="F53" s="115"/>
      <c r="G53" s="345" t="s">
        <v>69</v>
      </c>
      <c r="H53" s="345" t="s">
        <v>70</v>
      </c>
      <c r="I53" s="345" t="s">
        <v>71</v>
      </c>
      <c r="J53" s="345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53" t="s">
        <v>73</v>
      </c>
      <c r="H54" s="353" t="s">
        <v>73</v>
      </c>
      <c r="I54" s="353" t="s">
        <v>73</v>
      </c>
      <c r="J54" s="353" t="s">
        <v>73</v>
      </c>
      <c r="K54" s="354" t="s">
        <v>74</v>
      </c>
      <c r="L54" s="355" t="s">
        <v>75</v>
      </c>
      <c r="M54" s="355" t="s">
        <v>76</v>
      </c>
      <c r="N54" s="355" t="s">
        <v>77</v>
      </c>
      <c r="O54" s="355" t="s">
        <v>78</v>
      </c>
      <c r="P54" s="355" t="s">
        <v>79</v>
      </c>
      <c r="Q54" s="355" t="s">
        <v>80</v>
      </c>
      <c r="R54" s="357" t="s">
        <v>81</v>
      </c>
      <c r="S54" s="358" t="s">
        <v>82</v>
      </c>
      <c r="T54" s="358" t="s">
        <v>83</v>
      </c>
      <c r="U54" s="358" t="s">
        <v>84</v>
      </c>
      <c r="V54" s="361" t="s">
        <v>85</v>
      </c>
      <c r="W54" s="46"/>
      <c r="X54" s="362" t="s">
        <v>87</v>
      </c>
      <c r="Y54" s="362" t="s">
        <v>88</v>
      </c>
      <c r="Z54" s="362" t="s">
        <v>89</v>
      </c>
      <c r="AA54" s="362" t="s">
        <v>90</v>
      </c>
      <c r="AB54" s="362" t="s">
        <v>91</v>
      </c>
      <c r="AC54" s="362" t="s">
        <v>92</v>
      </c>
      <c r="AD54" s="362" t="s">
        <v>93</v>
      </c>
      <c r="AE54" s="362" t="s">
        <v>94</v>
      </c>
      <c r="AF54" s="362" t="s">
        <v>95</v>
      </c>
      <c r="AG54" s="362" t="s">
        <v>96</v>
      </c>
      <c r="AH54" s="362" t="s">
        <v>97</v>
      </c>
      <c r="AI54" s="362" t="s">
        <v>98</v>
      </c>
      <c r="AJ54" s="362" t="s">
        <v>99</v>
      </c>
      <c r="AK54" s="362" t="s">
        <v>100</v>
      </c>
      <c r="AL54" s="362" t="s">
        <v>101</v>
      </c>
      <c r="AM54" s="353" t="s">
        <v>102</v>
      </c>
      <c r="AN54" s="353" t="s">
        <v>103</v>
      </c>
      <c r="AO54" s="353" t="s">
        <v>104</v>
      </c>
      <c r="AP54" s="353" t="s">
        <v>105</v>
      </c>
      <c r="AQ54" s="353" t="s">
        <v>106</v>
      </c>
      <c r="AR54" s="353" t="s">
        <v>107</v>
      </c>
      <c r="AS54" s="353" t="s">
        <v>108</v>
      </c>
      <c r="AT54" s="353" t="s">
        <v>109</v>
      </c>
      <c r="AU54" s="353" t="s">
        <v>110</v>
      </c>
      <c r="AV54" s="353" t="s">
        <v>111</v>
      </c>
      <c r="AW54" s="353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8"/>
      <c r="T55" s="358"/>
      <c r="U55" s="358"/>
      <c r="V55" s="358" t="s">
        <v>112</v>
      </c>
      <c r="W55" s="358" t="s">
        <v>113</v>
      </c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32">
        <v>1.0</v>
      </c>
      <c r="B56" s="233"/>
      <c r="C56" s="233"/>
      <c r="D56" s="385"/>
      <c r="E56" s="388"/>
      <c r="F56" s="390"/>
      <c r="G56" s="390"/>
      <c r="H56" s="393"/>
      <c r="I56" s="393"/>
      <c r="J56" s="393"/>
      <c r="K56" s="393"/>
      <c r="L56" s="393"/>
      <c r="M56" s="393"/>
      <c r="N56" s="393"/>
      <c r="O56" s="393"/>
      <c r="P56" s="234"/>
      <c r="Q56" s="234"/>
      <c r="R56" s="234"/>
      <c r="S56" s="234"/>
      <c r="T56" s="234"/>
      <c r="U56" s="234"/>
      <c r="V56" s="234"/>
      <c r="W56" s="17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0"/>
      <c r="AY56" s="400"/>
      <c r="AZ56" s="400"/>
    </row>
    <row r="57" ht="27.75" customHeight="1">
      <c r="A57" s="232"/>
      <c r="B57" s="233"/>
      <c r="C57" s="233"/>
      <c r="D57" s="385"/>
      <c r="E57" s="225"/>
      <c r="F57" s="407"/>
      <c r="G57" s="234"/>
      <c r="H57" s="247"/>
      <c r="I57" s="247"/>
      <c r="J57" s="247"/>
      <c r="K57" s="247"/>
      <c r="L57" s="247"/>
      <c r="M57" s="247"/>
      <c r="N57" s="247"/>
      <c r="O57" s="247"/>
      <c r="P57" s="234"/>
      <c r="Q57" s="234"/>
      <c r="R57" s="400"/>
      <c r="S57" s="400"/>
      <c r="T57" s="400"/>
      <c r="U57" s="400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234"/>
      <c r="AY57" s="234"/>
      <c r="AZ57" s="234"/>
    </row>
    <row r="58" ht="27.75" customHeight="1">
      <c r="A58" s="232"/>
      <c r="B58" s="233"/>
      <c r="C58" s="233"/>
      <c r="D58" s="385"/>
      <c r="E58" s="225"/>
      <c r="F58" s="231"/>
      <c r="G58" s="223"/>
      <c r="H58" s="385"/>
      <c r="I58" s="385"/>
      <c r="J58" s="385"/>
      <c r="K58" s="385"/>
      <c r="L58" s="385"/>
      <c r="M58" s="385"/>
      <c r="N58" s="385"/>
      <c r="O58" s="385"/>
      <c r="P58" s="234"/>
      <c r="Q58" s="234"/>
      <c r="R58" s="223"/>
      <c r="S58" s="223"/>
      <c r="T58" s="223"/>
      <c r="U58" s="223"/>
      <c r="V58" s="223"/>
      <c r="W58" s="223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234"/>
      <c r="AY58" s="234"/>
      <c r="AZ58" s="234"/>
    </row>
    <row r="59" ht="27.75" customHeight="1">
      <c r="A59" s="232"/>
      <c r="B59" s="233"/>
      <c r="C59" s="233"/>
      <c r="D59" s="385"/>
      <c r="E59" s="225"/>
      <c r="F59" s="231"/>
      <c r="G59" s="223"/>
      <c r="H59" s="385"/>
      <c r="I59" s="385"/>
      <c r="J59" s="385"/>
      <c r="K59" s="385"/>
      <c r="L59" s="385"/>
      <c r="M59" s="385"/>
      <c r="N59" s="385"/>
      <c r="O59" s="385"/>
      <c r="P59" s="234"/>
      <c r="Q59" s="234"/>
      <c r="R59" s="223"/>
      <c r="S59" s="223"/>
      <c r="T59" s="223"/>
      <c r="U59" s="223"/>
      <c r="V59" s="223"/>
      <c r="W59" s="223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234"/>
      <c r="AY59" s="234"/>
      <c r="AZ59" s="234"/>
    </row>
    <row r="60" ht="27.75" customHeight="1">
      <c r="A60" s="232"/>
      <c r="B60" s="233"/>
      <c r="C60" s="233"/>
      <c r="D60" s="385"/>
      <c r="E60" s="225"/>
      <c r="F60" s="231"/>
      <c r="G60" s="223"/>
      <c r="H60" s="385"/>
      <c r="I60" s="385"/>
      <c r="J60" s="385"/>
      <c r="K60" s="385"/>
      <c r="L60" s="385"/>
      <c r="M60" s="385"/>
      <c r="N60" s="385"/>
      <c r="O60" s="385"/>
      <c r="P60" s="234"/>
      <c r="Q60" s="234"/>
      <c r="R60" s="223"/>
      <c r="S60" s="223"/>
      <c r="T60" s="223"/>
      <c r="U60" s="223"/>
      <c r="V60" s="223"/>
      <c r="W60" s="223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234"/>
      <c r="AY60" s="234"/>
      <c r="AZ60" s="234"/>
    </row>
    <row r="61" ht="27.75" customHeight="1">
      <c r="A61" s="232"/>
      <c r="B61" s="233"/>
      <c r="C61" s="233"/>
      <c r="D61" s="385"/>
      <c r="E61" s="225"/>
      <c r="F61" s="231"/>
      <c r="G61" s="223"/>
      <c r="H61" s="385"/>
      <c r="I61" s="385"/>
      <c r="J61" s="385"/>
      <c r="K61" s="385"/>
      <c r="L61" s="385"/>
      <c r="M61" s="385"/>
      <c r="N61" s="385"/>
      <c r="O61" s="385"/>
      <c r="P61" s="234"/>
      <c r="Q61" s="234"/>
      <c r="R61" s="223"/>
      <c r="S61" s="223"/>
      <c r="T61" s="223"/>
      <c r="U61" s="223"/>
      <c r="V61" s="223"/>
      <c r="W61" s="223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234"/>
      <c r="AY61" s="234"/>
      <c r="AZ61" s="234"/>
    </row>
    <row r="62" ht="27.75" customHeight="1">
      <c r="A62" s="232"/>
      <c r="B62" s="233"/>
      <c r="C62" s="233"/>
      <c r="D62" s="385"/>
      <c r="E62" s="225"/>
      <c r="F62" s="231"/>
      <c r="G62" s="223"/>
      <c r="H62" s="385"/>
      <c r="I62" s="385"/>
      <c r="J62" s="385"/>
      <c r="K62" s="385"/>
      <c r="L62" s="385"/>
      <c r="M62" s="385"/>
      <c r="N62" s="385"/>
      <c r="O62" s="385"/>
      <c r="P62" s="234"/>
      <c r="Q62" s="234"/>
      <c r="R62" s="223"/>
      <c r="S62" s="223"/>
      <c r="T62" s="223"/>
      <c r="U62" s="223"/>
      <c r="V62" s="223"/>
      <c r="W62" s="223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234"/>
      <c r="AY62" s="234"/>
      <c r="AZ62" s="234"/>
    </row>
    <row r="63" ht="27.75" customHeight="1">
      <c r="A63" s="232"/>
      <c r="B63" s="233"/>
      <c r="C63" s="233"/>
      <c r="D63" s="385"/>
      <c r="E63" s="225"/>
      <c r="F63" s="231"/>
      <c r="G63" s="223"/>
      <c r="H63" s="385"/>
      <c r="I63" s="385"/>
      <c r="J63" s="385"/>
      <c r="K63" s="385"/>
      <c r="L63" s="385"/>
      <c r="M63" s="385"/>
      <c r="N63" s="385"/>
      <c r="O63" s="385"/>
      <c r="P63" s="234"/>
      <c r="Q63" s="234"/>
      <c r="R63" s="223"/>
      <c r="S63" s="223"/>
      <c r="T63" s="223"/>
      <c r="U63" s="223"/>
      <c r="V63" s="223"/>
      <c r="W63" s="223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234"/>
      <c r="AY63" s="234"/>
      <c r="AZ63" s="234"/>
    </row>
    <row r="64" ht="27.75" customHeight="1">
      <c r="A64" s="232"/>
      <c r="B64" s="233"/>
      <c r="C64" s="233"/>
      <c r="D64" s="416"/>
      <c r="E64" s="417"/>
      <c r="F64" s="418"/>
      <c r="G64" s="223"/>
      <c r="H64" s="385"/>
      <c r="I64" s="385"/>
      <c r="J64" s="385"/>
      <c r="K64" s="385"/>
      <c r="L64" s="385"/>
      <c r="M64" s="385"/>
      <c r="N64" s="385"/>
      <c r="O64" s="385"/>
      <c r="P64" s="234"/>
      <c r="Q64" s="234"/>
      <c r="R64" s="223"/>
      <c r="S64" s="223"/>
      <c r="T64" s="223"/>
      <c r="U64" s="223"/>
      <c r="V64" s="223"/>
      <c r="W64" s="223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234"/>
      <c r="AY64" s="234"/>
      <c r="AZ64" s="234"/>
    </row>
    <row r="65" ht="27.75" customHeight="1">
      <c r="A65" s="232"/>
      <c r="B65" s="233"/>
      <c r="C65" s="233"/>
      <c r="D65" s="385"/>
      <c r="E65" s="225"/>
      <c r="F65" s="407"/>
      <c r="G65" s="223"/>
      <c r="H65" s="385"/>
      <c r="I65" s="385"/>
      <c r="J65" s="385"/>
      <c r="K65" s="385"/>
      <c r="L65" s="385"/>
      <c r="M65" s="385"/>
      <c r="N65" s="385"/>
      <c r="O65" s="385"/>
      <c r="P65" s="234"/>
      <c r="Q65" s="234"/>
      <c r="R65" s="223"/>
      <c r="S65" s="223"/>
      <c r="T65" s="223"/>
      <c r="U65" s="223"/>
      <c r="V65" s="223"/>
      <c r="W65" s="223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234"/>
      <c r="AY65" s="234"/>
      <c r="AZ65" s="234"/>
    </row>
    <row r="66" ht="27.75" customHeight="1">
      <c r="A66" s="232"/>
      <c r="B66" s="233"/>
      <c r="C66" s="233"/>
      <c r="D66" s="223"/>
      <c r="E66" s="420"/>
      <c r="F66" s="231"/>
      <c r="G66" s="234"/>
      <c r="H66" s="247"/>
      <c r="I66" s="247"/>
      <c r="J66" s="247"/>
      <c r="K66" s="247"/>
      <c r="L66" s="247"/>
      <c r="M66" s="247"/>
      <c r="N66" s="247"/>
      <c r="O66" s="247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234"/>
      <c r="AY66" s="234"/>
      <c r="AZ66" s="234"/>
    </row>
    <row r="67" ht="27.75" customHeight="1">
      <c r="A67" s="232"/>
      <c r="B67" s="233"/>
      <c r="C67" s="233"/>
      <c r="D67" s="223"/>
      <c r="E67" s="420"/>
      <c r="F67" s="231"/>
      <c r="G67" s="234"/>
      <c r="H67" s="247"/>
      <c r="I67" s="247"/>
      <c r="J67" s="247"/>
      <c r="K67" s="247"/>
      <c r="L67" s="247"/>
      <c r="M67" s="247"/>
      <c r="N67" s="247"/>
      <c r="O67" s="247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234"/>
      <c r="AY67" s="234"/>
      <c r="AZ67" s="234"/>
    </row>
    <row r="68" ht="27.75" customHeight="1">
      <c r="A68" s="232"/>
      <c r="B68" s="233"/>
      <c r="C68" s="233"/>
      <c r="D68" s="223"/>
      <c r="E68" s="420"/>
      <c r="F68" s="231"/>
      <c r="G68" s="234"/>
      <c r="H68" s="247"/>
      <c r="I68" s="247"/>
      <c r="J68" s="247"/>
      <c r="K68" s="247"/>
      <c r="L68" s="247"/>
      <c r="M68" s="247"/>
      <c r="N68" s="247"/>
      <c r="O68" s="247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234"/>
      <c r="AY68" s="234"/>
      <c r="AZ68" s="234"/>
    </row>
    <row r="69" ht="27.75" customHeight="1">
      <c r="A69" s="246"/>
      <c r="B69" s="247"/>
      <c r="C69" s="247"/>
      <c r="D69" s="223"/>
      <c r="E69" s="420"/>
      <c r="F69" s="231"/>
      <c r="G69" s="234"/>
      <c r="H69" s="247"/>
      <c r="I69" s="247"/>
      <c r="J69" s="247"/>
      <c r="K69" s="247"/>
      <c r="L69" s="247"/>
      <c r="M69" s="247"/>
      <c r="N69" s="247"/>
      <c r="O69" s="247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234"/>
      <c r="AY69" s="234"/>
      <c r="AZ69" s="234"/>
    </row>
    <row r="70" ht="27.75" customHeight="1">
      <c r="A70" s="438" t="s">
        <v>46</v>
      </c>
      <c r="B70" s="73"/>
      <c r="C70" s="73"/>
      <c r="D70" s="73"/>
      <c r="E70" s="46"/>
      <c r="F70" s="445">
        <f t="shared" ref="F70:AZ70" si="6">SUM(F56:F69)</f>
        <v>0</v>
      </c>
      <c r="G70" s="445">
        <f t="shared" si="6"/>
        <v>0</v>
      </c>
      <c r="H70" s="445">
        <f t="shared" si="6"/>
        <v>0</v>
      </c>
      <c r="I70" s="445">
        <f t="shared" si="6"/>
        <v>0</v>
      </c>
      <c r="J70" s="445">
        <f t="shared" si="6"/>
        <v>0</v>
      </c>
      <c r="K70" s="445">
        <f t="shared" si="6"/>
        <v>0</v>
      </c>
      <c r="L70" s="445">
        <f t="shared" si="6"/>
        <v>0</v>
      </c>
      <c r="M70" s="445">
        <f t="shared" si="6"/>
        <v>0</v>
      </c>
      <c r="N70" s="445">
        <f t="shared" si="6"/>
        <v>0</v>
      </c>
      <c r="O70" s="445">
        <f t="shared" si="6"/>
        <v>0</v>
      </c>
      <c r="P70" s="445">
        <f t="shared" si="6"/>
        <v>0</v>
      </c>
      <c r="Q70" s="445">
        <f t="shared" si="6"/>
        <v>0</v>
      </c>
      <c r="R70" s="445">
        <f t="shared" si="6"/>
        <v>0</v>
      </c>
      <c r="S70" s="445">
        <f t="shared" si="6"/>
        <v>0</v>
      </c>
      <c r="T70" s="445">
        <f t="shared" si="6"/>
        <v>0</v>
      </c>
      <c r="U70" s="445">
        <f t="shared" si="6"/>
        <v>0</v>
      </c>
      <c r="V70" s="445">
        <f t="shared" si="6"/>
        <v>0</v>
      </c>
      <c r="W70" s="445">
        <f t="shared" si="6"/>
        <v>0</v>
      </c>
      <c r="X70" s="445">
        <f t="shared" si="6"/>
        <v>0</v>
      </c>
      <c r="Y70" s="445">
        <f t="shared" si="6"/>
        <v>0</v>
      </c>
      <c r="Z70" s="445">
        <f t="shared" si="6"/>
        <v>0</v>
      </c>
      <c r="AA70" s="445">
        <f t="shared" si="6"/>
        <v>0</v>
      </c>
      <c r="AB70" s="445">
        <f t="shared" si="6"/>
        <v>0</v>
      </c>
      <c r="AC70" s="445">
        <f t="shared" si="6"/>
        <v>0</v>
      </c>
      <c r="AD70" s="445">
        <f t="shared" si="6"/>
        <v>0</v>
      </c>
      <c r="AE70" s="445">
        <f t="shared" si="6"/>
        <v>0</v>
      </c>
      <c r="AF70" s="445">
        <f t="shared" si="6"/>
        <v>0</v>
      </c>
      <c r="AG70" s="445">
        <f t="shared" si="6"/>
        <v>0</v>
      </c>
      <c r="AH70" s="445">
        <f t="shared" si="6"/>
        <v>0</v>
      </c>
      <c r="AI70" s="445">
        <f t="shared" si="6"/>
        <v>0</v>
      </c>
      <c r="AJ70" s="445">
        <f t="shared" si="6"/>
        <v>0</v>
      </c>
      <c r="AK70" s="445">
        <f t="shared" si="6"/>
        <v>0</v>
      </c>
      <c r="AL70" s="445">
        <f t="shared" si="6"/>
        <v>0</v>
      </c>
      <c r="AM70" s="445">
        <f t="shared" si="6"/>
        <v>0</v>
      </c>
      <c r="AN70" s="445">
        <f t="shared" si="6"/>
        <v>0</v>
      </c>
      <c r="AO70" s="445">
        <f t="shared" si="6"/>
        <v>0</v>
      </c>
      <c r="AP70" s="445">
        <f t="shared" si="6"/>
        <v>0</v>
      </c>
      <c r="AQ70" s="445">
        <f t="shared" si="6"/>
        <v>0</v>
      </c>
      <c r="AR70" s="445">
        <f t="shared" si="6"/>
        <v>0</v>
      </c>
      <c r="AS70" s="445">
        <f t="shared" si="6"/>
        <v>0</v>
      </c>
      <c r="AT70" s="445">
        <f t="shared" si="6"/>
        <v>0</v>
      </c>
      <c r="AU70" s="445">
        <f t="shared" si="6"/>
        <v>0</v>
      </c>
      <c r="AV70" s="445">
        <f t="shared" si="6"/>
        <v>0</v>
      </c>
      <c r="AW70" s="445">
        <f t="shared" si="6"/>
        <v>0</v>
      </c>
      <c r="AX70" s="445">
        <f t="shared" si="6"/>
        <v>0</v>
      </c>
      <c r="AY70" s="445">
        <f t="shared" si="6"/>
        <v>0</v>
      </c>
      <c r="AZ70" s="445">
        <f t="shared" si="6"/>
        <v>0</v>
      </c>
    </row>
    <row r="71" ht="27.75" customHeight="1">
      <c r="A71" s="216">
        <v>2.0</v>
      </c>
      <c r="B71" s="219"/>
      <c r="C71" s="233"/>
      <c r="D71" s="385"/>
      <c r="E71" s="225"/>
      <c r="F71" s="418"/>
      <c r="G71" s="223"/>
      <c r="H71" s="385"/>
      <c r="I71" s="385"/>
      <c r="J71" s="385"/>
      <c r="K71" s="385"/>
      <c r="L71" s="385"/>
      <c r="M71" s="385"/>
      <c r="N71" s="385"/>
      <c r="O71" s="385"/>
      <c r="P71" s="223"/>
      <c r="Q71" s="223"/>
      <c r="R71" s="223"/>
      <c r="S71" s="223"/>
      <c r="T71" s="223"/>
      <c r="U71" s="223"/>
      <c r="V71" s="223"/>
      <c r="W71" s="223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234"/>
      <c r="AY71" s="234"/>
      <c r="AZ71" s="234"/>
    </row>
    <row r="72" ht="27.75" customHeight="1">
      <c r="A72" s="232"/>
      <c r="B72" s="233"/>
      <c r="C72" s="233"/>
      <c r="D72" s="385"/>
      <c r="E72" s="225"/>
      <c r="F72" s="223"/>
      <c r="G72" s="223"/>
      <c r="H72" s="385"/>
      <c r="I72" s="385"/>
      <c r="J72" s="385"/>
      <c r="K72" s="385"/>
      <c r="L72" s="385"/>
      <c r="M72" s="385"/>
      <c r="N72" s="385"/>
      <c r="O72" s="385"/>
      <c r="P72" s="223"/>
      <c r="Q72" s="223"/>
      <c r="R72" s="223"/>
      <c r="S72" s="223"/>
      <c r="T72" s="223"/>
      <c r="U72" s="223"/>
      <c r="V72" s="223"/>
      <c r="W72" s="223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234"/>
      <c r="AY72" s="234"/>
      <c r="AZ72" s="234"/>
    </row>
    <row r="73" ht="27.75" customHeight="1">
      <c r="A73" s="232"/>
      <c r="B73" s="233"/>
      <c r="C73" s="233"/>
      <c r="D73" s="385"/>
      <c r="E73" s="225"/>
      <c r="F73" s="223"/>
      <c r="G73" s="223"/>
      <c r="H73" s="385"/>
      <c r="I73" s="385"/>
      <c r="J73" s="385"/>
      <c r="K73" s="385"/>
      <c r="L73" s="385"/>
      <c r="M73" s="385"/>
      <c r="N73" s="385"/>
      <c r="O73" s="385"/>
      <c r="P73" s="223"/>
      <c r="Q73" s="223"/>
      <c r="R73" s="223"/>
      <c r="S73" s="223"/>
      <c r="T73" s="223"/>
      <c r="U73" s="223"/>
      <c r="V73" s="223"/>
      <c r="W73" s="223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234"/>
      <c r="AY73" s="234"/>
      <c r="AZ73" s="234"/>
    </row>
    <row r="74" ht="27.75" customHeight="1">
      <c r="A74" s="232"/>
      <c r="B74" s="233"/>
      <c r="C74" s="233"/>
      <c r="D74" s="385"/>
      <c r="E74" s="225"/>
      <c r="F74" s="223"/>
      <c r="G74" s="223"/>
      <c r="H74" s="385"/>
      <c r="I74" s="385"/>
      <c r="J74" s="385"/>
      <c r="K74" s="385"/>
      <c r="L74" s="385"/>
      <c r="M74" s="385"/>
      <c r="N74" s="385"/>
      <c r="O74" s="385"/>
      <c r="P74" s="223"/>
      <c r="Q74" s="223"/>
      <c r="R74" s="223"/>
      <c r="S74" s="223"/>
      <c r="T74" s="223"/>
      <c r="U74" s="223"/>
      <c r="V74" s="223"/>
      <c r="W74" s="223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234"/>
      <c r="AY74" s="234"/>
      <c r="AZ74" s="234"/>
    </row>
    <row r="75" ht="27.75" customHeight="1">
      <c r="A75" s="232"/>
      <c r="B75" s="233"/>
      <c r="C75" s="233"/>
      <c r="D75" s="385"/>
      <c r="E75" s="225"/>
      <c r="F75" s="223"/>
      <c r="G75" s="223"/>
      <c r="H75" s="385"/>
      <c r="I75" s="385"/>
      <c r="J75" s="385"/>
      <c r="K75" s="385"/>
      <c r="L75" s="385"/>
      <c r="M75" s="385"/>
      <c r="N75" s="385"/>
      <c r="O75" s="385"/>
      <c r="P75" s="223"/>
      <c r="Q75" s="223"/>
      <c r="R75" s="223"/>
      <c r="S75" s="223"/>
      <c r="T75" s="223"/>
      <c r="U75" s="223"/>
      <c r="V75" s="223"/>
      <c r="W75" s="22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234"/>
      <c r="AY75" s="234"/>
      <c r="AZ75" s="234"/>
    </row>
    <row r="76" ht="27.75" customHeight="1">
      <c r="A76" s="232"/>
      <c r="B76" s="233"/>
      <c r="C76" s="233"/>
      <c r="D76" s="385"/>
      <c r="E76" s="225"/>
      <c r="F76" s="223"/>
      <c r="G76" s="223"/>
      <c r="H76" s="385"/>
      <c r="I76" s="385"/>
      <c r="J76" s="385"/>
      <c r="K76" s="385"/>
      <c r="L76" s="385"/>
      <c r="M76" s="385"/>
      <c r="N76" s="385"/>
      <c r="O76" s="385"/>
      <c r="P76" s="223"/>
      <c r="Q76" s="223"/>
      <c r="R76" s="223"/>
      <c r="S76" s="223"/>
      <c r="T76" s="223"/>
      <c r="U76" s="223"/>
      <c r="V76" s="223"/>
      <c r="W76" s="223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234"/>
      <c r="AY76" s="234"/>
      <c r="AZ76" s="234"/>
    </row>
    <row r="77" ht="27.75" customHeight="1">
      <c r="A77" s="232"/>
      <c r="B77" s="233"/>
      <c r="C77" s="233"/>
      <c r="D77" s="385"/>
      <c r="E77" s="225"/>
      <c r="F77" s="418"/>
      <c r="G77" s="223"/>
      <c r="H77" s="385"/>
      <c r="I77" s="385"/>
      <c r="J77" s="385"/>
      <c r="K77" s="385"/>
      <c r="L77" s="385"/>
      <c r="M77" s="385"/>
      <c r="N77" s="385"/>
      <c r="O77" s="385"/>
      <c r="P77" s="223"/>
      <c r="Q77" s="223"/>
      <c r="R77" s="223"/>
      <c r="S77" s="223"/>
      <c r="T77" s="223"/>
      <c r="U77" s="223"/>
      <c r="V77" s="223"/>
      <c r="W77" s="223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34"/>
      <c r="AY77" s="234"/>
      <c r="AZ77" s="234"/>
    </row>
    <row r="78" ht="27.75" customHeight="1">
      <c r="A78" s="246"/>
      <c r="B78" s="247"/>
      <c r="C78" s="247"/>
      <c r="D78" s="385"/>
      <c r="E78" s="225"/>
      <c r="F78" s="223"/>
      <c r="G78" s="223"/>
      <c r="H78" s="385"/>
      <c r="I78" s="385"/>
      <c r="J78" s="385"/>
      <c r="K78" s="385"/>
      <c r="L78" s="385"/>
      <c r="M78" s="385"/>
      <c r="N78" s="385"/>
      <c r="O78" s="385"/>
      <c r="P78" s="223"/>
      <c r="Q78" s="223"/>
      <c r="R78" s="223"/>
      <c r="S78" s="223"/>
      <c r="T78" s="223"/>
      <c r="U78" s="223"/>
      <c r="V78" s="223"/>
      <c r="W78" s="223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234"/>
      <c r="AY78" s="234"/>
      <c r="AZ78" s="234"/>
    </row>
    <row r="79" ht="27.75" customHeight="1">
      <c r="A79" s="438" t="s">
        <v>46</v>
      </c>
      <c r="B79" s="73"/>
      <c r="C79" s="73"/>
      <c r="D79" s="73"/>
      <c r="E79" s="46"/>
      <c r="F79" s="457">
        <f t="shared" ref="F79:AZ79" si="7">SUM(F71:F78)</f>
        <v>0</v>
      </c>
      <c r="G79" s="457">
        <f t="shared" si="7"/>
        <v>0</v>
      </c>
      <c r="H79" s="457">
        <f t="shared" si="7"/>
        <v>0</v>
      </c>
      <c r="I79" s="457">
        <f t="shared" si="7"/>
        <v>0</v>
      </c>
      <c r="J79" s="457">
        <f t="shared" si="7"/>
        <v>0</v>
      </c>
      <c r="K79" s="457">
        <f t="shared" si="7"/>
        <v>0</v>
      </c>
      <c r="L79" s="457">
        <f t="shared" si="7"/>
        <v>0</v>
      </c>
      <c r="M79" s="457">
        <f t="shared" si="7"/>
        <v>0</v>
      </c>
      <c r="N79" s="457">
        <f t="shared" si="7"/>
        <v>0</v>
      </c>
      <c r="O79" s="457">
        <f t="shared" si="7"/>
        <v>0</v>
      </c>
      <c r="P79" s="457">
        <f t="shared" si="7"/>
        <v>0</v>
      </c>
      <c r="Q79" s="457">
        <f t="shared" si="7"/>
        <v>0</v>
      </c>
      <c r="R79" s="457">
        <f t="shared" si="7"/>
        <v>0</v>
      </c>
      <c r="S79" s="457">
        <f t="shared" si="7"/>
        <v>0</v>
      </c>
      <c r="T79" s="457">
        <f t="shared" si="7"/>
        <v>0</v>
      </c>
      <c r="U79" s="457">
        <f t="shared" si="7"/>
        <v>0</v>
      </c>
      <c r="V79" s="457">
        <f t="shared" si="7"/>
        <v>0</v>
      </c>
      <c r="W79" s="457">
        <f t="shared" si="7"/>
        <v>0</v>
      </c>
      <c r="X79" s="457">
        <f t="shared" si="7"/>
        <v>0</v>
      </c>
      <c r="Y79" s="457">
        <f t="shared" si="7"/>
        <v>0</v>
      </c>
      <c r="Z79" s="457">
        <f t="shared" si="7"/>
        <v>0</v>
      </c>
      <c r="AA79" s="457">
        <f t="shared" si="7"/>
        <v>0</v>
      </c>
      <c r="AB79" s="457">
        <f t="shared" si="7"/>
        <v>0</v>
      </c>
      <c r="AC79" s="457">
        <f t="shared" si="7"/>
        <v>0</v>
      </c>
      <c r="AD79" s="457">
        <f t="shared" si="7"/>
        <v>0</v>
      </c>
      <c r="AE79" s="457">
        <f t="shared" si="7"/>
        <v>0</v>
      </c>
      <c r="AF79" s="457">
        <f t="shared" si="7"/>
        <v>0</v>
      </c>
      <c r="AG79" s="457">
        <f t="shared" si="7"/>
        <v>0</v>
      </c>
      <c r="AH79" s="457">
        <f t="shared" si="7"/>
        <v>0</v>
      </c>
      <c r="AI79" s="457">
        <f t="shared" si="7"/>
        <v>0</v>
      </c>
      <c r="AJ79" s="457">
        <f t="shared" si="7"/>
        <v>0</v>
      </c>
      <c r="AK79" s="457">
        <f t="shared" si="7"/>
        <v>0</v>
      </c>
      <c r="AL79" s="457">
        <f t="shared" si="7"/>
        <v>0</v>
      </c>
      <c r="AM79" s="457">
        <f t="shared" si="7"/>
        <v>0</v>
      </c>
      <c r="AN79" s="457">
        <f t="shared" si="7"/>
        <v>0</v>
      </c>
      <c r="AO79" s="457">
        <f t="shared" si="7"/>
        <v>0</v>
      </c>
      <c r="AP79" s="457">
        <f t="shared" si="7"/>
        <v>0</v>
      </c>
      <c r="AQ79" s="457">
        <f t="shared" si="7"/>
        <v>0</v>
      </c>
      <c r="AR79" s="457">
        <f t="shared" si="7"/>
        <v>0</v>
      </c>
      <c r="AS79" s="457">
        <f t="shared" si="7"/>
        <v>0</v>
      </c>
      <c r="AT79" s="457">
        <f t="shared" si="7"/>
        <v>0</v>
      </c>
      <c r="AU79" s="457">
        <f t="shared" si="7"/>
        <v>0</v>
      </c>
      <c r="AV79" s="457">
        <f t="shared" si="7"/>
        <v>0</v>
      </c>
      <c r="AW79" s="457">
        <f t="shared" si="7"/>
        <v>0</v>
      </c>
      <c r="AX79" s="457">
        <f t="shared" si="7"/>
        <v>0</v>
      </c>
      <c r="AY79" s="457">
        <f t="shared" si="7"/>
        <v>0</v>
      </c>
      <c r="AZ79" s="457">
        <f t="shared" si="7"/>
        <v>0</v>
      </c>
    </row>
    <row r="80" ht="27.75" customHeight="1">
      <c r="A80" s="216">
        <v>3.0</v>
      </c>
      <c r="B80" s="219"/>
      <c r="C80" s="233"/>
      <c r="D80" s="221"/>
      <c r="E80" s="225"/>
      <c r="F80" s="231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223"/>
      <c r="AY80" s="223"/>
      <c r="AZ80" s="223"/>
    </row>
    <row r="81" ht="27.75" customHeight="1">
      <c r="A81" s="232"/>
      <c r="B81" s="233"/>
      <c r="C81" s="233"/>
      <c r="D81" s="221"/>
      <c r="E81" s="225"/>
      <c r="F81" s="231"/>
      <c r="G81" s="234"/>
      <c r="H81" s="234"/>
      <c r="I81" s="234"/>
      <c r="J81" s="234"/>
      <c r="K81" s="234"/>
      <c r="L81" s="234"/>
      <c r="M81" s="234"/>
      <c r="N81" s="234"/>
      <c r="O81" s="234"/>
      <c r="P81" s="223"/>
      <c r="Q81" s="223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234"/>
      <c r="AY81" s="234"/>
      <c r="AZ81" s="234"/>
    </row>
    <row r="82" ht="27.75" customHeight="1">
      <c r="A82" s="232"/>
      <c r="B82" s="233"/>
      <c r="C82" s="233"/>
      <c r="D82" s="221"/>
      <c r="E82" s="225"/>
      <c r="F82" s="231"/>
      <c r="G82" s="234"/>
      <c r="H82" s="234"/>
      <c r="I82" s="234"/>
      <c r="J82" s="234"/>
      <c r="K82" s="234"/>
      <c r="L82" s="234"/>
      <c r="M82" s="234"/>
      <c r="N82" s="234"/>
      <c r="O82" s="234"/>
      <c r="P82" s="223"/>
      <c r="Q82" s="223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234"/>
      <c r="AY82" s="234"/>
      <c r="AZ82" s="234"/>
    </row>
    <row r="83" ht="27.75" customHeight="1">
      <c r="A83" s="232"/>
      <c r="B83" s="233"/>
      <c r="C83" s="233"/>
      <c r="D83" s="221"/>
      <c r="E83" s="225"/>
      <c r="F83" s="231"/>
      <c r="G83" s="234"/>
      <c r="H83" s="234"/>
      <c r="I83" s="234"/>
      <c r="J83" s="234"/>
      <c r="K83" s="234"/>
      <c r="L83" s="234"/>
      <c r="M83" s="234"/>
      <c r="N83" s="234"/>
      <c r="O83" s="234"/>
      <c r="P83" s="223"/>
      <c r="Q83" s="223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234"/>
      <c r="AY83" s="234"/>
      <c r="AZ83" s="234"/>
    </row>
    <row r="84" ht="27.75" customHeight="1">
      <c r="A84" s="232"/>
      <c r="B84" s="233"/>
      <c r="C84" s="233"/>
      <c r="D84" s="221"/>
      <c r="E84" s="225"/>
      <c r="F84" s="231"/>
      <c r="G84" s="234"/>
      <c r="H84" s="234"/>
      <c r="I84" s="234"/>
      <c r="J84" s="234"/>
      <c r="K84" s="234"/>
      <c r="L84" s="234"/>
      <c r="M84" s="234"/>
      <c r="N84" s="234"/>
      <c r="O84" s="234"/>
      <c r="P84" s="223"/>
      <c r="Q84" s="223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234"/>
      <c r="AY84" s="234"/>
      <c r="AZ84" s="234"/>
    </row>
    <row r="85" ht="27.75" customHeight="1">
      <c r="A85" s="246"/>
      <c r="B85" s="247"/>
      <c r="C85" s="247"/>
      <c r="D85" s="221"/>
      <c r="E85" s="225"/>
      <c r="F85" s="231"/>
      <c r="G85" s="234"/>
      <c r="H85" s="234"/>
      <c r="I85" s="234"/>
      <c r="J85" s="234"/>
      <c r="K85" s="234"/>
      <c r="L85" s="234"/>
      <c r="M85" s="234"/>
      <c r="N85" s="234"/>
      <c r="O85" s="234"/>
      <c r="P85" s="223"/>
      <c r="Q85" s="223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234"/>
      <c r="AY85" s="234"/>
      <c r="AZ85" s="234"/>
    </row>
    <row r="86" ht="27.75" customHeight="1">
      <c r="A86" s="438" t="s">
        <v>46</v>
      </c>
      <c r="B86" s="73"/>
      <c r="C86" s="73"/>
      <c r="D86" s="73"/>
      <c r="E86" s="46"/>
      <c r="F86" s="256">
        <f t="shared" ref="F86:AZ86" si="8">SUM(F80:F85)</f>
        <v>0</v>
      </c>
      <c r="G86" s="256">
        <f t="shared" si="8"/>
        <v>0</v>
      </c>
      <c r="H86" s="256">
        <f t="shared" si="8"/>
        <v>0</v>
      </c>
      <c r="I86" s="256">
        <f t="shared" si="8"/>
        <v>0</v>
      </c>
      <c r="J86" s="256">
        <f t="shared" si="8"/>
        <v>0</v>
      </c>
      <c r="K86" s="256">
        <f t="shared" si="8"/>
        <v>0</v>
      </c>
      <c r="L86" s="256">
        <f t="shared" si="8"/>
        <v>0</v>
      </c>
      <c r="M86" s="256">
        <f t="shared" si="8"/>
        <v>0</v>
      </c>
      <c r="N86" s="256">
        <f t="shared" si="8"/>
        <v>0</v>
      </c>
      <c r="O86" s="256">
        <f t="shared" si="8"/>
        <v>0</v>
      </c>
      <c r="P86" s="256">
        <f t="shared" si="8"/>
        <v>0</v>
      </c>
      <c r="Q86" s="256">
        <f t="shared" si="8"/>
        <v>0</v>
      </c>
      <c r="R86" s="256">
        <f t="shared" si="8"/>
        <v>0</v>
      </c>
      <c r="S86" s="256">
        <f t="shared" si="8"/>
        <v>0</v>
      </c>
      <c r="T86" s="256">
        <f t="shared" si="8"/>
        <v>0</v>
      </c>
      <c r="U86" s="256">
        <f t="shared" si="8"/>
        <v>0</v>
      </c>
      <c r="V86" s="256">
        <f t="shared" si="8"/>
        <v>0</v>
      </c>
      <c r="W86" s="256">
        <f t="shared" si="8"/>
        <v>0</v>
      </c>
      <c r="X86" s="256">
        <f t="shared" si="8"/>
        <v>0</v>
      </c>
      <c r="Y86" s="256">
        <f t="shared" si="8"/>
        <v>0</v>
      </c>
      <c r="Z86" s="256">
        <f t="shared" si="8"/>
        <v>0</v>
      </c>
      <c r="AA86" s="256">
        <f t="shared" si="8"/>
        <v>0</v>
      </c>
      <c r="AB86" s="256">
        <f t="shared" si="8"/>
        <v>0</v>
      </c>
      <c r="AC86" s="256">
        <f t="shared" si="8"/>
        <v>0</v>
      </c>
      <c r="AD86" s="256">
        <f t="shared" si="8"/>
        <v>0</v>
      </c>
      <c r="AE86" s="256">
        <f t="shared" si="8"/>
        <v>0</v>
      </c>
      <c r="AF86" s="256">
        <f t="shared" si="8"/>
        <v>0</v>
      </c>
      <c r="AG86" s="256">
        <f t="shared" si="8"/>
        <v>0</v>
      </c>
      <c r="AH86" s="256">
        <f t="shared" si="8"/>
        <v>0</v>
      </c>
      <c r="AI86" s="256">
        <f t="shared" si="8"/>
        <v>0</v>
      </c>
      <c r="AJ86" s="256">
        <f t="shared" si="8"/>
        <v>0</v>
      </c>
      <c r="AK86" s="256">
        <f t="shared" si="8"/>
        <v>0</v>
      </c>
      <c r="AL86" s="256">
        <f t="shared" si="8"/>
        <v>0</v>
      </c>
      <c r="AM86" s="256">
        <f t="shared" si="8"/>
        <v>0</v>
      </c>
      <c r="AN86" s="256">
        <f t="shared" si="8"/>
        <v>0</v>
      </c>
      <c r="AO86" s="256">
        <f t="shared" si="8"/>
        <v>0</v>
      </c>
      <c r="AP86" s="256">
        <f t="shared" si="8"/>
        <v>0</v>
      </c>
      <c r="AQ86" s="256">
        <f t="shared" si="8"/>
        <v>0</v>
      </c>
      <c r="AR86" s="256">
        <f t="shared" si="8"/>
        <v>0</v>
      </c>
      <c r="AS86" s="256">
        <f t="shared" si="8"/>
        <v>0</v>
      </c>
      <c r="AT86" s="256">
        <f t="shared" si="8"/>
        <v>0</v>
      </c>
      <c r="AU86" s="256">
        <f t="shared" si="8"/>
        <v>0</v>
      </c>
      <c r="AV86" s="256">
        <f t="shared" si="8"/>
        <v>0</v>
      </c>
      <c r="AW86" s="256">
        <f t="shared" si="8"/>
        <v>0</v>
      </c>
      <c r="AX86" s="256">
        <f t="shared" si="8"/>
        <v>0</v>
      </c>
      <c r="AY86" s="256">
        <f t="shared" si="8"/>
        <v>0</v>
      </c>
      <c r="AZ86" s="256">
        <f t="shared" si="8"/>
        <v>0</v>
      </c>
    </row>
    <row r="87" ht="27.75" customHeight="1">
      <c r="A87" s="216">
        <v>4.0</v>
      </c>
      <c r="B87" s="219"/>
      <c r="C87" s="233"/>
      <c r="D87" s="385"/>
      <c r="E87" s="225"/>
      <c r="F87" s="231"/>
      <c r="G87" s="223"/>
      <c r="H87" s="385"/>
      <c r="I87" s="385"/>
      <c r="J87" s="385"/>
      <c r="K87" s="385"/>
      <c r="L87" s="385"/>
      <c r="M87" s="385"/>
      <c r="N87" s="385"/>
      <c r="O87" s="385"/>
      <c r="P87" s="223"/>
      <c r="Q87" s="223"/>
      <c r="R87" s="223"/>
      <c r="S87" s="223"/>
      <c r="T87" s="223"/>
      <c r="U87" s="223"/>
      <c r="V87" s="223"/>
      <c r="W87" s="223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234"/>
      <c r="AY87" s="234"/>
      <c r="AZ87" s="234"/>
    </row>
    <row r="88" ht="27.75" customHeight="1">
      <c r="A88" s="232"/>
      <c r="B88" s="233"/>
      <c r="C88" s="233"/>
      <c r="D88" s="385"/>
      <c r="E88" s="225"/>
      <c r="F88" s="231"/>
      <c r="G88" s="223"/>
      <c r="H88" s="385"/>
      <c r="I88" s="385"/>
      <c r="J88" s="385"/>
      <c r="K88" s="385"/>
      <c r="L88" s="385"/>
      <c r="M88" s="385"/>
      <c r="N88" s="385"/>
      <c r="O88" s="385"/>
      <c r="P88" s="223"/>
      <c r="Q88" s="223"/>
      <c r="R88" s="223"/>
      <c r="S88" s="223"/>
      <c r="T88" s="223"/>
      <c r="U88" s="223"/>
      <c r="V88" s="223"/>
      <c r="W88" s="223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234"/>
      <c r="AY88" s="234"/>
      <c r="AZ88" s="234"/>
    </row>
    <row r="89" ht="27.75" customHeight="1">
      <c r="A89" s="232"/>
      <c r="B89" s="233"/>
      <c r="C89" s="233"/>
      <c r="D89" s="385"/>
      <c r="E89" s="225"/>
      <c r="F89" s="231"/>
      <c r="G89" s="223"/>
      <c r="H89" s="385"/>
      <c r="I89" s="385"/>
      <c r="J89" s="385"/>
      <c r="K89" s="385"/>
      <c r="L89" s="385"/>
      <c r="M89" s="385"/>
      <c r="N89" s="385"/>
      <c r="O89" s="385"/>
      <c r="P89" s="223"/>
      <c r="Q89" s="223"/>
      <c r="R89" s="223"/>
      <c r="S89" s="223"/>
      <c r="T89" s="223"/>
      <c r="U89" s="223"/>
      <c r="V89" s="223"/>
      <c r="W89" s="223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234"/>
      <c r="AY89" s="234"/>
      <c r="AZ89" s="234"/>
    </row>
    <row r="90" ht="27.75" customHeight="1">
      <c r="A90" s="232"/>
      <c r="B90" s="233"/>
      <c r="C90" s="233"/>
      <c r="D90" s="385"/>
      <c r="E90" s="225"/>
      <c r="F90" s="231"/>
      <c r="G90" s="223"/>
      <c r="H90" s="385"/>
      <c r="I90" s="385"/>
      <c r="J90" s="385"/>
      <c r="K90" s="385"/>
      <c r="L90" s="385"/>
      <c r="M90" s="385"/>
      <c r="N90" s="385"/>
      <c r="O90" s="385"/>
      <c r="P90" s="223"/>
      <c r="Q90" s="223"/>
      <c r="R90" s="223"/>
      <c r="S90" s="223"/>
      <c r="T90" s="223"/>
      <c r="U90" s="223"/>
      <c r="V90" s="223"/>
      <c r="W90" s="223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234"/>
      <c r="AY90" s="234"/>
      <c r="AZ90" s="234"/>
    </row>
    <row r="91" ht="27.75" customHeight="1">
      <c r="A91" s="232"/>
      <c r="B91" s="233"/>
      <c r="C91" s="233"/>
      <c r="D91" s="385"/>
      <c r="E91" s="225"/>
      <c r="F91" s="231"/>
      <c r="G91" s="223"/>
      <c r="H91" s="385"/>
      <c r="I91" s="385"/>
      <c r="J91" s="385"/>
      <c r="K91" s="385"/>
      <c r="L91" s="385"/>
      <c r="M91" s="385"/>
      <c r="N91" s="385"/>
      <c r="O91" s="385"/>
      <c r="P91" s="223"/>
      <c r="Q91" s="223"/>
      <c r="R91" s="223"/>
      <c r="S91" s="223"/>
      <c r="T91" s="223"/>
      <c r="U91" s="223"/>
      <c r="V91" s="223"/>
      <c r="W91" s="223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234"/>
      <c r="AY91" s="234"/>
      <c r="AZ91" s="234"/>
    </row>
    <row r="92" ht="27.75" customHeight="1">
      <c r="A92" s="232"/>
      <c r="B92" s="233"/>
      <c r="C92" s="233"/>
      <c r="D92" s="385"/>
      <c r="E92" s="225"/>
      <c r="F92" s="231"/>
      <c r="G92" s="234"/>
      <c r="H92" s="247"/>
      <c r="I92" s="247"/>
      <c r="J92" s="247"/>
      <c r="K92" s="247"/>
      <c r="L92" s="247"/>
      <c r="M92" s="247"/>
      <c r="N92" s="247"/>
      <c r="O92" s="247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234"/>
      <c r="AY92" s="234"/>
      <c r="AZ92" s="234"/>
    </row>
    <row r="93" ht="27.75" customHeight="1">
      <c r="A93" s="246"/>
      <c r="B93" s="247"/>
      <c r="C93" s="247"/>
      <c r="D93" s="385"/>
      <c r="E93" s="225"/>
      <c r="F93" s="231"/>
      <c r="G93" s="223"/>
      <c r="H93" s="385"/>
      <c r="I93" s="385"/>
      <c r="J93" s="385"/>
      <c r="K93" s="385"/>
      <c r="L93" s="385"/>
      <c r="M93" s="385"/>
      <c r="N93" s="385"/>
      <c r="O93" s="385"/>
      <c r="P93" s="223"/>
      <c r="Q93" s="223"/>
      <c r="R93" s="223"/>
      <c r="S93" s="223"/>
      <c r="T93" s="223"/>
      <c r="U93" s="223"/>
      <c r="V93" s="223"/>
      <c r="W93" s="223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234"/>
      <c r="AY93" s="234"/>
      <c r="AZ93" s="234"/>
    </row>
    <row r="94" ht="27.75" customHeight="1">
      <c r="A94" s="438" t="s">
        <v>46</v>
      </c>
      <c r="B94" s="73"/>
      <c r="C94" s="73"/>
      <c r="D94" s="73"/>
      <c r="E94" s="46"/>
      <c r="F94" s="457">
        <f t="shared" ref="F94:AZ94" si="9">SUM(F87:F93)</f>
        <v>0</v>
      </c>
      <c r="G94" s="457">
        <f t="shared" si="9"/>
        <v>0</v>
      </c>
      <c r="H94" s="457">
        <f t="shared" si="9"/>
        <v>0</v>
      </c>
      <c r="I94" s="457">
        <f t="shared" si="9"/>
        <v>0</v>
      </c>
      <c r="J94" s="457">
        <f t="shared" si="9"/>
        <v>0</v>
      </c>
      <c r="K94" s="457">
        <f t="shared" si="9"/>
        <v>0</v>
      </c>
      <c r="L94" s="457">
        <f t="shared" si="9"/>
        <v>0</v>
      </c>
      <c r="M94" s="457">
        <f t="shared" si="9"/>
        <v>0</v>
      </c>
      <c r="N94" s="457">
        <f t="shared" si="9"/>
        <v>0</v>
      </c>
      <c r="O94" s="457">
        <f t="shared" si="9"/>
        <v>0</v>
      </c>
      <c r="P94" s="457">
        <f t="shared" si="9"/>
        <v>0</v>
      </c>
      <c r="Q94" s="457">
        <f t="shared" si="9"/>
        <v>0</v>
      </c>
      <c r="R94" s="457">
        <f t="shared" si="9"/>
        <v>0</v>
      </c>
      <c r="S94" s="457">
        <f t="shared" si="9"/>
        <v>0</v>
      </c>
      <c r="T94" s="457">
        <f t="shared" si="9"/>
        <v>0</v>
      </c>
      <c r="U94" s="457">
        <f t="shared" si="9"/>
        <v>0</v>
      </c>
      <c r="V94" s="457">
        <f t="shared" si="9"/>
        <v>0</v>
      </c>
      <c r="W94" s="457">
        <f t="shared" si="9"/>
        <v>0</v>
      </c>
      <c r="X94" s="457">
        <f t="shared" si="9"/>
        <v>0</v>
      </c>
      <c r="Y94" s="457">
        <f t="shared" si="9"/>
        <v>0</v>
      </c>
      <c r="Z94" s="457">
        <f t="shared" si="9"/>
        <v>0</v>
      </c>
      <c r="AA94" s="457">
        <f t="shared" si="9"/>
        <v>0</v>
      </c>
      <c r="AB94" s="457">
        <f t="shared" si="9"/>
        <v>0</v>
      </c>
      <c r="AC94" s="457">
        <f t="shared" si="9"/>
        <v>0</v>
      </c>
      <c r="AD94" s="457">
        <f t="shared" si="9"/>
        <v>0</v>
      </c>
      <c r="AE94" s="457">
        <f t="shared" si="9"/>
        <v>0</v>
      </c>
      <c r="AF94" s="457">
        <f t="shared" si="9"/>
        <v>0</v>
      </c>
      <c r="AG94" s="457">
        <f t="shared" si="9"/>
        <v>0</v>
      </c>
      <c r="AH94" s="457">
        <f t="shared" si="9"/>
        <v>0</v>
      </c>
      <c r="AI94" s="457">
        <f t="shared" si="9"/>
        <v>0</v>
      </c>
      <c r="AJ94" s="457">
        <f t="shared" si="9"/>
        <v>0</v>
      </c>
      <c r="AK94" s="457">
        <f t="shared" si="9"/>
        <v>0</v>
      </c>
      <c r="AL94" s="457">
        <f t="shared" si="9"/>
        <v>0</v>
      </c>
      <c r="AM94" s="457">
        <f t="shared" si="9"/>
        <v>0</v>
      </c>
      <c r="AN94" s="457">
        <f t="shared" si="9"/>
        <v>0</v>
      </c>
      <c r="AO94" s="457">
        <f t="shared" si="9"/>
        <v>0</v>
      </c>
      <c r="AP94" s="457">
        <f t="shared" si="9"/>
        <v>0</v>
      </c>
      <c r="AQ94" s="457">
        <f t="shared" si="9"/>
        <v>0</v>
      </c>
      <c r="AR94" s="457">
        <f t="shared" si="9"/>
        <v>0</v>
      </c>
      <c r="AS94" s="457">
        <f t="shared" si="9"/>
        <v>0</v>
      </c>
      <c r="AT94" s="457">
        <f t="shared" si="9"/>
        <v>0</v>
      </c>
      <c r="AU94" s="457">
        <f t="shared" si="9"/>
        <v>0</v>
      </c>
      <c r="AV94" s="457">
        <f t="shared" si="9"/>
        <v>0</v>
      </c>
      <c r="AW94" s="457">
        <f t="shared" si="9"/>
        <v>0</v>
      </c>
      <c r="AX94" s="457">
        <f t="shared" si="9"/>
        <v>0</v>
      </c>
      <c r="AY94" s="457">
        <f t="shared" si="9"/>
        <v>0</v>
      </c>
      <c r="AZ94" s="457">
        <f t="shared" si="9"/>
        <v>0</v>
      </c>
    </row>
    <row r="95" ht="27.75" customHeight="1">
      <c r="A95" s="216">
        <v>5.0</v>
      </c>
      <c r="B95" s="219"/>
      <c r="C95" s="233"/>
      <c r="D95" s="385"/>
      <c r="E95" s="225"/>
      <c r="F95" s="231"/>
      <c r="G95" s="223"/>
      <c r="H95" s="385"/>
      <c r="I95" s="385"/>
      <c r="J95" s="385"/>
      <c r="K95" s="385"/>
      <c r="L95" s="385"/>
      <c r="M95" s="385"/>
      <c r="N95" s="385"/>
      <c r="O95" s="385"/>
      <c r="P95" s="223"/>
      <c r="Q95" s="223"/>
      <c r="R95" s="223"/>
      <c r="S95" s="223"/>
      <c r="T95" s="223"/>
      <c r="U95" s="223"/>
      <c r="V95" s="223"/>
      <c r="W95" s="223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234"/>
      <c r="AY95" s="234"/>
      <c r="AZ95" s="234"/>
    </row>
    <row r="96" ht="27.75" customHeight="1">
      <c r="A96" s="232"/>
      <c r="B96" s="233"/>
      <c r="C96" s="233"/>
      <c r="D96" s="385"/>
      <c r="E96" s="225"/>
      <c r="F96" s="231"/>
      <c r="G96" s="234"/>
      <c r="H96" s="247"/>
      <c r="I96" s="247"/>
      <c r="J96" s="247"/>
      <c r="K96" s="247"/>
      <c r="L96" s="247"/>
      <c r="M96" s="247"/>
      <c r="N96" s="247"/>
      <c r="O96" s="247"/>
      <c r="P96" s="223"/>
      <c r="Q96" s="223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234"/>
      <c r="AY96" s="234"/>
      <c r="AZ96" s="234"/>
    </row>
    <row r="97" ht="27.75" customHeight="1">
      <c r="A97" s="232"/>
      <c r="B97" s="233"/>
      <c r="C97" s="233"/>
      <c r="D97" s="385"/>
      <c r="E97" s="225"/>
      <c r="F97" s="231"/>
      <c r="G97" s="223"/>
      <c r="H97" s="385"/>
      <c r="I97" s="385"/>
      <c r="J97" s="385"/>
      <c r="K97" s="385"/>
      <c r="L97" s="385"/>
      <c r="M97" s="385"/>
      <c r="N97" s="385"/>
      <c r="O97" s="385"/>
      <c r="P97" s="223"/>
      <c r="Q97" s="223"/>
      <c r="R97" s="223"/>
      <c r="S97" s="223"/>
      <c r="T97" s="223"/>
      <c r="U97" s="223"/>
      <c r="V97" s="223"/>
      <c r="W97" s="223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234"/>
      <c r="AY97" s="234"/>
      <c r="AZ97" s="234"/>
    </row>
    <row r="98" ht="27.75" customHeight="1">
      <c r="A98" s="232"/>
      <c r="B98" s="233"/>
      <c r="C98" s="233"/>
      <c r="D98" s="385"/>
      <c r="E98" s="225"/>
      <c r="F98" s="231"/>
      <c r="G98" s="234"/>
      <c r="H98" s="247"/>
      <c r="I98" s="247"/>
      <c r="J98" s="247"/>
      <c r="K98" s="247"/>
      <c r="L98" s="247"/>
      <c r="M98" s="247"/>
      <c r="N98" s="247"/>
      <c r="O98" s="247"/>
      <c r="P98" s="223"/>
      <c r="Q98" s="223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234"/>
      <c r="AY98" s="234"/>
      <c r="AZ98" s="234"/>
    </row>
    <row r="99" ht="27.75" customHeight="1">
      <c r="A99" s="232"/>
      <c r="B99" s="233"/>
      <c r="C99" s="233"/>
      <c r="D99" s="385"/>
      <c r="E99" s="225"/>
      <c r="F99" s="231"/>
      <c r="G99" s="223"/>
      <c r="H99" s="385"/>
      <c r="I99" s="385"/>
      <c r="J99" s="385"/>
      <c r="K99" s="385"/>
      <c r="L99" s="385"/>
      <c r="M99" s="385"/>
      <c r="N99" s="385"/>
      <c r="O99" s="385"/>
      <c r="P99" s="223"/>
      <c r="Q99" s="223"/>
      <c r="R99" s="223"/>
      <c r="S99" s="223"/>
      <c r="T99" s="223"/>
      <c r="U99" s="223"/>
      <c r="V99" s="223"/>
      <c r="W99" s="223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234"/>
      <c r="AY99" s="234"/>
      <c r="AZ99" s="234"/>
    </row>
    <row r="100" ht="27.75" customHeight="1">
      <c r="A100" s="232"/>
      <c r="B100" s="233"/>
      <c r="C100" s="233"/>
      <c r="D100" s="385"/>
      <c r="E100" s="225"/>
      <c r="F100" s="231"/>
      <c r="G100" s="234"/>
      <c r="H100" s="247"/>
      <c r="I100" s="247"/>
      <c r="J100" s="247"/>
      <c r="K100" s="247"/>
      <c r="L100" s="247"/>
      <c r="M100" s="247"/>
      <c r="N100" s="247"/>
      <c r="O100" s="247"/>
      <c r="P100" s="223"/>
      <c r="Q100" s="223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234"/>
      <c r="AY100" s="234"/>
      <c r="AZ100" s="234"/>
    </row>
    <row r="101" ht="27.75" customHeight="1">
      <c r="A101" s="246"/>
      <c r="B101" s="247"/>
      <c r="C101" s="247"/>
      <c r="D101" s="385"/>
      <c r="E101" s="225"/>
      <c r="F101" s="231"/>
      <c r="G101" s="234"/>
      <c r="H101" s="247"/>
      <c r="I101" s="247"/>
      <c r="J101" s="247"/>
      <c r="K101" s="247"/>
      <c r="L101" s="247"/>
      <c r="M101" s="247"/>
      <c r="N101" s="247"/>
      <c r="O101" s="247"/>
      <c r="P101" s="223"/>
      <c r="Q101" s="223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234"/>
      <c r="AY101" s="234"/>
      <c r="AZ101" s="234"/>
    </row>
    <row r="102" ht="27.75" customHeight="1">
      <c r="A102" s="438" t="s">
        <v>46</v>
      </c>
      <c r="B102" s="73"/>
      <c r="C102" s="73"/>
      <c r="D102" s="73"/>
      <c r="E102" s="46"/>
      <c r="F102" s="457">
        <f t="shared" ref="F102:AZ102" si="10">SUM(F95:F101)</f>
        <v>0</v>
      </c>
      <c r="G102" s="457">
        <f t="shared" si="10"/>
        <v>0</v>
      </c>
      <c r="H102" s="457">
        <f t="shared" si="10"/>
        <v>0</v>
      </c>
      <c r="I102" s="457">
        <f t="shared" si="10"/>
        <v>0</v>
      </c>
      <c r="J102" s="457">
        <f t="shared" si="10"/>
        <v>0</v>
      </c>
      <c r="K102" s="457">
        <f t="shared" si="10"/>
        <v>0</v>
      </c>
      <c r="L102" s="457">
        <f t="shared" si="10"/>
        <v>0</v>
      </c>
      <c r="M102" s="457">
        <f t="shared" si="10"/>
        <v>0</v>
      </c>
      <c r="N102" s="457">
        <f t="shared" si="10"/>
        <v>0</v>
      </c>
      <c r="O102" s="457">
        <f t="shared" si="10"/>
        <v>0</v>
      </c>
      <c r="P102" s="457">
        <f t="shared" si="10"/>
        <v>0</v>
      </c>
      <c r="Q102" s="457">
        <f t="shared" si="10"/>
        <v>0</v>
      </c>
      <c r="R102" s="457">
        <f t="shared" si="10"/>
        <v>0</v>
      </c>
      <c r="S102" s="457">
        <f t="shared" si="10"/>
        <v>0</v>
      </c>
      <c r="T102" s="457">
        <f t="shared" si="10"/>
        <v>0</v>
      </c>
      <c r="U102" s="457">
        <f t="shared" si="10"/>
        <v>0</v>
      </c>
      <c r="V102" s="457">
        <f t="shared" si="10"/>
        <v>0</v>
      </c>
      <c r="W102" s="457">
        <f t="shared" si="10"/>
        <v>0</v>
      </c>
      <c r="X102" s="457">
        <f t="shared" si="10"/>
        <v>0</v>
      </c>
      <c r="Y102" s="457">
        <f t="shared" si="10"/>
        <v>0</v>
      </c>
      <c r="Z102" s="457">
        <f t="shared" si="10"/>
        <v>0</v>
      </c>
      <c r="AA102" s="457">
        <f t="shared" si="10"/>
        <v>0</v>
      </c>
      <c r="AB102" s="457">
        <f t="shared" si="10"/>
        <v>0</v>
      </c>
      <c r="AC102" s="457">
        <f t="shared" si="10"/>
        <v>0</v>
      </c>
      <c r="AD102" s="457">
        <f t="shared" si="10"/>
        <v>0</v>
      </c>
      <c r="AE102" s="457">
        <f t="shared" si="10"/>
        <v>0</v>
      </c>
      <c r="AF102" s="457">
        <f t="shared" si="10"/>
        <v>0</v>
      </c>
      <c r="AG102" s="457">
        <f t="shared" si="10"/>
        <v>0</v>
      </c>
      <c r="AH102" s="457">
        <f t="shared" si="10"/>
        <v>0</v>
      </c>
      <c r="AI102" s="457">
        <f t="shared" si="10"/>
        <v>0</v>
      </c>
      <c r="AJ102" s="457">
        <f t="shared" si="10"/>
        <v>0</v>
      </c>
      <c r="AK102" s="457">
        <f t="shared" si="10"/>
        <v>0</v>
      </c>
      <c r="AL102" s="457">
        <f t="shared" si="10"/>
        <v>0</v>
      </c>
      <c r="AM102" s="457">
        <f t="shared" si="10"/>
        <v>0</v>
      </c>
      <c r="AN102" s="457">
        <f t="shared" si="10"/>
        <v>0</v>
      </c>
      <c r="AO102" s="457">
        <f t="shared" si="10"/>
        <v>0</v>
      </c>
      <c r="AP102" s="457">
        <f t="shared" si="10"/>
        <v>0</v>
      </c>
      <c r="AQ102" s="457">
        <f t="shared" si="10"/>
        <v>0</v>
      </c>
      <c r="AR102" s="457">
        <f t="shared" si="10"/>
        <v>0</v>
      </c>
      <c r="AS102" s="457">
        <f t="shared" si="10"/>
        <v>0</v>
      </c>
      <c r="AT102" s="457">
        <f t="shared" si="10"/>
        <v>0</v>
      </c>
      <c r="AU102" s="457">
        <f t="shared" si="10"/>
        <v>0</v>
      </c>
      <c r="AV102" s="457">
        <f t="shared" si="10"/>
        <v>0</v>
      </c>
      <c r="AW102" s="457">
        <f t="shared" si="10"/>
        <v>0</v>
      </c>
      <c r="AX102" s="457">
        <f t="shared" si="10"/>
        <v>0</v>
      </c>
      <c r="AY102" s="457">
        <f t="shared" si="10"/>
        <v>0</v>
      </c>
      <c r="AZ102" s="457">
        <f t="shared" si="10"/>
        <v>0</v>
      </c>
    </row>
    <row r="103" ht="27.75" customHeight="1">
      <c r="A103" s="216"/>
      <c r="B103" s="219"/>
      <c r="C103" s="233"/>
      <c r="D103" s="385"/>
      <c r="E103" s="225"/>
      <c r="F103" s="231"/>
      <c r="G103" s="223"/>
      <c r="H103" s="385"/>
      <c r="I103" s="385"/>
      <c r="J103" s="385"/>
      <c r="K103" s="385"/>
      <c r="L103" s="385"/>
      <c r="M103" s="385"/>
      <c r="N103" s="385"/>
      <c r="O103" s="385"/>
      <c r="P103" s="223"/>
      <c r="Q103" s="223"/>
      <c r="R103" s="223"/>
      <c r="S103" s="223"/>
      <c r="T103" s="223"/>
      <c r="U103" s="223"/>
      <c r="V103" s="223"/>
      <c r="W103" s="223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234"/>
      <c r="AY103" s="234"/>
      <c r="AZ103" s="234"/>
    </row>
    <row r="104" ht="27.75" customHeight="1">
      <c r="A104" s="232"/>
      <c r="B104" s="233"/>
      <c r="C104" s="233"/>
      <c r="D104" s="385"/>
      <c r="E104" s="225"/>
      <c r="F104" s="231"/>
      <c r="G104" s="223"/>
      <c r="H104" s="385"/>
      <c r="I104" s="385"/>
      <c r="J104" s="385"/>
      <c r="K104" s="385"/>
      <c r="L104" s="385"/>
      <c r="M104" s="385"/>
      <c r="N104" s="385"/>
      <c r="O104" s="385"/>
      <c r="P104" s="223"/>
      <c r="Q104" s="223"/>
      <c r="R104" s="223"/>
      <c r="S104" s="223"/>
      <c r="T104" s="223"/>
      <c r="U104" s="223"/>
      <c r="V104" s="223"/>
      <c r="W104" s="223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234"/>
      <c r="AY104" s="234"/>
      <c r="AZ104" s="234"/>
    </row>
    <row r="105" ht="27.75" customHeight="1">
      <c r="A105" s="232"/>
      <c r="B105" s="233"/>
      <c r="C105" s="233"/>
      <c r="D105" s="385"/>
      <c r="E105" s="225"/>
      <c r="F105" s="231"/>
      <c r="G105" s="223"/>
      <c r="H105" s="385"/>
      <c r="I105" s="385"/>
      <c r="J105" s="385"/>
      <c r="K105" s="385"/>
      <c r="L105" s="385"/>
      <c r="M105" s="385"/>
      <c r="N105" s="385"/>
      <c r="O105" s="385"/>
      <c r="P105" s="223"/>
      <c r="Q105" s="223"/>
      <c r="R105" s="223"/>
      <c r="S105" s="223"/>
      <c r="T105" s="223"/>
      <c r="U105" s="223"/>
      <c r="V105" s="223"/>
      <c r="W105" s="223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234"/>
      <c r="AY105" s="234"/>
      <c r="AZ105" s="234"/>
    </row>
    <row r="106" ht="27.75" customHeight="1">
      <c r="A106" s="232"/>
      <c r="B106" s="233"/>
      <c r="C106" s="233"/>
      <c r="D106" s="385"/>
      <c r="E106" s="225"/>
      <c r="F106" s="231"/>
      <c r="G106" s="223"/>
      <c r="H106" s="385"/>
      <c r="I106" s="385"/>
      <c r="J106" s="385"/>
      <c r="K106" s="385"/>
      <c r="L106" s="385"/>
      <c r="M106" s="385"/>
      <c r="N106" s="385"/>
      <c r="O106" s="385"/>
      <c r="P106" s="223"/>
      <c r="Q106" s="223"/>
      <c r="R106" s="223"/>
      <c r="S106" s="223"/>
      <c r="T106" s="223"/>
      <c r="U106" s="223"/>
      <c r="V106" s="223"/>
      <c r="W106" s="223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234"/>
      <c r="AY106" s="234"/>
      <c r="AZ106" s="234"/>
    </row>
    <row r="107" ht="27.75" customHeight="1">
      <c r="A107" s="246"/>
      <c r="B107" s="247"/>
      <c r="C107" s="247"/>
      <c r="D107" s="385"/>
      <c r="E107" s="225"/>
      <c r="F107" s="231"/>
      <c r="G107" s="234"/>
      <c r="H107" s="247"/>
      <c r="I107" s="247"/>
      <c r="J107" s="247"/>
      <c r="K107" s="247"/>
      <c r="L107" s="247"/>
      <c r="M107" s="247"/>
      <c r="N107" s="247"/>
      <c r="O107" s="247"/>
      <c r="P107" s="223"/>
      <c r="Q107" s="223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234"/>
      <c r="AY107" s="234"/>
      <c r="AZ107" s="234"/>
    </row>
    <row r="108" ht="27.75" customHeight="1">
      <c r="A108" s="438" t="s">
        <v>46</v>
      </c>
      <c r="B108" s="73"/>
      <c r="C108" s="73"/>
      <c r="D108" s="73"/>
      <c r="E108" s="46"/>
      <c r="F108" s="457">
        <f t="shared" ref="F108:AZ108" si="11">SUM(F103:F107)</f>
        <v>0</v>
      </c>
      <c r="G108" s="457">
        <f t="shared" si="11"/>
        <v>0</v>
      </c>
      <c r="H108" s="457">
        <f t="shared" si="11"/>
        <v>0</v>
      </c>
      <c r="I108" s="457">
        <f t="shared" si="11"/>
        <v>0</v>
      </c>
      <c r="J108" s="457">
        <f t="shared" si="11"/>
        <v>0</v>
      </c>
      <c r="K108" s="457">
        <f t="shared" si="11"/>
        <v>0</v>
      </c>
      <c r="L108" s="457">
        <f t="shared" si="11"/>
        <v>0</v>
      </c>
      <c r="M108" s="457">
        <f t="shared" si="11"/>
        <v>0</v>
      </c>
      <c r="N108" s="457">
        <f t="shared" si="11"/>
        <v>0</v>
      </c>
      <c r="O108" s="457">
        <f t="shared" si="11"/>
        <v>0</v>
      </c>
      <c r="P108" s="457">
        <f t="shared" si="11"/>
        <v>0</v>
      </c>
      <c r="Q108" s="457">
        <f t="shared" si="11"/>
        <v>0</v>
      </c>
      <c r="R108" s="457">
        <f t="shared" si="11"/>
        <v>0</v>
      </c>
      <c r="S108" s="457">
        <f t="shared" si="11"/>
        <v>0</v>
      </c>
      <c r="T108" s="457">
        <f t="shared" si="11"/>
        <v>0</v>
      </c>
      <c r="U108" s="457">
        <f t="shared" si="11"/>
        <v>0</v>
      </c>
      <c r="V108" s="457">
        <f t="shared" si="11"/>
        <v>0</v>
      </c>
      <c r="W108" s="457">
        <f t="shared" si="11"/>
        <v>0</v>
      </c>
      <c r="X108" s="457">
        <f t="shared" si="11"/>
        <v>0</v>
      </c>
      <c r="Y108" s="457">
        <f t="shared" si="11"/>
        <v>0</v>
      </c>
      <c r="Z108" s="457">
        <f t="shared" si="11"/>
        <v>0</v>
      </c>
      <c r="AA108" s="457">
        <f t="shared" si="11"/>
        <v>0</v>
      </c>
      <c r="AB108" s="457">
        <f t="shared" si="11"/>
        <v>0</v>
      </c>
      <c r="AC108" s="457">
        <f t="shared" si="11"/>
        <v>0</v>
      </c>
      <c r="AD108" s="457">
        <f t="shared" si="11"/>
        <v>0</v>
      </c>
      <c r="AE108" s="457">
        <f t="shared" si="11"/>
        <v>0</v>
      </c>
      <c r="AF108" s="457">
        <f t="shared" si="11"/>
        <v>0</v>
      </c>
      <c r="AG108" s="457">
        <f t="shared" si="11"/>
        <v>0</v>
      </c>
      <c r="AH108" s="457">
        <f t="shared" si="11"/>
        <v>0</v>
      </c>
      <c r="AI108" s="457">
        <f t="shared" si="11"/>
        <v>0</v>
      </c>
      <c r="AJ108" s="457">
        <f t="shared" si="11"/>
        <v>0</v>
      </c>
      <c r="AK108" s="457">
        <f t="shared" si="11"/>
        <v>0</v>
      </c>
      <c r="AL108" s="457">
        <f t="shared" si="11"/>
        <v>0</v>
      </c>
      <c r="AM108" s="457">
        <f t="shared" si="11"/>
        <v>0</v>
      </c>
      <c r="AN108" s="457">
        <f t="shared" si="11"/>
        <v>0</v>
      </c>
      <c r="AO108" s="457">
        <f t="shared" si="11"/>
        <v>0</v>
      </c>
      <c r="AP108" s="457">
        <f t="shared" si="11"/>
        <v>0</v>
      </c>
      <c r="AQ108" s="457">
        <f t="shared" si="11"/>
        <v>0</v>
      </c>
      <c r="AR108" s="457">
        <f t="shared" si="11"/>
        <v>0</v>
      </c>
      <c r="AS108" s="457">
        <f t="shared" si="11"/>
        <v>0</v>
      </c>
      <c r="AT108" s="457">
        <f t="shared" si="11"/>
        <v>0</v>
      </c>
      <c r="AU108" s="457">
        <f t="shared" si="11"/>
        <v>0</v>
      </c>
      <c r="AV108" s="457">
        <f t="shared" si="11"/>
        <v>0</v>
      </c>
      <c r="AW108" s="457">
        <f t="shared" si="11"/>
        <v>0</v>
      </c>
      <c r="AX108" s="457">
        <f t="shared" si="11"/>
        <v>0</v>
      </c>
      <c r="AY108" s="457">
        <f t="shared" si="11"/>
        <v>0</v>
      </c>
      <c r="AZ108" s="457">
        <f t="shared" si="11"/>
        <v>0</v>
      </c>
    </row>
    <row r="109" ht="27.75" customHeight="1">
      <c r="A109" s="216"/>
      <c r="B109" s="219"/>
      <c r="C109" s="233"/>
      <c r="D109" s="385"/>
      <c r="E109" s="225"/>
      <c r="F109" s="231"/>
      <c r="G109" s="223"/>
      <c r="H109" s="385"/>
      <c r="I109" s="385"/>
      <c r="J109" s="385"/>
      <c r="K109" s="385"/>
      <c r="L109" s="385"/>
      <c r="M109" s="385"/>
      <c r="N109" s="385"/>
      <c r="O109" s="385"/>
      <c r="P109" s="223"/>
      <c r="Q109" s="223"/>
      <c r="R109" s="223"/>
      <c r="S109" s="223"/>
      <c r="T109" s="223"/>
      <c r="U109" s="223"/>
      <c r="V109" s="223"/>
      <c r="W109" s="223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234"/>
      <c r="AY109" s="234"/>
      <c r="AZ109" s="234"/>
    </row>
    <row r="110" ht="27.75" customHeight="1">
      <c r="A110" s="232"/>
      <c r="B110" s="233"/>
      <c r="C110" s="233"/>
      <c r="D110" s="385"/>
      <c r="E110" s="225"/>
      <c r="F110" s="231"/>
      <c r="G110" s="223"/>
      <c r="H110" s="385"/>
      <c r="I110" s="385"/>
      <c r="J110" s="385"/>
      <c r="K110" s="385"/>
      <c r="L110" s="385"/>
      <c r="M110" s="385"/>
      <c r="N110" s="385"/>
      <c r="O110" s="385"/>
      <c r="P110" s="223"/>
      <c r="Q110" s="223"/>
      <c r="R110" s="223"/>
      <c r="S110" s="223"/>
      <c r="T110" s="223"/>
      <c r="U110" s="223"/>
      <c r="V110" s="223"/>
      <c r="W110" s="223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234"/>
      <c r="AY110" s="234"/>
      <c r="AZ110" s="234"/>
    </row>
    <row r="111" ht="27.75" customHeight="1">
      <c r="A111" s="232"/>
      <c r="B111" s="233"/>
      <c r="C111" s="233"/>
      <c r="D111" s="385"/>
      <c r="E111" s="225"/>
      <c r="F111" s="231"/>
      <c r="G111" s="223"/>
      <c r="H111" s="385"/>
      <c r="I111" s="385"/>
      <c r="J111" s="385"/>
      <c r="K111" s="385"/>
      <c r="L111" s="385"/>
      <c r="M111" s="385"/>
      <c r="N111" s="385"/>
      <c r="O111" s="385"/>
      <c r="P111" s="223"/>
      <c r="Q111" s="223"/>
      <c r="R111" s="223"/>
      <c r="S111" s="223"/>
      <c r="T111" s="223"/>
      <c r="U111" s="223"/>
      <c r="V111" s="223"/>
      <c r="W111" s="223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234"/>
      <c r="AY111" s="234"/>
      <c r="AZ111" s="234"/>
    </row>
    <row r="112" ht="27.75" customHeight="1">
      <c r="A112" s="246"/>
      <c r="B112" s="247"/>
      <c r="C112" s="247"/>
      <c r="D112" s="385"/>
      <c r="E112" s="225"/>
      <c r="F112" s="231"/>
      <c r="G112" s="223"/>
      <c r="H112" s="385"/>
      <c r="I112" s="385"/>
      <c r="J112" s="385"/>
      <c r="K112" s="385"/>
      <c r="L112" s="385"/>
      <c r="M112" s="385"/>
      <c r="N112" s="385"/>
      <c r="O112" s="385"/>
      <c r="P112" s="223"/>
      <c r="Q112" s="223"/>
      <c r="R112" s="223"/>
      <c r="S112" s="223"/>
      <c r="T112" s="223"/>
      <c r="U112" s="223"/>
      <c r="V112" s="223"/>
      <c r="W112" s="223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234"/>
      <c r="AY112" s="234"/>
      <c r="AZ112" s="234"/>
    </row>
    <row r="113" ht="27.75" customHeight="1">
      <c r="A113" s="438" t="s">
        <v>46</v>
      </c>
      <c r="B113" s="73"/>
      <c r="C113" s="73"/>
      <c r="D113" s="73"/>
      <c r="E113" s="46"/>
      <c r="F113" s="457">
        <f t="shared" ref="F113:AZ113" si="12">SUM(F109:F112)</f>
        <v>0</v>
      </c>
      <c r="G113" s="457">
        <f t="shared" si="12"/>
        <v>0</v>
      </c>
      <c r="H113" s="457">
        <f t="shared" si="12"/>
        <v>0</v>
      </c>
      <c r="I113" s="457">
        <f t="shared" si="12"/>
        <v>0</v>
      </c>
      <c r="J113" s="457">
        <f t="shared" si="12"/>
        <v>0</v>
      </c>
      <c r="K113" s="457">
        <f t="shared" si="12"/>
        <v>0</v>
      </c>
      <c r="L113" s="457">
        <f t="shared" si="12"/>
        <v>0</v>
      </c>
      <c r="M113" s="457">
        <f t="shared" si="12"/>
        <v>0</v>
      </c>
      <c r="N113" s="457">
        <f t="shared" si="12"/>
        <v>0</v>
      </c>
      <c r="O113" s="457">
        <f t="shared" si="12"/>
        <v>0</v>
      </c>
      <c r="P113" s="457">
        <f t="shared" si="12"/>
        <v>0</v>
      </c>
      <c r="Q113" s="457">
        <f t="shared" si="12"/>
        <v>0</v>
      </c>
      <c r="R113" s="457">
        <f t="shared" si="12"/>
        <v>0</v>
      </c>
      <c r="S113" s="457">
        <f t="shared" si="12"/>
        <v>0</v>
      </c>
      <c r="T113" s="457">
        <f t="shared" si="12"/>
        <v>0</v>
      </c>
      <c r="U113" s="457">
        <f t="shared" si="12"/>
        <v>0</v>
      </c>
      <c r="V113" s="457">
        <f t="shared" si="12"/>
        <v>0</v>
      </c>
      <c r="W113" s="457">
        <f t="shared" si="12"/>
        <v>0</v>
      </c>
      <c r="X113" s="457">
        <f t="shared" si="12"/>
        <v>0</v>
      </c>
      <c r="Y113" s="457">
        <f t="shared" si="12"/>
        <v>0</v>
      </c>
      <c r="Z113" s="457">
        <f t="shared" si="12"/>
        <v>0</v>
      </c>
      <c r="AA113" s="457">
        <f t="shared" si="12"/>
        <v>0</v>
      </c>
      <c r="AB113" s="457">
        <f t="shared" si="12"/>
        <v>0</v>
      </c>
      <c r="AC113" s="457">
        <f t="shared" si="12"/>
        <v>0</v>
      </c>
      <c r="AD113" s="457">
        <f t="shared" si="12"/>
        <v>0</v>
      </c>
      <c r="AE113" s="457">
        <f t="shared" si="12"/>
        <v>0</v>
      </c>
      <c r="AF113" s="457">
        <f t="shared" si="12"/>
        <v>0</v>
      </c>
      <c r="AG113" s="457">
        <f t="shared" si="12"/>
        <v>0</v>
      </c>
      <c r="AH113" s="457">
        <f t="shared" si="12"/>
        <v>0</v>
      </c>
      <c r="AI113" s="457">
        <f t="shared" si="12"/>
        <v>0</v>
      </c>
      <c r="AJ113" s="457">
        <f t="shared" si="12"/>
        <v>0</v>
      </c>
      <c r="AK113" s="457">
        <f t="shared" si="12"/>
        <v>0</v>
      </c>
      <c r="AL113" s="457">
        <f t="shared" si="12"/>
        <v>0</v>
      </c>
      <c r="AM113" s="457">
        <f t="shared" si="12"/>
        <v>0</v>
      </c>
      <c r="AN113" s="457">
        <f t="shared" si="12"/>
        <v>0</v>
      </c>
      <c r="AO113" s="457">
        <f t="shared" si="12"/>
        <v>0</v>
      </c>
      <c r="AP113" s="457">
        <f t="shared" si="12"/>
        <v>0</v>
      </c>
      <c r="AQ113" s="457">
        <f t="shared" si="12"/>
        <v>0</v>
      </c>
      <c r="AR113" s="457">
        <f t="shared" si="12"/>
        <v>0</v>
      </c>
      <c r="AS113" s="457">
        <f t="shared" si="12"/>
        <v>0</v>
      </c>
      <c r="AT113" s="457">
        <f t="shared" si="12"/>
        <v>0</v>
      </c>
      <c r="AU113" s="457">
        <f t="shared" si="12"/>
        <v>0</v>
      </c>
      <c r="AV113" s="457">
        <f t="shared" si="12"/>
        <v>0</v>
      </c>
      <c r="AW113" s="457">
        <f t="shared" si="12"/>
        <v>0</v>
      </c>
      <c r="AX113" s="457">
        <f t="shared" si="12"/>
        <v>0</v>
      </c>
      <c r="AY113" s="457">
        <f t="shared" si="12"/>
        <v>0</v>
      </c>
      <c r="AZ113" s="457">
        <f t="shared" si="12"/>
        <v>0</v>
      </c>
    </row>
    <row r="114" ht="27.75" customHeight="1">
      <c r="A114" s="216"/>
      <c r="B114" s="219"/>
      <c r="C114" s="233"/>
      <c r="D114" s="385"/>
      <c r="E114" s="225"/>
      <c r="F114" s="231"/>
      <c r="G114" s="234"/>
      <c r="H114" s="247"/>
      <c r="I114" s="247"/>
      <c r="J114" s="247"/>
      <c r="K114" s="247"/>
      <c r="L114" s="247"/>
      <c r="M114" s="247"/>
      <c r="N114" s="247"/>
      <c r="O114" s="247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234"/>
      <c r="AY114" s="234"/>
      <c r="AZ114" s="234"/>
    </row>
    <row r="115" ht="27.75" customHeight="1">
      <c r="A115" s="232"/>
      <c r="B115" s="233"/>
      <c r="C115" s="233"/>
      <c r="D115" s="385"/>
      <c r="E115" s="225"/>
      <c r="F115" s="231"/>
      <c r="G115" s="234"/>
      <c r="H115" s="247"/>
      <c r="I115" s="247"/>
      <c r="J115" s="247"/>
      <c r="K115" s="247"/>
      <c r="L115" s="247"/>
      <c r="M115" s="247"/>
      <c r="N115" s="247"/>
      <c r="O115" s="247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234"/>
      <c r="AY115" s="234"/>
      <c r="AZ115" s="234"/>
    </row>
    <row r="116" ht="27.75" customHeight="1">
      <c r="A116" s="232"/>
      <c r="B116" s="233"/>
      <c r="C116" s="233"/>
      <c r="D116" s="385"/>
      <c r="E116" s="225"/>
      <c r="F116" s="231"/>
      <c r="G116" s="234"/>
      <c r="H116" s="247"/>
      <c r="I116" s="247"/>
      <c r="J116" s="247"/>
      <c r="K116" s="247"/>
      <c r="L116" s="247"/>
      <c r="M116" s="247"/>
      <c r="N116" s="247"/>
      <c r="O116" s="247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234"/>
      <c r="AY116" s="234"/>
      <c r="AZ116" s="234"/>
    </row>
    <row r="117" ht="27.75" customHeight="1">
      <c r="A117" s="246"/>
      <c r="B117" s="247"/>
      <c r="C117" s="247"/>
      <c r="D117" s="385"/>
      <c r="E117" s="225"/>
      <c r="F117" s="231"/>
      <c r="G117" s="234"/>
      <c r="H117" s="247"/>
      <c r="I117" s="247"/>
      <c r="J117" s="247"/>
      <c r="K117" s="247"/>
      <c r="L117" s="247"/>
      <c r="M117" s="247"/>
      <c r="N117" s="247"/>
      <c r="O117" s="247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234"/>
      <c r="AY117" s="234"/>
      <c r="AZ117" s="234"/>
    </row>
    <row r="118" ht="27.75" customHeight="1">
      <c r="A118" s="438" t="s">
        <v>46</v>
      </c>
      <c r="B118" s="73"/>
      <c r="C118" s="73"/>
      <c r="D118" s="73"/>
      <c r="E118" s="46"/>
      <c r="F118" s="457">
        <f t="shared" ref="F118:AZ118" si="13">SUM(F114:F117)</f>
        <v>0</v>
      </c>
      <c r="G118" s="457">
        <f t="shared" si="13"/>
        <v>0</v>
      </c>
      <c r="H118" s="457">
        <f t="shared" si="13"/>
        <v>0</v>
      </c>
      <c r="I118" s="457">
        <f t="shared" si="13"/>
        <v>0</v>
      </c>
      <c r="J118" s="457">
        <f t="shared" si="13"/>
        <v>0</v>
      </c>
      <c r="K118" s="457">
        <f t="shared" si="13"/>
        <v>0</v>
      </c>
      <c r="L118" s="457">
        <f t="shared" si="13"/>
        <v>0</v>
      </c>
      <c r="M118" s="457">
        <f t="shared" si="13"/>
        <v>0</v>
      </c>
      <c r="N118" s="457">
        <f t="shared" si="13"/>
        <v>0</v>
      </c>
      <c r="O118" s="457">
        <f t="shared" si="13"/>
        <v>0</v>
      </c>
      <c r="P118" s="457">
        <f t="shared" si="13"/>
        <v>0</v>
      </c>
      <c r="Q118" s="457">
        <f t="shared" si="13"/>
        <v>0</v>
      </c>
      <c r="R118" s="457">
        <f t="shared" si="13"/>
        <v>0</v>
      </c>
      <c r="S118" s="457">
        <f t="shared" si="13"/>
        <v>0</v>
      </c>
      <c r="T118" s="457">
        <f t="shared" si="13"/>
        <v>0</v>
      </c>
      <c r="U118" s="457">
        <f t="shared" si="13"/>
        <v>0</v>
      </c>
      <c r="V118" s="457">
        <f t="shared" si="13"/>
        <v>0</v>
      </c>
      <c r="W118" s="457">
        <f t="shared" si="13"/>
        <v>0</v>
      </c>
      <c r="X118" s="457">
        <f t="shared" si="13"/>
        <v>0</v>
      </c>
      <c r="Y118" s="457">
        <f t="shared" si="13"/>
        <v>0</v>
      </c>
      <c r="Z118" s="457">
        <f t="shared" si="13"/>
        <v>0</v>
      </c>
      <c r="AA118" s="457">
        <f t="shared" si="13"/>
        <v>0</v>
      </c>
      <c r="AB118" s="457">
        <f t="shared" si="13"/>
        <v>0</v>
      </c>
      <c r="AC118" s="457">
        <f t="shared" si="13"/>
        <v>0</v>
      </c>
      <c r="AD118" s="457">
        <f t="shared" si="13"/>
        <v>0</v>
      </c>
      <c r="AE118" s="457">
        <f t="shared" si="13"/>
        <v>0</v>
      </c>
      <c r="AF118" s="457">
        <f t="shared" si="13"/>
        <v>0</v>
      </c>
      <c r="AG118" s="457">
        <f t="shared" si="13"/>
        <v>0</v>
      </c>
      <c r="AH118" s="457">
        <f t="shared" si="13"/>
        <v>0</v>
      </c>
      <c r="AI118" s="457">
        <f t="shared" si="13"/>
        <v>0</v>
      </c>
      <c r="AJ118" s="457">
        <f t="shared" si="13"/>
        <v>0</v>
      </c>
      <c r="AK118" s="457">
        <f t="shared" si="13"/>
        <v>0</v>
      </c>
      <c r="AL118" s="457">
        <f t="shared" si="13"/>
        <v>0</v>
      </c>
      <c r="AM118" s="457">
        <f t="shared" si="13"/>
        <v>0</v>
      </c>
      <c r="AN118" s="457">
        <f t="shared" si="13"/>
        <v>0</v>
      </c>
      <c r="AO118" s="457">
        <f t="shared" si="13"/>
        <v>0</v>
      </c>
      <c r="AP118" s="457">
        <f t="shared" si="13"/>
        <v>0</v>
      </c>
      <c r="AQ118" s="457">
        <f t="shared" si="13"/>
        <v>0</v>
      </c>
      <c r="AR118" s="457">
        <f t="shared" si="13"/>
        <v>0</v>
      </c>
      <c r="AS118" s="457">
        <f t="shared" si="13"/>
        <v>0</v>
      </c>
      <c r="AT118" s="457">
        <f t="shared" si="13"/>
        <v>0</v>
      </c>
      <c r="AU118" s="457">
        <f t="shared" si="13"/>
        <v>0</v>
      </c>
      <c r="AV118" s="457">
        <f t="shared" si="13"/>
        <v>0</v>
      </c>
      <c r="AW118" s="457">
        <f t="shared" si="13"/>
        <v>0</v>
      </c>
      <c r="AX118" s="457">
        <f t="shared" si="13"/>
        <v>0</v>
      </c>
      <c r="AY118" s="457">
        <f t="shared" si="13"/>
        <v>0</v>
      </c>
      <c r="AZ118" s="457">
        <f t="shared" si="13"/>
        <v>0</v>
      </c>
    </row>
    <row r="119" ht="27.75" customHeight="1">
      <c r="A119" s="216"/>
      <c r="B119" s="478"/>
      <c r="C119" s="479"/>
      <c r="D119" s="385"/>
      <c r="E119" s="225"/>
      <c r="F119" s="231"/>
      <c r="G119" s="234"/>
      <c r="H119" s="247"/>
      <c r="I119" s="247"/>
      <c r="J119" s="247"/>
      <c r="K119" s="247"/>
      <c r="L119" s="247"/>
      <c r="M119" s="247"/>
      <c r="N119" s="247"/>
      <c r="O119" s="247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234"/>
      <c r="AY119" s="234"/>
      <c r="AZ119" s="234"/>
    </row>
    <row r="120" ht="27.75" customHeight="1">
      <c r="A120" s="480"/>
      <c r="B120" s="479"/>
      <c r="C120" s="479"/>
      <c r="D120" s="385"/>
      <c r="E120" s="225"/>
      <c r="F120" s="231"/>
      <c r="G120" s="234"/>
      <c r="H120" s="247"/>
      <c r="I120" s="247"/>
      <c r="J120" s="247"/>
      <c r="K120" s="247"/>
      <c r="L120" s="247"/>
      <c r="M120" s="247"/>
      <c r="N120" s="247"/>
      <c r="O120" s="247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234"/>
      <c r="AY120" s="234"/>
      <c r="AZ120" s="234"/>
    </row>
    <row r="121" ht="27.75" customHeight="1">
      <c r="A121" s="480"/>
      <c r="B121" s="479"/>
      <c r="C121" s="479"/>
      <c r="D121" s="385"/>
      <c r="E121" s="225"/>
      <c r="F121" s="231"/>
      <c r="G121" s="234"/>
      <c r="H121" s="247"/>
      <c r="I121" s="247"/>
      <c r="J121" s="247"/>
      <c r="K121" s="247"/>
      <c r="L121" s="247"/>
      <c r="M121" s="247"/>
      <c r="N121" s="247"/>
      <c r="O121" s="247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234"/>
      <c r="AY121" s="234"/>
      <c r="AZ121" s="234"/>
    </row>
    <row r="122" ht="27.75" customHeight="1">
      <c r="A122" s="480"/>
      <c r="B122" s="479"/>
      <c r="C122" s="479"/>
      <c r="D122" s="385"/>
      <c r="E122" s="225"/>
      <c r="F122" s="231"/>
      <c r="G122" s="234"/>
      <c r="H122" s="247"/>
      <c r="I122" s="247"/>
      <c r="J122" s="247"/>
      <c r="K122" s="247"/>
      <c r="L122" s="247"/>
      <c r="M122" s="247"/>
      <c r="N122" s="247"/>
      <c r="O122" s="247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234"/>
      <c r="AY122" s="234"/>
      <c r="AZ122" s="234"/>
    </row>
    <row r="123" ht="27.75" customHeight="1">
      <c r="A123" s="480"/>
      <c r="B123" s="479"/>
      <c r="C123" s="479"/>
      <c r="D123" s="385"/>
      <c r="E123" s="225"/>
      <c r="F123" s="231"/>
      <c r="G123" s="234"/>
      <c r="H123" s="247"/>
      <c r="I123" s="247"/>
      <c r="J123" s="247"/>
      <c r="K123" s="247"/>
      <c r="L123" s="247"/>
      <c r="M123" s="247"/>
      <c r="N123" s="247"/>
      <c r="O123" s="247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234"/>
      <c r="AY123" s="234"/>
      <c r="AZ123" s="234"/>
    </row>
    <row r="124" ht="27.75" customHeight="1">
      <c r="A124" s="480"/>
      <c r="B124" s="479"/>
      <c r="C124" s="479"/>
      <c r="D124" s="385"/>
      <c r="E124" s="225"/>
      <c r="F124" s="231"/>
      <c r="G124" s="234"/>
      <c r="H124" s="247"/>
      <c r="I124" s="247"/>
      <c r="J124" s="247"/>
      <c r="K124" s="247"/>
      <c r="L124" s="247"/>
      <c r="M124" s="247"/>
      <c r="N124" s="247"/>
      <c r="O124" s="247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234"/>
      <c r="AY124" s="234"/>
      <c r="AZ124" s="234"/>
    </row>
    <row r="125" ht="27.75" customHeight="1">
      <c r="A125" s="481"/>
      <c r="B125" s="482"/>
      <c r="C125" s="482"/>
      <c r="D125" s="385"/>
      <c r="E125" s="225"/>
      <c r="F125" s="231"/>
      <c r="G125" s="234"/>
      <c r="H125" s="247"/>
      <c r="I125" s="247"/>
      <c r="J125" s="247"/>
      <c r="K125" s="247"/>
      <c r="L125" s="247"/>
      <c r="M125" s="247"/>
      <c r="N125" s="247"/>
      <c r="O125" s="247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234"/>
      <c r="AY125" s="234"/>
      <c r="AZ125" s="234"/>
    </row>
    <row r="126" ht="27.75" customHeight="1">
      <c r="A126" s="438" t="s">
        <v>46</v>
      </c>
      <c r="B126" s="73"/>
      <c r="C126" s="73"/>
      <c r="D126" s="73"/>
      <c r="E126" s="46"/>
      <c r="F126" s="457">
        <f t="shared" ref="F126:AX126" si="14">SUM(F119:F125)</f>
        <v>0</v>
      </c>
      <c r="G126" s="457">
        <f t="shared" si="14"/>
        <v>0</v>
      </c>
      <c r="H126" s="457">
        <f t="shared" si="14"/>
        <v>0</v>
      </c>
      <c r="I126" s="457">
        <f t="shared" si="14"/>
        <v>0</v>
      </c>
      <c r="J126" s="457">
        <f t="shared" si="14"/>
        <v>0</v>
      </c>
      <c r="K126" s="457">
        <f t="shared" si="14"/>
        <v>0</v>
      </c>
      <c r="L126" s="457">
        <f t="shared" si="14"/>
        <v>0</v>
      </c>
      <c r="M126" s="457">
        <f t="shared" si="14"/>
        <v>0</v>
      </c>
      <c r="N126" s="457">
        <f t="shared" si="14"/>
        <v>0</v>
      </c>
      <c r="O126" s="457">
        <f t="shared" si="14"/>
        <v>0</v>
      </c>
      <c r="P126" s="457">
        <f t="shared" si="14"/>
        <v>0</v>
      </c>
      <c r="Q126" s="457">
        <f t="shared" si="14"/>
        <v>0</v>
      </c>
      <c r="R126" s="457">
        <f t="shared" si="14"/>
        <v>0</v>
      </c>
      <c r="S126" s="457">
        <f t="shared" si="14"/>
        <v>0</v>
      </c>
      <c r="T126" s="457">
        <f t="shared" si="14"/>
        <v>0</v>
      </c>
      <c r="U126" s="457">
        <f t="shared" si="14"/>
        <v>0</v>
      </c>
      <c r="V126" s="457">
        <f t="shared" si="14"/>
        <v>0</v>
      </c>
      <c r="W126" s="457">
        <f t="shared" si="14"/>
        <v>0</v>
      </c>
      <c r="X126" s="457">
        <f t="shared" si="14"/>
        <v>0</v>
      </c>
      <c r="Y126" s="457">
        <f t="shared" si="14"/>
        <v>0</v>
      </c>
      <c r="Z126" s="457">
        <f t="shared" si="14"/>
        <v>0</v>
      </c>
      <c r="AA126" s="457">
        <f t="shared" si="14"/>
        <v>0</v>
      </c>
      <c r="AB126" s="457">
        <f t="shared" si="14"/>
        <v>0</v>
      </c>
      <c r="AC126" s="457">
        <f t="shared" si="14"/>
        <v>0</v>
      </c>
      <c r="AD126" s="457">
        <f t="shared" si="14"/>
        <v>0</v>
      </c>
      <c r="AE126" s="457">
        <f t="shared" si="14"/>
        <v>0</v>
      </c>
      <c r="AF126" s="457">
        <f t="shared" si="14"/>
        <v>0</v>
      </c>
      <c r="AG126" s="457">
        <f t="shared" si="14"/>
        <v>0</v>
      </c>
      <c r="AH126" s="457">
        <f t="shared" si="14"/>
        <v>0</v>
      </c>
      <c r="AI126" s="457">
        <f t="shared" si="14"/>
        <v>0</v>
      </c>
      <c r="AJ126" s="457">
        <f t="shared" si="14"/>
        <v>0</v>
      </c>
      <c r="AK126" s="457">
        <f t="shared" si="14"/>
        <v>0</v>
      </c>
      <c r="AL126" s="457">
        <f t="shared" si="14"/>
        <v>0</v>
      </c>
      <c r="AM126" s="457">
        <f t="shared" si="14"/>
        <v>0</v>
      </c>
      <c r="AN126" s="457">
        <f t="shared" si="14"/>
        <v>0</v>
      </c>
      <c r="AO126" s="457">
        <f t="shared" si="14"/>
        <v>0</v>
      </c>
      <c r="AP126" s="457">
        <f t="shared" si="14"/>
        <v>0</v>
      </c>
      <c r="AQ126" s="457">
        <f t="shared" si="14"/>
        <v>0</v>
      </c>
      <c r="AR126" s="457">
        <f t="shared" si="14"/>
        <v>0</v>
      </c>
      <c r="AS126" s="457">
        <f t="shared" si="14"/>
        <v>0</v>
      </c>
      <c r="AT126" s="457">
        <f t="shared" si="14"/>
        <v>0</v>
      </c>
      <c r="AU126" s="457">
        <f t="shared" si="14"/>
        <v>0</v>
      </c>
      <c r="AV126" s="457">
        <f t="shared" si="14"/>
        <v>0</v>
      </c>
      <c r="AW126" s="457">
        <f t="shared" si="14"/>
        <v>0</v>
      </c>
      <c r="AX126" s="457">
        <f t="shared" si="14"/>
        <v>0</v>
      </c>
      <c r="AY126" s="17"/>
      <c r="AZ126" s="17"/>
    </row>
    <row r="127" ht="27.75" customHeight="1">
      <c r="A127" s="485" t="s">
        <v>122</v>
      </c>
      <c r="B127" s="486" t="s">
        <v>123</v>
      </c>
      <c r="C127" s="485"/>
      <c r="D127" s="487" t="s">
        <v>124</v>
      </c>
      <c r="E127" s="46"/>
      <c r="F127" s="490">
        <f t="shared" ref="F127:AX127" si="15">F126+F118+F113+F108+F102+F94+F86+F79+F70</f>
        <v>0</v>
      </c>
      <c r="G127" s="490">
        <f t="shared" si="15"/>
        <v>0</v>
      </c>
      <c r="H127" s="490">
        <f t="shared" si="15"/>
        <v>0</v>
      </c>
      <c r="I127" s="490">
        <f t="shared" si="15"/>
        <v>0</v>
      </c>
      <c r="J127" s="490">
        <f t="shared" si="15"/>
        <v>0</v>
      </c>
      <c r="K127" s="490">
        <f t="shared" si="15"/>
        <v>0</v>
      </c>
      <c r="L127" s="490">
        <f t="shared" si="15"/>
        <v>0</v>
      </c>
      <c r="M127" s="490">
        <f t="shared" si="15"/>
        <v>0</v>
      </c>
      <c r="N127" s="490">
        <f t="shared" si="15"/>
        <v>0</v>
      </c>
      <c r="O127" s="490">
        <f t="shared" si="15"/>
        <v>0</v>
      </c>
      <c r="P127" s="490">
        <f t="shared" si="15"/>
        <v>0</v>
      </c>
      <c r="Q127" s="490">
        <f t="shared" si="15"/>
        <v>0</v>
      </c>
      <c r="R127" s="490">
        <f t="shared" si="15"/>
        <v>0</v>
      </c>
      <c r="S127" s="490">
        <f t="shared" si="15"/>
        <v>0</v>
      </c>
      <c r="T127" s="490">
        <f t="shared" si="15"/>
        <v>0</v>
      </c>
      <c r="U127" s="490">
        <f t="shared" si="15"/>
        <v>0</v>
      </c>
      <c r="V127" s="490">
        <f t="shared" si="15"/>
        <v>0</v>
      </c>
      <c r="W127" s="490">
        <f t="shared" si="15"/>
        <v>0</v>
      </c>
      <c r="X127" s="490">
        <f t="shared" si="15"/>
        <v>0</v>
      </c>
      <c r="Y127" s="490">
        <f t="shared" si="15"/>
        <v>0</v>
      </c>
      <c r="Z127" s="490">
        <f t="shared" si="15"/>
        <v>0</v>
      </c>
      <c r="AA127" s="490">
        <f t="shared" si="15"/>
        <v>0</v>
      </c>
      <c r="AB127" s="490">
        <f t="shared" si="15"/>
        <v>0</v>
      </c>
      <c r="AC127" s="490">
        <f t="shared" si="15"/>
        <v>0</v>
      </c>
      <c r="AD127" s="490">
        <f t="shared" si="15"/>
        <v>0</v>
      </c>
      <c r="AE127" s="490">
        <f t="shared" si="15"/>
        <v>0</v>
      </c>
      <c r="AF127" s="490">
        <f t="shared" si="15"/>
        <v>0</v>
      </c>
      <c r="AG127" s="490">
        <f t="shared" si="15"/>
        <v>0</v>
      </c>
      <c r="AH127" s="490">
        <f t="shared" si="15"/>
        <v>0</v>
      </c>
      <c r="AI127" s="490">
        <f t="shared" si="15"/>
        <v>0</v>
      </c>
      <c r="AJ127" s="490">
        <f t="shared" si="15"/>
        <v>0</v>
      </c>
      <c r="AK127" s="490">
        <f t="shared" si="15"/>
        <v>0</v>
      </c>
      <c r="AL127" s="490">
        <f t="shared" si="15"/>
        <v>0</v>
      </c>
      <c r="AM127" s="490">
        <f t="shared" si="15"/>
        <v>0</v>
      </c>
      <c r="AN127" s="490">
        <f t="shared" si="15"/>
        <v>0</v>
      </c>
      <c r="AO127" s="490">
        <f t="shared" si="15"/>
        <v>0</v>
      </c>
      <c r="AP127" s="490">
        <f t="shared" si="15"/>
        <v>0</v>
      </c>
      <c r="AQ127" s="490">
        <f t="shared" si="15"/>
        <v>0</v>
      </c>
      <c r="AR127" s="490">
        <f t="shared" si="15"/>
        <v>0</v>
      </c>
      <c r="AS127" s="490">
        <f t="shared" si="15"/>
        <v>0</v>
      </c>
      <c r="AT127" s="490">
        <f t="shared" si="15"/>
        <v>0</v>
      </c>
      <c r="AU127" s="490">
        <f t="shared" si="15"/>
        <v>0</v>
      </c>
      <c r="AV127" s="490">
        <f t="shared" si="15"/>
        <v>0</v>
      </c>
      <c r="AW127" s="490">
        <f t="shared" si="15"/>
        <v>0</v>
      </c>
      <c r="AX127" s="490">
        <f t="shared" si="15"/>
        <v>0</v>
      </c>
      <c r="AY127" s="17"/>
      <c r="AZ127" s="17"/>
    </row>
    <row r="128" ht="27.75" customHeight="1">
      <c r="A128" s="108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108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108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108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108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108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108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108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108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108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108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108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108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108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108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10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108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108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10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10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10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10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10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10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10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10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10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10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10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10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10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10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10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10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10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10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10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10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10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10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10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10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10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10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10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10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10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10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10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10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10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10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10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10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10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10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10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10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10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10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10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10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10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10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10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10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10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10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10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10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10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10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10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10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10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10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10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10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10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10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10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10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10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10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10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10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10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10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10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10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10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10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10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10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10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10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10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10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10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10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10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10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10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10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10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10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10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10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10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10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10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10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10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10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10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10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10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10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10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10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10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10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10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10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10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10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10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10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10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10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10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10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10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10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10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10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10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10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10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10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10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10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10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10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10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10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10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10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10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10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10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10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10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10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10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10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10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10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10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10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10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10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10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10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10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10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10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10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10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10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10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10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10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10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10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10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10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10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10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10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10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10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10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10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10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10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10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10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10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10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10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10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10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10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10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10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10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10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10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10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10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10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10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10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10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10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10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10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10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10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10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10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10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10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10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10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10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10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10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10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10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10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10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10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10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10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10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10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10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10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10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10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10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10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10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10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10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10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10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10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10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10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10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10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10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10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10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10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10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10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10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10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10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10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10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10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10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10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10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10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10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10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10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10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10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10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10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10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10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10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10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10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10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10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10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10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10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10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10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10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10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10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10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10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10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10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10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10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10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10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10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10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10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10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10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10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10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10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10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10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10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10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10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10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10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10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10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10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10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10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10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10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10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10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10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10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10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10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10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10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10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10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10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10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10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10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10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10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10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10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10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10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10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10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10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10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10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10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10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10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10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10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10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10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10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10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10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10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10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10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10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10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10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10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10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10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10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10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10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10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10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10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10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10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10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10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10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10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10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10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10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10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10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10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10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10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10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10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10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10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10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10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10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10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10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10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10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10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10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10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10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10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10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10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10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10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10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10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10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10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10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10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10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10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10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10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10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10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10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10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10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10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10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10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10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10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10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10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10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10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10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10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10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10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10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10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10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10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10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10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10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10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10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10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10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10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10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10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10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10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10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10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10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10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10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10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10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10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10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10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10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10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10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10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10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10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10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10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10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10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10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10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10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10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10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10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10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10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10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10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10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10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10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10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10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10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10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10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10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10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10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10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10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10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10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10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10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10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10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10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10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10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10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10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10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10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10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10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10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10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10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10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10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10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10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10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10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10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10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10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10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10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10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10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10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10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10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10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10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10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10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10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10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10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10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10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10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10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10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10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10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10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10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10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10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10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10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10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10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10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10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10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10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10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10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10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10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10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10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10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10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10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10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10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10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10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10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10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10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10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10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10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10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10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10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10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10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10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10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10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10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10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10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10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10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10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10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10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10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10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10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10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10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10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10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10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10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10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10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10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10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10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10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10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10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10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10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10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10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10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10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10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10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10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10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10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10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10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10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10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10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10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10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10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10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10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10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10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10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10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10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10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10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10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10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10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10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10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10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10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10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10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10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10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10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10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10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10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10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10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10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10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10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10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10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10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10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10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10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10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10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10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10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10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10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10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10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10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10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10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10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10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10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10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10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10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10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10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10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10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10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10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10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10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10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10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10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10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10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10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10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10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10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10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10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10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10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10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10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10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10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10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10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10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10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10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10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10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10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10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10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10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10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10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10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10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10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10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10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10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10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10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10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10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10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10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10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10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10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10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10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10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10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10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10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10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10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10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10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10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10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10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10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10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10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10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10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10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10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10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10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10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10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10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10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10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10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10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10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10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10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10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10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10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10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10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10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10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10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10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10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10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10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10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10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10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10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10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10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10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10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10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10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10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10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10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10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10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10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10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10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10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108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108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108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108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108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108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108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108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108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108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108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108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108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108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108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108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108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108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108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108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108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108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108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108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108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108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108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108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108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108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108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108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108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108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108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108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108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108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108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108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108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108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108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108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108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108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108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108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108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108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108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108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108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108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108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108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108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108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108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108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108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108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108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108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108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108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108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108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108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108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108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108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108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108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108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108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108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ht="27.75" customHeight="1">
      <c r="A987" s="108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ht="27.75" customHeight="1">
      <c r="A988" s="108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ht="27.75" customHeight="1">
      <c r="A989" s="108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ht="27.75" customHeight="1">
      <c r="A990" s="108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ht="27.75" customHeight="1">
      <c r="A991" s="108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ht="27.75" customHeight="1">
      <c r="A992" s="108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ht="27.75" customHeight="1">
      <c r="A993" s="108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ht="27.75" customHeight="1">
      <c r="A994" s="108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ht="27.75" customHeight="1">
      <c r="A995" s="108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ht="27.75" customHeight="1">
      <c r="A996" s="108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ht="27.75" customHeight="1">
      <c r="A997" s="108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ht="27.75" customHeight="1">
      <c r="A998" s="108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ht="27.75" customHeight="1">
      <c r="A999" s="108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ht="27.75" customHeight="1">
      <c r="A1000" s="108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7" t="s">
        <v>1</v>
      </c>
      <c r="C2" s="27"/>
      <c r="D2" s="2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37"/>
      <c r="AL2" s="3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7"/>
      <c r="C3" s="27"/>
      <c r="D3" s="2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7"/>
      <c r="AL3" s="3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47" t="s">
        <v>8</v>
      </c>
      <c r="B4" s="49"/>
      <c r="C4" s="49"/>
      <c r="D4" s="49"/>
      <c r="E4" s="49"/>
      <c r="F4" s="49"/>
      <c r="G4" s="49"/>
      <c r="H4" s="49"/>
      <c r="I4" s="49"/>
      <c r="J4" s="51" t="s">
        <v>4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 ht="12.75" customHeight="1">
      <c r="A5" s="65"/>
      <c r="B5" s="61"/>
      <c r="C5" s="61"/>
      <c r="D5" s="61"/>
      <c r="E5" s="61"/>
      <c r="F5" s="61"/>
      <c r="G5" s="61"/>
      <c r="H5" s="61"/>
      <c r="I5" s="6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ht="27.75" customHeight="1">
      <c r="A6" s="76" t="s">
        <v>5</v>
      </c>
      <c r="B6" s="78" t="s">
        <v>6</v>
      </c>
      <c r="C6" s="42"/>
      <c r="D6" s="76" t="s">
        <v>7</v>
      </c>
      <c r="E6" s="80" t="s">
        <v>9</v>
      </c>
      <c r="F6" s="46"/>
      <c r="G6" s="78" t="s">
        <v>10</v>
      </c>
      <c r="H6" s="48"/>
      <c r="I6" s="4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</row>
    <row r="7" ht="27.75" customHeight="1">
      <c r="A7" s="55"/>
      <c r="B7" s="57"/>
      <c r="C7" s="59"/>
      <c r="D7" s="55"/>
      <c r="E7" s="84" t="s">
        <v>11</v>
      </c>
      <c r="F7" s="84" t="s">
        <v>12</v>
      </c>
      <c r="G7" s="57"/>
      <c r="H7" s="62"/>
      <c r="I7" s="59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</row>
    <row r="8" ht="27.75" customHeight="1">
      <c r="A8" s="87">
        <v>1.0</v>
      </c>
      <c r="B8" s="89"/>
      <c r="C8" s="46"/>
      <c r="D8" s="92"/>
      <c r="E8" s="92"/>
      <c r="F8" s="92"/>
      <c r="G8" s="89"/>
      <c r="H8" s="73"/>
      <c r="I8" s="46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87">
        <v>2.0</v>
      </c>
      <c r="B9" s="89"/>
      <c r="C9" s="46"/>
      <c r="D9" s="92"/>
      <c r="E9" s="92"/>
      <c r="F9" s="92"/>
      <c r="G9" s="89"/>
      <c r="H9" s="73"/>
      <c r="I9" s="46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87">
        <v>3.0</v>
      </c>
      <c r="B10" s="89"/>
      <c r="C10" s="46"/>
      <c r="D10" s="92"/>
      <c r="E10" s="92"/>
      <c r="F10" s="92"/>
      <c r="G10" s="89"/>
      <c r="H10" s="73"/>
      <c r="I10" s="46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87">
        <v>4.0</v>
      </c>
      <c r="B11" s="89"/>
      <c r="C11" s="46"/>
      <c r="D11" s="92"/>
      <c r="E11" s="92"/>
      <c r="F11" s="92"/>
      <c r="G11" s="89"/>
      <c r="H11" s="73"/>
      <c r="I11" s="46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87">
        <v>5.0</v>
      </c>
      <c r="B12" s="89"/>
      <c r="C12" s="46"/>
      <c r="D12" s="92"/>
      <c r="E12" s="92"/>
      <c r="F12" s="92"/>
      <c r="G12" s="89"/>
      <c r="H12" s="73"/>
      <c r="I12" s="46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108"/>
      <c r="B13" s="17"/>
      <c r="C13" s="17"/>
      <c r="D13" s="17"/>
      <c r="E13" s="17"/>
      <c r="F13" s="17"/>
      <c r="G13" s="17"/>
      <c r="H13" s="17"/>
      <c r="I13" s="17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113" t="s">
        <v>133</v>
      </c>
      <c r="B14" s="95"/>
      <c r="C14" s="95"/>
      <c r="D14" s="95"/>
      <c r="E14" s="95"/>
      <c r="F14" s="9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</row>
    <row r="15" ht="15.75" customHeight="1">
      <c r="A15" s="10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76" t="s">
        <v>5</v>
      </c>
      <c r="B16" s="76" t="s">
        <v>15</v>
      </c>
      <c r="C16" s="76" t="s">
        <v>16</v>
      </c>
      <c r="D16" s="129" t="s">
        <v>17</v>
      </c>
      <c r="E16" s="73"/>
      <c r="F16" s="73"/>
      <c r="G16" s="73"/>
      <c r="H16" s="46"/>
      <c r="I16" s="131" t="s">
        <v>18</v>
      </c>
      <c r="J16" s="104"/>
      <c r="K16" s="104"/>
      <c r="L16" s="104"/>
      <c r="M16" s="105"/>
      <c r="N16" s="129" t="s">
        <v>19</v>
      </c>
      <c r="O16" s="73"/>
      <c r="P16" s="73"/>
      <c r="Q16" s="73"/>
      <c r="R16" s="46"/>
      <c r="S16" s="136" t="s">
        <v>20</v>
      </c>
      <c r="T16" s="73"/>
      <c r="U16" s="73"/>
      <c r="V16" s="73"/>
      <c r="W16" s="73"/>
      <c r="X16" s="46"/>
      <c r="Y16" s="139" t="s">
        <v>21</v>
      </c>
      <c r="Z16" s="104"/>
      <c r="AA16" s="104"/>
      <c r="AB16" s="104"/>
      <c r="AC16" s="105"/>
      <c r="AD16" s="142" t="s">
        <v>22</v>
      </c>
      <c r="AE16" s="73"/>
      <c r="AF16" s="73"/>
      <c r="AG16" s="73"/>
      <c r="AH16" s="46"/>
      <c r="AI16" s="129" t="s">
        <v>23</v>
      </c>
      <c r="AJ16" s="73"/>
      <c r="AK16" s="73"/>
      <c r="AL16" s="73"/>
      <c r="AM16" s="46"/>
      <c r="AN16" s="142" t="s">
        <v>25</v>
      </c>
      <c r="AO16" s="73"/>
      <c r="AP16" s="73"/>
      <c r="AQ16" s="73"/>
      <c r="AR16" s="46"/>
      <c r="AS16" s="148"/>
      <c r="AT16" s="148"/>
      <c r="AU16" s="148"/>
      <c r="AV16" s="148"/>
      <c r="AW16" s="148"/>
      <c r="AX16" s="148"/>
      <c r="AY16" s="148"/>
      <c r="AZ16" s="148"/>
    </row>
    <row r="17" ht="27.75" customHeight="1">
      <c r="A17" s="115"/>
      <c r="B17" s="115"/>
      <c r="C17" s="115"/>
      <c r="D17" s="151" t="s">
        <v>26</v>
      </c>
      <c r="E17" s="151" t="s">
        <v>27</v>
      </c>
      <c r="F17" s="129" t="s">
        <v>28</v>
      </c>
      <c r="G17" s="73"/>
      <c r="H17" s="46"/>
      <c r="I17" s="155" t="s">
        <v>26</v>
      </c>
      <c r="J17" s="155" t="s">
        <v>27</v>
      </c>
      <c r="K17" s="159" t="s">
        <v>28</v>
      </c>
      <c r="L17" s="122"/>
      <c r="M17" s="162" t="s">
        <v>29</v>
      </c>
      <c r="N17" s="151" t="s">
        <v>26</v>
      </c>
      <c r="O17" s="151" t="s">
        <v>27</v>
      </c>
      <c r="P17" s="129" t="s">
        <v>28</v>
      </c>
      <c r="Q17" s="46"/>
      <c r="R17" s="172" t="s">
        <v>31</v>
      </c>
      <c r="S17" s="180" t="s">
        <v>26</v>
      </c>
      <c r="T17" s="180" t="s">
        <v>27</v>
      </c>
      <c r="U17" s="159" t="s">
        <v>28</v>
      </c>
      <c r="V17" s="46"/>
      <c r="W17" s="159" t="s">
        <v>32</v>
      </c>
      <c r="X17" s="46"/>
      <c r="Y17" s="151" t="s">
        <v>26</v>
      </c>
      <c r="Z17" s="151" t="s">
        <v>27</v>
      </c>
      <c r="AA17" s="129" t="s">
        <v>28</v>
      </c>
      <c r="AB17" s="122"/>
      <c r="AC17" s="172" t="s">
        <v>33</v>
      </c>
      <c r="AD17" s="190" t="s">
        <v>26</v>
      </c>
      <c r="AE17" s="190" t="s">
        <v>27</v>
      </c>
      <c r="AF17" s="142" t="s">
        <v>28</v>
      </c>
      <c r="AG17" s="46"/>
      <c r="AH17" s="191" t="s">
        <v>34</v>
      </c>
      <c r="AI17" s="151" t="s">
        <v>26</v>
      </c>
      <c r="AJ17" s="151" t="s">
        <v>27</v>
      </c>
      <c r="AK17" s="129" t="s">
        <v>28</v>
      </c>
      <c r="AL17" s="46"/>
      <c r="AM17" s="194" t="s">
        <v>35</v>
      </c>
      <c r="AN17" s="190" t="s">
        <v>26</v>
      </c>
      <c r="AO17" s="190" t="s">
        <v>27</v>
      </c>
      <c r="AP17" s="142" t="s">
        <v>28</v>
      </c>
      <c r="AQ17" s="46"/>
      <c r="AR17" s="196" t="s">
        <v>36</v>
      </c>
      <c r="AS17" s="148"/>
      <c r="AT17" s="148"/>
      <c r="AU17" s="148"/>
      <c r="AV17" s="148"/>
      <c r="AW17" s="148"/>
      <c r="AX17" s="148"/>
      <c r="AY17" s="148"/>
      <c r="AZ17" s="148"/>
    </row>
    <row r="18" ht="66.0" customHeight="1">
      <c r="A18" s="55"/>
      <c r="B18" s="55"/>
      <c r="C18" s="55"/>
      <c r="D18" s="55"/>
      <c r="E18" s="55"/>
      <c r="F18" s="172" t="s">
        <v>37</v>
      </c>
      <c r="G18" s="172" t="s">
        <v>38</v>
      </c>
      <c r="H18" s="172" t="s">
        <v>39</v>
      </c>
      <c r="I18" s="55"/>
      <c r="J18" s="55"/>
      <c r="K18" s="162" t="s">
        <v>37</v>
      </c>
      <c r="L18" s="162" t="s">
        <v>40</v>
      </c>
      <c r="M18" s="201" t="s">
        <v>41</v>
      </c>
      <c r="N18" s="55"/>
      <c r="O18" s="55"/>
      <c r="P18" s="172" t="s">
        <v>37</v>
      </c>
      <c r="Q18" s="172" t="s">
        <v>40</v>
      </c>
      <c r="R18" s="172" t="s">
        <v>42</v>
      </c>
      <c r="S18" s="147"/>
      <c r="T18" s="147"/>
      <c r="U18" s="162" t="s">
        <v>37</v>
      </c>
      <c r="V18" s="162" t="s">
        <v>40</v>
      </c>
      <c r="W18" s="162" t="s">
        <v>43</v>
      </c>
      <c r="X18" s="162" t="s">
        <v>44</v>
      </c>
      <c r="Y18" s="55"/>
      <c r="Z18" s="55"/>
      <c r="AA18" s="172" t="s">
        <v>37</v>
      </c>
      <c r="AB18" s="172" t="s">
        <v>40</v>
      </c>
      <c r="AC18" s="207" t="s">
        <v>42</v>
      </c>
      <c r="AD18" s="55"/>
      <c r="AE18" s="55"/>
      <c r="AF18" s="196" t="s">
        <v>37</v>
      </c>
      <c r="AG18" s="196" t="s">
        <v>40</v>
      </c>
      <c r="AH18" s="196" t="s">
        <v>44</v>
      </c>
      <c r="AI18" s="55"/>
      <c r="AJ18" s="55"/>
      <c r="AK18" s="172" t="s">
        <v>37</v>
      </c>
      <c r="AL18" s="172" t="s">
        <v>40</v>
      </c>
      <c r="AM18" s="172" t="s">
        <v>42</v>
      </c>
      <c r="AN18" s="55"/>
      <c r="AO18" s="55"/>
      <c r="AP18" s="196" t="s">
        <v>37</v>
      </c>
      <c r="AQ18" s="196" t="s">
        <v>40</v>
      </c>
      <c r="AR18" s="196" t="s">
        <v>42</v>
      </c>
      <c r="AS18" s="148"/>
      <c r="AT18" s="148"/>
      <c r="AU18" s="148"/>
      <c r="AV18" s="148"/>
      <c r="AW18" s="148"/>
      <c r="AX18" s="148"/>
      <c r="AY18" s="148"/>
      <c r="AZ18" s="148"/>
    </row>
    <row r="19" ht="27.75" customHeight="1">
      <c r="A19" s="216">
        <v>1.0</v>
      </c>
      <c r="B19" s="219"/>
      <c r="C19" s="221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5"/>
      <c r="T19" s="227"/>
      <c r="U19" s="229"/>
      <c r="V19" s="231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148"/>
      <c r="AT19" s="148"/>
      <c r="AU19" s="148"/>
      <c r="AV19" s="148"/>
      <c r="AW19" s="148"/>
      <c r="AX19" s="148"/>
      <c r="AY19" s="148"/>
      <c r="AZ19" s="17"/>
    </row>
    <row r="20" ht="27.75" customHeight="1">
      <c r="A20" s="232"/>
      <c r="B20" s="233"/>
      <c r="C20" s="221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25"/>
      <c r="T20" s="227"/>
      <c r="U20" s="229"/>
      <c r="V20" s="231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148"/>
      <c r="AT20" s="148"/>
      <c r="AU20" s="148"/>
      <c r="AV20" s="148"/>
      <c r="AW20" s="148"/>
      <c r="AX20" s="148"/>
      <c r="AY20" s="148"/>
      <c r="AZ20" s="17"/>
    </row>
    <row r="21" ht="27.75" customHeight="1">
      <c r="A21" s="232"/>
      <c r="B21" s="233"/>
      <c r="C21" s="221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25"/>
      <c r="T21" s="227"/>
      <c r="U21" s="229"/>
      <c r="V21" s="231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148"/>
      <c r="AT21" s="148"/>
      <c r="AU21" s="148"/>
      <c r="AV21" s="148"/>
      <c r="AW21" s="148"/>
      <c r="AX21" s="148"/>
      <c r="AY21" s="148"/>
      <c r="AZ21" s="17"/>
    </row>
    <row r="22" ht="27.75" customHeight="1">
      <c r="A22" s="232"/>
      <c r="B22" s="233"/>
      <c r="C22" s="221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25"/>
      <c r="T22" s="227"/>
      <c r="U22" s="229"/>
      <c r="V22" s="231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148"/>
      <c r="AT22" s="148"/>
      <c r="AU22" s="148"/>
      <c r="AV22" s="148"/>
      <c r="AW22" s="148"/>
      <c r="AX22" s="148"/>
      <c r="AY22" s="148"/>
      <c r="AZ22" s="17"/>
    </row>
    <row r="23" ht="27.75" customHeight="1">
      <c r="A23" s="232"/>
      <c r="B23" s="233"/>
      <c r="C23" s="221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25"/>
      <c r="T23" s="227"/>
      <c r="U23" s="229"/>
      <c r="V23" s="231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148"/>
      <c r="AT23" s="148"/>
      <c r="AU23" s="148"/>
      <c r="AV23" s="148"/>
      <c r="AW23" s="148"/>
      <c r="AX23" s="148"/>
      <c r="AY23" s="148"/>
      <c r="AZ23" s="17"/>
    </row>
    <row r="24" ht="27.75" customHeight="1">
      <c r="A24" s="246"/>
      <c r="B24" s="247"/>
      <c r="C24" s="221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25"/>
      <c r="T24" s="227"/>
      <c r="U24" s="229"/>
      <c r="V24" s="231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148"/>
      <c r="AT24" s="148"/>
      <c r="AU24" s="148"/>
      <c r="AV24" s="148"/>
      <c r="AW24" s="148"/>
      <c r="AX24" s="148"/>
      <c r="AY24" s="148"/>
      <c r="AZ24" s="17"/>
    </row>
    <row r="25" ht="27.75" customHeight="1">
      <c r="A25" s="250" t="s">
        <v>46</v>
      </c>
      <c r="B25" s="251"/>
      <c r="C25" s="251"/>
      <c r="D25" s="256">
        <f t="shared" ref="D25:AR25" si="1">SUM(D19:D24)</f>
        <v>0</v>
      </c>
      <c r="E25" s="256">
        <f t="shared" si="1"/>
        <v>0</v>
      </c>
      <c r="F25" s="256">
        <f t="shared" si="1"/>
        <v>0</v>
      </c>
      <c r="G25" s="256">
        <f t="shared" si="1"/>
        <v>0</v>
      </c>
      <c r="H25" s="256">
        <f t="shared" si="1"/>
        <v>0</v>
      </c>
      <c r="I25" s="256">
        <f t="shared" si="1"/>
        <v>0</v>
      </c>
      <c r="J25" s="256">
        <f t="shared" si="1"/>
        <v>0</v>
      </c>
      <c r="K25" s="256">
        <f t="shared" si="1"/>
        <v>0</v>
      </c>
      <c r="L25" s="256">
        <f t="shared" si="1"/>
        <v>0</v>
      </c>
      <c r="M25" s="256">
        <f t="shared" si="1"/>
        <v>0</v>
      </c>
      <c r="N25" s="256">
        <f t="shared" si="1"/>
        <v>0</v>
      </c>
      <c r="O25" s="256">
        <f t="shared" si="1"/>
        <v>0</v>
      </c>
      <c r="P25" s="256">
        <f t="shared" si="1"/>
        <v>0</v>
      </c>
      <c r="Q25" s="256">
        <f t="shared" si="1"/>
        <v>0</v>
      </c>
      <c r="R25" s="256">
        <f t="shared" si="1"/>
        <v>0</v>
      </c>
      <c r="S25" s="258">
        <f t="shared" si="1"/>
        <v>0</v>
      </c>
      <c r="T25" s="258">
        <f t="shared" si="1"/>
        <v>0</v>
      </c>
      <c r="U25" s="256">
        <f t="shared" si="1"/>
        <v>0</v>
      </c>
      <c r="V25" s="256">
        <f t="shared" si="1"/>
        <v>0</v>
      </c>
      <c r="W25" s="256">
        <f t="shared" si="1"/>
        <v>0</v>
      </c>
      <c r="X25" s="256">
        <f t="shared" si="1"/>
        <v>0</v>
      </c>
      <c r="Y25" s="256">
        <f t="shared" si="1"/>
        <v>0</v>
      </c>
      <c r="Z25" s="256">
        <f t="shared" si="1"/>
        <v>0</v>
      </c>
      <c r="AA25" s="256">
        <f t="shared" si="1"/>
        <v>0</v>
      </c>
      <c r="AB25" s="256">
        <f t="shared" si="1"/>
        <v>0</v>
      </c>
      <c r="AC25" s="256">
        <f t="shared" si="1"/>
        <v>0</v>
      </c>
      <c r="AD25" s="256">
        <f t="shared" si="1"/>
        <v>0</v>
      </c>
      <c r="AE25" s="256">
        <f t="shared" si="1"/>
        <v>0</v>
      </c>
      <c r="AF25" s="256">
        <f t="shared" si="1"/>
        <v>0</v>
      </c>
      <c r="AG25" s="256">
        <f t="shared" si="1"/>
        <v>0</v>
      </c>
      <c r="AH25" s="256">
        <f t="shared" si="1"/>
        <v>0</v>
      </c>
      <c r="AI25" s="256">
        <f t="shared" si="1"/>
        <v>0</v>
      </c>
      <c r="AJ25" s="256">
        <f t="shared" si="1"/>
        <v>0</v>
      </c>
      <c r="AK25" s="256">
        <f t="shared" si="1"/>
        <v>0</v>
      </c>
      <c r="AL25" s="256">
        <f t="shared" si="1"/>
        <v>0</v>
      </c>
      <c r="AM25" s="256">
        <f t="shared" si="1"/>
        <v>0</v>
      </c>
      <c r="AN25" s="256">
        <f t="shared" si="1"/>
        <v>0</v>
      </c>
      <c r="AO25" s="256">
        <f t="shared" si="1"/>
        <v>0</v>
      </c>
      <c r="AP25" s="256">
        <f t="shared" si="1"/>
        <v>0</v>
      </c>
      <c r="AQ25" s="256">
        <f t="shared" si="1"/>
        <v>0</v>
      </c>
      <c r="AR25" s="256">
        <f t="shared" si="1"/>
        <v>0</v>
      </c>
      <c r="AS25" s="148"/>
      <c r="AT25" s="148"/>
      <c r="AU25" s="148"/>
      <c r="AV25" s="148"/>
      <c r="AW25" s="148"/>
      <c r="AX25" s="148"/>
      <c r="AY25" s="148"/>
      <c r="AZ25" s="17"/>
    </row>
    <row r="26" ht="27.75" customHeight="1">
      <c r="A26" s="216">
        <v>2.0</v>
      </c>
      <c r="B26" s="219"/>
      <c r="C26" s="221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5"/>
      <c r="T26" s="227"/>
      <c r="U26" s="229"/>
      <c r="V26" s="231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148"/>
      <c r="AT26" s="148"/>
      <c r="AU26" s="148"/>
      <c r="AV26" s="148"/>
      <c r="AW26" s="148"/>
      <c r="AX26" s="148"/>
      <c r="AY26" s="148"/>
      <c r="AZ26" s="17"/>
    </row>
    <row r="27" ht="27.75" customHeight="1">
      <c r="A27" s="232"/>
      <c r="B27" s="233"/>
      <c r="C27" s="221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25"/>
      <c r="T27" s="227"/>
      <c r="U27" s="229"/>
      <c r="V27" s="231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148"/>
      <c r="AT27" s="148"/>
      <c r="AU27" s="148"/>
      <c r="AV27" s="148"/>
      <c r="AW27" s="148"/>
      <c r="AX27" s="148"/>
      <c r="AY27" s="148"/>
      <c r="AZ27" s="17"/>
    </row>
    <row r="28" ht="27.75" customHeight="1">
      <c r="A28" s="232"/>
      <c r="B28" s="233"/>
      <c r="C28" s="221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25"/>
      <c r="T28" s="227"/>
      <c r="U28" s="229"/>
      <c r="V28" s="231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148"/>
      <c r="AT28" s="148"/>
      <c r="AU28" s="148"/>
      <c r="AV28" s="148"/>
      <c r="AW28" s="148"/>
      <c r="AX28" s="148"/>
      <c r="AY28" s="148"/>
      <c r="AZ28" s="17"/>
    </row>
    <row r="29" ht="27.75" customHeight="1">
      <c r="A29" s="232"/>
      <c r="B29" s="233"/>
      <c r="C29" s="221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25"/>
      <c r="T29" s="227"/>
      <c r="U29" s="229"/>
      <c r="V29" s="231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148"/>
      <c r="AT29" s="148"/>
      <c r="AU29" s="148"/>
      <c r="AV29" s="148"/>
      <c r="AW29" s="148"/>
      <c r="AX29" s="148"/>
      <c r="AY29" s="148"/>
      <c r="AZ29" s="17"/>
    </row>
    <row r="30" ht="27.75" customHeight="1">
      <c r="A30" s="232"/>
      <c r="B30" s="233"/>
      <c r="C30" s="221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25"/>
      <c r="T30" s="227"/>
      <c r="U30" s="229"/>
      <c r="V30" s="231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148"/>
      <c r="AT30" s="148"/>
      <c r="AU30" s="148"/>
      <c r="AV30" s="148"/>
      <c r="AW30" s="148"/>
      <c r="AX30" s="148"/>
      <c r="AY30" s="148"/>
      <c r="AZ30" s="17"/>
    </row>
    <row r="31" ht="27.75" customHeight="1">
      <c r="A31" s="246"/>
      <c r="B31" s="247"/>
      <c r="C31" s="221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25"/>
      <c r="T31" s="227"/>
      <c r="U31" s="229"/>
      <c r="V31" s="231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148"/>
      <c r="AT31" s="148"/>
      <c r="AU31" s="148"/>
      <c r="AV31" s="148"/>
      <c r="AW31" s="148"/>
      <c r="AX31" s="148"/>
      <c r="AY31" s="148"/>
      <c r="AZ31" s="17"/>
    </row>
    <row r="32" ht="27.75" customHeight="1">
      <c r="A32" s="250" t="s">
        <v>46</v>
      </c>
      <c r="B32" s="251"/>
      <c r="C32" s="251"/>
      <c r="D32" s="256">
        <f t="shared" ref="D32:AR32" si="2">SUM(D26:D31)</f>
        <v>0</v>
      </c>
      <c r="E32" s="256">
        <f t="shared" si="2"/>
        <v>0</v>
      </c>
      <c r="F32" s="256">
        <f t="shared" si="2"/>
        <v>0</v>
      </c>
      <c r="G32" s="256">
        <f t="shared" si="2"/>
        <v>0</v>
      </c>
      <c r="H32" s="256">
        <f t="shared" si="2"/>
        <v>0</v>
      </c>
      <c r="I32" s="256">
        <f t="shared" si="2"/>
        <v>0</v>
      </c>
      <c r="J32" s="256">
        <f t="shared" si="2"/>
        <v>0</v>
      </c>
      <c r="K32" s="256">
        <f t="shared" si="2"/>
        <v>0</v>
      </c>
      <c r="L32" s="256">
        <f t="shared" si="2"/>
        <v>0</v>
      </c>
      <c r="M32" s="256">
        <f t="shared" si="2"/>
        <v>0</v>
      </c>
      <c r="N32" s="256">
        <f t="shared" si="2"/>
        <v>0</v>
      </c>
      <c r="O32" s="256">
        <f t="shared" si="2"/>
        <v>0</v>
      </c>
      <c r="P32" s="256">
        <f t="shared" si="2"/>
        <v>0</v>
      </c>
      <c r="Q32" s="256">
        <f t="shared" si="2"/>
        <v>0</v>
      </c>
      <c r="R32" s="256">
        <f t="shared" si="2"/>
        <v>0</v>
      </c>
      <c r="S32" s="258">
        <f t="shared" si="2"/>
        <v>0</v>
      </c>
      <c r="T32" s="258">
        <f t="shared" si="2"/>
        <v>0</v>
      </c>
      <c r="U32" s="256">
        <f t="shared" si="2"/>
        <v>0</v>
      </c>
      <c r="V32" s="256">
        <f t="shared" si="2"/>
        <v>0</v>
      </c>
      <c r="W32" s="256">
        <f t="shared" si="2"/>
        <v>0</v>
      </c>
      <c r="X32" s="256">
        <f t="shared" si="2"/>
        <v>0</v>
      </c>
      <c r="Y32" s="256">
        <f t="shared" si="2"/>
        <v>0</v>
      </c>
      <c r="Z32" s="256">
        <f t="shared" si="2"/>
        <v>0</v>
      </c>
      <c r="AA32" s="256">
        <f t="shared" si="2"/>
        <v>0</v>
      </c>
      <c r="AB32" s="256">
        <f t="shared" si="2"/>
        <v>0</v>
      </c>
      <c r="AC32" s="256">
        <f t="shared" si="2"/>
        <v>0</v>
      </c>
      <c r="AD32" s="256">
        <f t="shared" si="2"/>
        <v>0</v>
      </c>
      <c r="AE32" s="256">
        <f t="shared" si="2"/>
        <v>0</v>
      </c>
      <c r="AF32" s="256">
        <f t="shared" si="2"/>
        <v>0</v>
      </c>
      <c r="AG32" s="256">
        <f t="shared" si="2"/>
        <v>0</v>
      </c>
      <c r="AH32" s="256">
        <f t="shared" si="2"/>
        <v>0</v>
      </c>
      <c r="AI32" s="256">
        <f t="shared" si="2"/>
        <v>0</v>
      </c>
      <c r="AJ32" s="256">
        <f t="shared" si="2"/>
        <v>0</v>
      </c>
      <c r="AK32" s="256">
        <f t="shared" si="2"/>
        <v>0</v>
      </c>
      <c r="AL32" s="256">
        <f t="shared" si="2"/>
        <v>0</v>
      </c>
      <c r="AM32" s="256">
        <f t="shared" si="2"/>
        <v>0</v>
      </c>
      <c r="AN32" s="256">
        <f t="shared" si="2"/>
        <v>0</v>
      </c>
      <c r="AO32" s="256">
        <f t="shared" si="2"/>
        <v>0</v>
      </c>
      <c r="AP32" s="256">
        <f t="shared" si="2"/>
        <v>0</v>
      </c>
      <c r="AQ32" s="256">
        <f t="shared" si="2"/>
        <v>0</v>
      </c>
      <c r="AR32" s="256">
        <f t="shared" si="2"/>
        <v>0</v>
      </c>
      <c r="AS32" s="148"/>
      <c r="AT32" s="148"/>
      <c r="AU32" s="148"/>
      <c r="AV32" s="148"/>
      <c r="AW32" s="148"/>
      <c r="AX32" s="148"/>
      <c r="AY32" s="148"/>
      <c r="AZ32" s="17"/>
    </row>
    <row r="33" ht="27.75" customHeight="1">
      <c r="A33" s="216">
        <v>3.0</v>
      </c>
      <c r="B33" s="219"/>
      <c r="C33" s="221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5"/>
      <c r="T33" s="227"/>
      <c r="U33" s="229"/>
      <c r="V33" s="231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148"/>
      <c r="AT33" s="148"/>
      <c r="AU33" s="148"/>
      <c r="AV33" s="148"/>
      <c r="AW33" s="148"/>
      <c r="AX33" s="148"/>
      <c r="AY33" s="148"/>
      <c r="AZ33" s="17"/>
    </row>
    <row r="34" ht="27.75" customHeight="1">
      <c r="A34" s="232"/>
      <c r="B34" s="233"/>
      <c r="C34" s="221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25"/>
      <c r="T34" s="227"/>
      <c r="U34" s="229"/>
      <c r="V34" s="231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148"/>
      <c r="AT34" s="148"/>
      <c r="AU34" s="148"/>
      <c r="AV34" s="148"/>
      <c r="AW34" s="148"/>
      <c r="AX34" s="148"/>
      <c r="AY34" s="148"/>
      <c r="AZ34" s="17"/>
    </row>
    <row r="35" ht="27.75" customHeight="1">
      <c r="A35" s="232"/>
      <c r="B35" s="233"/>
      <c r="C35" s="221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25"/>
      <c r="T35" s="227"/>
      <c r="U35" s="229"/>
      <c r="V35" s="231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148"/>
      <c r="AT35" s="148"/>
      <c r="AU35" s="148"/>
      <c r="AV35" s="148"/>
      <c r="AW35" s="148"/>
      <c r="AX35" s="148"/>
      <c r="AY35" s="148"/>
      <c r="AZ35" s="17"/>
    </row>
    <row r="36" ht="27.75" customHeight="1">
      <c r="A36" s="232"/>
      <c r="B36" s="233"/>
      <c r="C36" s="221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25"/>
      <c r="T36" s="227"/>
      <c r="U36" s="229"/>
      <c r="V36" s="231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148"/>
      <c r="AT36" s="148"/>
      <c r="AU36" s="148"/>
      <c r="AV36" s="148"/>
      <c r="AW36" s="148"/>
      <c r="AX36" s="148"/>
      <c r="AY36" s="148"/>
      <c r="AZ36" s="17"/>
    </row>
    <row r="37" ht="27.75" customHeight="1">
      <c r="A37" s="232"/>
      <c r="B37" s="233"/>
      <c r="C37" s="221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25"/>
      <c r="T37" s="227"/>
      <c r="U37" s="229"/>
      <c r="V37" s="231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148"/>
      <c r="AT37" s="148"/>
      <c r="AU37" s="148"/>
      <c r="AV37" s="148"/>
      <c r="AW37" s="148"/>
      <c r="AX37" s="148"/>
      <c r="AY37" s="148"/>
      <c r="AZ37" s="17"/>
    </row>
    <row r="38" ht="27.75" customHeight="1">
      <c r="A38" s="246"/>
      <c r="B38" s="247"/>
      <c r="C38" s="221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25"/>
      <c r="T38" s="227"/>
      <c r="U38" s="229"/>
      <c r="V38" s="231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148"/>
      <c r="AT38" s="148"/>
      <c r="AU38" s="148"/>
      <c r="AV38" s="148"/>
      <c r="AW38" s="148"/>
      <c r="AX38" s="148"/>
      <c r="AY38" s="148"/>
      <c r="AZ38" s="17"/>
    </row>
    <row r="39" ht="27.75" customHeight="1">
      <c r="A39" s="250" t="s">
        <v>46</v>
      </c>
      <c r="B39" s="251"/>
      <c r="C39" s="251"/>
      <c r="D39" s="256">
        <f t="shared" ref="D39:AR39" si="3">SUM(D33:D38)</f>
        <v>0</v>
      </c>
      <c r="E39" s="256">
        <f t="shared" si="3"/>
        <v>0</v>
      </c>
      <c r="F39" s="256">
        <f t="shared" si="3"/>
        <v>0</v>
      </c>
      <c r="G39" s="256">
        <f t="shared" si="3"/>
        <v>0</v>
      </c>
      <c r="H39" s="256">
        <f t="shared" si="3"/>
        <v>0</v>
      </c>
      <c r="I39" s="256">
        <f t="shared" si="3"/>
        <v>0</v>
      </c>
      <c r="J39" s="256">
        <f t="shared" si="3"/>
        <v>0</v>
      </c>
      <c r="K39" s="256">
        <f t="shared" si="3"/>
        <v>0</v>
      </c>
      <c r="L39" s="256">
        <f t="shared" si="3"/>
        <v>0</v>
      </c>
      <c r="M39" s="256">
        <f t="shared" si="3"/>
        <v>0</v>
      </c>
      <c r="N39" s="256">
        <f t="shared" si="3"/>
        <v>0</v>
      </c>
      <c r="O39" s="256">
        <f t="shared" si="3"/>
        <v>0</v>
      </c>
      <c r="P39" s="256">
        <f t="shared" si="3"/>
        <v>0</v>
      </c>
      <c r="Q39" s="256">
        <f t="shared" si="3"/>
        <v>0</v>
      </c>
      <c r="R39" s="256">
        <f t="shared" si="3"/>
        <v>0</v>
      </c>
      <c r="S39" s="258">
        <f t="shared" si="3"/>
        <v>0</v>
      </c>
      <c r="T39" s="258">
        <f t="shared" si="3"/>
        <v>0</v>
      </c>
      <c r="U39" s="256">
        <f t="shared" si="3"/>
        <v>0</v>
      </c>
      <c r="V39" s="256">
        <f t="shared" si="3"/>
        <v>0</v>
      </c>
      <c r="W39" s="256">
        <f t="shared" si="3"/>
        <v>0</v>
      </c>
      <c r="X39" s="256">
        <f t="shared" si="3"/>
        <v>0</v>
      </c>
      <c r="Y39" s="256">
        <f t="shared" si="3"/>
        <v>0</v>
      </c>
      <c r="Z39" s="256">
        <f t="shared" si="3"/>
        <v>0</v>
      </c>
      <c r="AA39" s="256">
        <f t="shared" si="3"/>
        <v>0</v>
      </c>
      <c r="AB39" s="256">
        <f t="shared" si="3"/>
        <v>0</v>
      </c>
      <c r="AC39" s="256">
        <f t="shared" si="3"/>
        <v>0</v>
      </c>
      <c r="AD39" s="256">
        <f t="shared" si="3"/>
        <v>0</v>
      </c>
      <c r="AE39" s="256">
        <f t="shared" si="3"/>
        <v>0</v>
      </c>
      <c r="AF39" s="256">
        <f t="shared" si="3"/>
        <v>0</v>
      </c>
      <c r="AG39" s="256">
        <f t="shared" si="3"/>
        <v>0</v>
      </c>
      <c r="AH39" s="256">
        <f t="shared" si="3"/>
        <v>0</v>
      </c>
      <c r="AI39" s="256">
        <f t="shared" si="3"/>
        <v>0</v>
      </c>
      <c r="AJ39" s="256">
        <f t="shared" si="3"/>
        <v>0</v>
      </c>
      <c r="AK39" s="256">
        <f t="shared" si="3"/>
        <v>0</v>
      </c>
      <c r="AL39" s="256">
        <f t="shared" si="3"/>
        <v>0</v>
      </c>
      <c r="AM39" s="256">
        <f t="shared" si="3"/>
        <v>0</v>
      </c>
      <c r="AN39" s="256">
        <f t="shared" si="3"/>
        <v>0</v>
      </c>
      <c r="AO39" s="256">
        <f t="shared" si="3"/>
        <v>0</v>
      </c>
      <c r="AP39" s="256">
        <f t="shared" si="3"/>
        <v>0</v>
      </c>
      <c r="AQ39" s="256">
        <f t="shared" si="3"/>
        <v>0</v>
      </c>
      <c r="AR39" s="256">
        <f t="shared" si="3"/>
        <v>0</v>
      </c>
      <c r="AS39" s="148"/>
      <c r="AT39" s="148"/>
      <c r="AU39" s="148"/>
      <c r="AV39" s="148"/>
      <c r="AW39" s="148"/>
      <c r="AX39" s="148"/>
      <c r="AY39" s="148"/>
      <c r="AZ39" s="17"/>
    </row>
    <row r="40" ht="27.75" customHeight="1">
      <c r="A40" s="216">
        <v>4.0</v>
      </c>
      <c r="B40" s="219"/>
      <c r="C40" s="221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5"/>
      <c r="T40" s="227"/>
      <c r="U40" s="229"/>
      <c r="V40" s="231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148"/>
      <c r="AT40" s="148"/>
      <c r="AU40" s="148"/>
      <c r="AV40" s="148"/>
      <c r="AW40" s="148"/>
      <c r="AX40" s="148"/>
      <c r="AY40" s="148"/>
      <c r="AZ40" s="17"/>
    </row>
    <row r="41" ht="27.75" customHeight="1">
      <c r="A41" s="232"/>
      <c r="B41" s="233"/>
      <c r="C41" s="221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25"/>
      <c r="T41" s="227"/>
      <c r="U41" s="229"/>
      <c r="V41" s="231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148"/>
      <c r="AT41" s="148"/>
      <c r="AU41" s="148"/>
      <c r="AV41" s="148"/>
      <c r="AW41" s="148"/>
      <c r="AX41" s="148"/>
      <c r="AY41" s="148"/>
      <c r="AZ41" s="17"/>
    </row>
    <row r="42" ht="27.75" customHeight="1">
      <c r="A42" s="232"/>
      <c r="B42" s="233"/>
      <c r="C42" s="221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25"/>
      <c r="T42" s="227"/>
      <c r="U42" s="229"/>
      <c r="V42" s="231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148"/>
      <c r="AT42" s="148"/>
      <c r="AU42" s="148"/>
      <c r="AV42" s="148"/>
      <c r="AW42" s="148"/>
      <c r="AX42" s="148"/>
      <c r="AY42" s="148"/>
      <c r="AZ42" s="17"/>
    </row>
    <row r="43" ht="27.75" customHeight="1">
      <c r="A43" s="232"/>
      <c r="B43" s="233"/>
      <c r="C43" s="221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25"/>
      <c r="T43" s="227"/>
      <c r="U43" s="229"/>
      <c r="V43" s="231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148"/>
      <c r="AT43" s="148"/>
      <c r="AU43" s="148"/>
      <c r="AV43" s="148"/>
      <c r="AW43" s="148"/>
      <c r="AX43" s="148"/>
      <c r="AY43" s="148"/>
      <c r="AZ43" s="17"/>
    </row>
    <row r="44" ht="27.75" customHeight="1">
      <c r="A44" s="232"/>
      <c r="B44" s="233"/>
      <c r="C44" s="221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25"/>
      <c r="T44" s="227"/>
      <c r="U44" s="229"/>
      <c r="V44" s="231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148"/>
      <c r="AT44" s="148"/>
      <c r="AU44" s="148"/>
      <c r="AV44" s="148"/>
      <c r="AW44" s="148"/>
      <c r="AX44" s="148"/>
      <c r="AY44" s="148"/>
      <c r="AZ44" s="17"/>
    </row>
    <row r="45" ht="27.75" customHeight="1">
      <c r="A45" s="246"/>
      <c r="B45" s="247"/>
      <c r="C45" s="221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25"/>
      <c r="T45" s="227"/>
      <c r="U45" s="229"/>
      <c r="V45" s="231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148"/>
      <c r="AT45" s="148"/>
      <c r="AU45" s="148"/>
      <c r="AV45" s="148"/>
      <c r="AW45" s="148"/>
      <c r="AX45" s="148"/>
      <c r="AY45" s="148"/>
      <c r="AZ45" s="17"/>
    </row>
    <row r="46" ht="27.75" customHeight="1">
      <c r="A46" s="250" t="s">
        <v>46</v>
      </c>
      <c r="B46" s="251"/>
      <c r="C46" s="251"/>
      <c r="D46" s="256">
        <f t="shared" ref="D46:AR46" si="4">SUM(D40:D45)</f>
        <v>0</v>
      </c>
      <c r="E46" s="256">
        <f t="shared" si="4"/>
        <v>0</v>
      </c>
      <c r="F46" s="256">
        <f t="shared" si="4"/>
        <v>0</v>
      </c>
      <c r="G46" s="256">
        <f t="shared" si="4"/>
        <v>0</v>
      </c>
      <c r="H46" s="256">
        <f t="shared" si="4"/>
        <v>0</v>
      </c>
      <c r="I46" s="256">
        <f t="shared" si="4"/>
        <v>0</v>
      </c>
      <c r="J46" s="256">
        <f t="shared" si="4"/>
        <v>0</v>
      </c>
      <c r="K46" s="256">
        <f t="shared" si="4"/>
        <v>0</v>
      </c>
      <c r="L46" s="256">
        <f t="shared" si="4"/>
        <v>0</v>
      </c>
      <c r="M46" s="256">
        <f t="shared" si="4"/>
        <v>0</v>
      </c>
      <c r="N46" s="256">
        <f t="shared" si="4"/>
        <v>0</v>
      </c>
      <c r="O46" s="256">
        <f t="shared" si="4"/>
        <v>0</v>
      </c>
      <c r="P46" s="256">
        <f t="shared" si="4"/>
        <v>0</v>
      </c>
      <c r="Q46" s="256">
        <f t="shared" si="4"/>
        <v>0</v>
      </c>
      <c r="R46" s="256">
        <f t="shared" si="4"/>
        <v>0</v>
      </c>
      <c r="S46" s="258">
        <f t="shared" si="4"/>
        <v>0</v>
      </c>
      <c r="T46" s="258">
        <f t="shared" si="4"/>
        <v>0</v>
      </c>
      <c r="U46" s="256">
        <f t="shared" si="4"/>
        <v>0</v>
      </c>
      <c r="V46" s="256">
        <f t="shared" si="4"/>
        <v>0</v>
      </c>
      <c r="W46" s="256">
        <f t="shared" si="4"/>
        <v>0</v>
      </c>
      <c r="X46" s="256">
        <f t="shared" si="4"/>
        <v>0</v>
      </c>
      <c r="Y46" s="256">
        <f t="shared" si="4"/>
        <v>0</v>
      </c>
      <c r="Z46" s="256">
        <f t="shared" si="4"/>
        <v>0</v>
      </c>
      <c r="AA46" s="256">
        <f t="shared" si="4"/>
        <v>0</v>
      </c>
      <c r="AB46" s="256">
        <f t="shared" si="4"/>
        <v>0</v>
      </c>
      <c r="AC46" s="256">
        <f t="shared" si="4"/>
        <v>0</v>
      </c>
      <c r="AD46" s="256">
        <f t="shared" si="4"/>
        <v>0</v>
      </c>
      <c r="AE46" s="256">
        <f t="shared" si="4"/>
        <v>0</v>
      </c>
      <c r="AF46" s="256">
        <f t="shared" si="4"/>
        <v>0</v>
      </c>
      <c r="AG46" s="256">
        <f t="shared" si="4"/>
        <v>0</v>
      </c>
      <c r="AH46" s="256">
        <f t="shared" si="4"/>
        <v>0</v>
      </c>
      <c r="AI46" s="256">
        <f t="shared" si="4"/>
        <v>0</v>
      </c>
      <c r="AJ46" s="256">
        <f t="shared" si="4"/>
        <v>0</v>
      </c>
      <c r="AK46" s="256">
        <f t="shared" si="4"/>
        <v>0</v>
      </c>
      <c r="AL46" s="256">
        <f t="shared" si="4"/>
        <v>0</v>
      </c>
      <c r="AM46" s="256">
        <f t="shared" si="4"/>
        <v>0</v>
      </c>
      <c r="AN46" s="256">
        <f t="shared" si="4"/>
        <v>0</v>
      </c>
      <c r="AO46" s="256">
        <f t="shared" si="4"/>
        <v>0</v>
      </c>
      <c r="AP46" s="256">
        <f t="shared" si="4"/>
        <v>0</v>
      </c>
      <c r="AQ46" s="256">
        <f t="shared" si="4"/>
        <v>0</v>
      </c>
      <c r="AR46" s="256">
        <f t="shared" si="4"/>
        <v>0</v>
      </c>
      <c r="AS46" s="148"/>
      <c r="AT46" s="148"/>
      <c r="AU46" s="148"/>
      <c r="AV46" s="148"/>
      <c r="AW46" s="148"/>
      <c r="AX46" s="148"/>
      <c r="AY46" s="148"/>
      <c r="AZ46" s="17"/>
    </row>
    <row r="47" ht="27.75" customHeight="1">
      <c r="A47" s="301" t="s">
        <v>46</v>
      </c>
      <c r="B47" s="302"/>
      <c r="C47" s="302"/>
      <c r="D47" s="301">
        <f t="shared" ref="D47:AR47" si="5">SUM(D19:D46)</f>
        <v>0</v>
      </c>
      <c r="E47" s="301">
        <f t="shared" si="5"/>
        <v>0</v>
      </c>
      <c r="F47" s="301">
        <f t="shared" si="5"/>
        <v>0</v>
      </c>
      <c r="G47" s="301">
        <f t="shared" si="5"/>
        <v>0</v>
      </c>
      <c r="H47" s="301">
        <f t="shared" si="5"/>
        <v>0</v>
      </c>
      <c r="I47" s="301">
        <f t="shared" si="5"/>
        <v>0</v>
      </c>
      <c r="J47" s="301">
        <f t="shared" si="5"/>
        <v>0</v>
      </c>
      <c r="K47" s="301">
        <f t="shared" si="5"/>
        <v>0</v>
      </c>
      <c r="L47" s="301">
        <f t="shared" si="5"/>
        <v>0</v>
      </c>
      <c r="M47" s="301">
        <f t="shared" si="5"/>
        <v>0</v>
      </c>
      <c r="N47" s="301">
        <f t="shared" si="5"/>
        <v>0</v>
      </c>
      <c r="O47" s="301">
        <f t="shared" si="5"/>
        <v>0</v>
      </c>
      <c r="P47" s="301">
        <f t="shared" si="5"/>
        <v>0</v>
      </c>
      <c r="Q47" s="301">
        <f t="shared" si="5"/>
        <v>0</v>
      </c>
      <c r="R47" s="301">
        <f t="shared" si="5"/>
        <v>0</v>
      </c>
      <c r="S47" s="304">
        <f t="shared" si="5"/>
        <v>0</v>
      </c>
      <c r="T47" s="304">
        <f t="shared" si="5"/>
        <v>0</v>
      </c>
      <c r="U47" s="301">
        <f t="shared" si="5"/>
        <v>0</v>
      </c>
      <c r="V47" s="301">
        <f t="shared" si="5"/>
        <v>0</v>
      </c>
      <c r="W47" s="301">
        <f t="shared" si="5"/>
        <v>0</v>
      </c>
      <c r="X47" s="301">
        <f t="shared" si="5"/>
        <v>0</v>
      </c>
      <c r="Y47" s="301">
        <f t="shared" si="5"/>
        <v>0</v>
      </c>
      <c r="Z47" s="301">
        <f t="shared" si="5"/>
        <v>0</v>
      </c>
      <c r="AA47" s="301">
        <f t="shared" si="5"/>
        <v>0</v>
      </c>
      <c r="AB47" s="301">
        <f t="shared" si="5"/>
        <v>0</v>
      </c>
      <c r="AC47" s="301">
        <f t="shared" si="5"/>
        <v>0</v>
      </c>
      <c r="AD47" s="301">
        <f t="shared" si="5"/>
        <v>0</v>
      </c>
      <c r="AE47" s="301">
        <f t="shared" si="5"/>
        <v>0</v>
      </c>
      <c r="AF47" s="301">
        <f t="shared" si="5"/>
        <v>0</v>
      </c>
      <c r="AG47" s="301">
        <f t="shared" si="5"/>
        <v>0</v>
      </c>
      <c r="AH47" s="301">
        <f t="shared" si="5"/>
        <v>0</v>
      </c>
      <c r="AI47" s="301">
        <f t="shared" si="5"/>
        <v>0</v>
      </c>
      <c r="AJ47" s="301">
        <f t="shared" si="5"/>
        <v>0</v>
      </c>
      <c r="AK47" s="301">
        <f t="shared" si="5"/>
        <v>0</v>
      </c>
      <c r="AL47" s="301">
        <f t="shared" si="5"/>
        <v>0</v>
      </c>
      <c r="AM47" s="301">
        <f t="shared" si="5"/>
        <v>0</v>
      </c>
      <c r="AN47" s="301">
        <f t="shared" si="5"/>
        <v>0</v>
      </c>
      <c r="AO47" s="301">
        <f t="shared" si="5"/>
        <v>0</v>
      </c>
      <c r="AP47" s="301">
        <f t="shared" si="5"/>
        <v>0</v>
      </c>
      <c r="AQ47" s="301">
        <f t="shared" si="5"/>
        <v>0</v>
      </c>
      <c r="AR47" s="301">
        <f t="shared" si="5"/>
        <v>0</v>
      </c>
      <c r="AS47" s="82"/>
      <c r="AT47" s="82"/>
      <c r="AU47" s="82"/>
      <c r="AV47" s="82"/>
      <c r="AW47" s="82"/>
      <c r="AX47" s="82"/>
      <c r="AY47" s="82"/>
      <c r="AZ47" s="82"/>
    </row>
    <row r="48" ht="27.75" customHeight="1">
      <c r="AS48" s="17"/>
      <c r="AT48" s="17"/>
      <c r="AU48" s="17"/>
      <c r="AV48" s="17"/>
      <c r="AW48" s="17"/>
      <c r="AX48" s="17"/>
      <c r="AY48" s="17"/>
      <c r="AZ48" s="17"/>
    </row>
    <row r="49" ht="27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42.75" customHeight="1">
      <c r="A50" s="49" t="s">
        <v>135</v>
      </c>
      <c r="B50" s="49"/>
      <c r="C50" s="49"/>
      <c r="D50" s="49"/>
      <c r="E50" s="49"/>
      <c r="F50" s="49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</row>
    <row r="51" ht="21.0" customHeight="1">
      <c r="A51" s="10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45.0" customHeight="1">
      <c r="A52" s="76" t="s">
        <v>53</v>
      </c>
      <c r="B52" s="76" t="s">
        <v>54</v>
      </c>
      <c r="C52" s="322" t="s">
        <v>55</v>
      </c>
      <c r="D52" s="76" t="s">
        <v>56</v>
      </c>
      <c r="E52" s="76" t="s">
        <v>57</v>
      </c>
      <c r="F52" s="76" t="s">
        <v>58</v>
      </c>
      <c r="G52" s="327" t="s">
        <v>59</v>
      </c>
      <c r="H52" s="73"/>
      <c r="I52" s="73"/>
      <c r="J52" s="46"/>
      <c r="K52" s="332" t="s">
        <v>60</v>
      </c>
      <c r="L52" s="312"/>
      <c r="M52" s="312"/>
      <c r="N52" s="312"/>
      <c r="O52" s="312"/>
      <c r="P52" s="312"/>
      <c r="Q52" s="313"/>
      <c r="R52" s="333" t="s">
        <v>61</v>
      </c>
      <c r="S52" s="48"/>
      <c r="T52" s="48"/>
      <c r="U52" s="48"/>
      <c r="V52" s="48"/>
      <c r="W52" s="42"/>
      <c r="X52" s="334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36" t="s">
        <v>64</v>
      </c>
      <c r="AL52" s="42"/>
      <c r="AM52" s="337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40" t="s">
        <v>66</v>
      </c>
      <c r="AY52" s="340" t="s">
        <v>67</v>
      </c>
      <c r="AZ52" s="344" t="s">
        <v>68</v>
      </c>
    </row>
    <row r="53" ht="54.75" customHeight="1">
      <c r="A53" s="115"/>
      <c r="B53" s="115"/>
      <c r="C53" s="115"/>
      <c r="D53" s="115"/>
      <c r="E53" s="115"/>
      <c r="F53" s="115"/>
      <c r="G53" s="345" t="s">
        <v>69</v>
      </c>
      <c r="H53" s="345" t="s">
        <v>70</v>
      </c>
      <c r="I53" s="345" t="s">
        <v>71</v>
      </c>
      <c r="J53" s="345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53" t="s">
        <v>73</v>
      </c>
      <c r="H54" s="353" t="s">
        <v>73</v>
      </c>
      <c r="I54" s="353" t="s">
        <v>73</v>
      </c>
      <c r="J54" s="353" t="s">
        <v>73</v>
      </c>
      <c r="K54" s="354" t="s">
        <v>74</v>
      </c>
      <c r="L54" s="355" t="s">
        <v>75</v>
      </c>
      <c r="M54" s="355" t="s">
        <v>76</v>
      </c>
      <c r="N54" s="355" t="s">
        <v>77</v>
      </c>
      <c r="O54" s="355" t="s">
        <v>78</v>
      </c>
      <c r="P54" s="355" t="s">
        <v>79</v>
      </c>
      <c r="Q54" s="355" t="s">
        <v>80</v>
      </c>
      <c r="R54" s="357" t="s">
        <v>81</v>
      </c>
      <c r="S54" s="358" t="s">
        <v>82</v>
      </c>
      <c r="T54" s="358" t="s">
        <v>83</v>
      </c>
      <c r="U54" s="358" t="s">
        <v>84</v>
      </c>
      <c r="V54" s="361" t="s">
        <v>85</v>
      </c>
      <c r="W54" s="46"/>
      <c r="X54" s="362" t="s">
        <v>87</v>
      </c>
      <c r="Y54" s="362" t="s">
        <v>88</v>
      </c>
      <c r="Z54" s="362" t="s">
        <v>89</v>
      </c>
      <c r="AA54" s="362" t="s">
        <v>90</v>
      </c>
      <c r="AB54" s="362" t="s">
        <v>91</v>
      </c>
      <c r="AC54" s="362" t="s">
        <v>92</v>
      </c>
      <c r="AD54" s="362" t="s">
        <v>93</v>
      </c>
      <c r="AE54" s="362" t="s">
        <v>94</v>
      </c>
      <c r="AF54" s="362" t="s">
        <v>95</v>
      </c>
      <c r="AG54" s="362" t="s">
        <v>96</v>
      </c>
      <c r="AH54" s="362" t="s">
        <v>97</v>
      </c>
      <c r="AI54" s="362" t="s">
        <v>98</v>
      </c>
      <c r="AJ54" s="362" t="s">
        <v>99</v>
      </c>
      <c r="AK54" s="362" t="s">
        <v>100</v>
      </c>
      <c r="AL54" s="362" t="s">
        <v>101</v>
      </c>
      <c r="AM54" s="353" t="s">
        <v>102</v>
      </c>
      <c r="AN54" s="353" t="s">
        <v>103</v>
      </c>
      <c r="AO54" s="353" t="s">
        <v>104</v>
      </c>
      <c r="AP54" s="353" t="s">
        <v>105</v>
      </c>
      <c r="AQ54" s="353" t="s">
        <v>106</v>
      </c>
      <c r="AR54" s="353" t="s">
        <v>107</v>
      </c>
      <c r="AS54" s="353" t="s">
        <v>108</v>
      </c>
      <c r="AT54" s="353" t="s">
        <v>109</v>
      </c>
      <c r="AU54" s="353" t="s">
        <v>110</v>
      </c>
      <c r="AV54" s="353" t="s">
        <v>111</v>
      </c>
      <c r="AW54" s="353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8"/>
      <c r="T55" s="358"/>
      <c r="U55" s="358"/>
      <c r="V55" s="358" t="s">
        <v>112</v>
      </c>
      <c r="W55" s="358" t="s">
        <v>113</v>
      </c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32">
        <v>1.0</v>
      </c>
      <c r="B56" s="233"/>
      <c r="C56" s="233"/>
      <c r="D56" s="385"/>
      <c r="E56" s="388"/>
      <c r="F56" s="390"/>
      <c r="G56" s="390"/>
      <c r="H56" s="393"/>
      <c r="I56" s="393"/>
      <c r="J56" s="393"/>
      <c r="K56" s="393"/>
      <c r="L56" s="393"/>
      <c r="M56" s="393"/>
      <c r="N56" s="393"/>
      <c r="O56" s="393"/>
      <c r="P56" s="234"/>
      <c r="Q56" s="234"/>
      <c r="R56" s="234"/>
      <c r="S56" s="234"/>
      <c r="T56" s="234"/>
      <c r="U56" s="234"/>
      <c r="V56" s="234"/>
      <c r="W56" s="17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0"/>
      <c r="AY56" s="400"/>
      <c r="AZ56" s="400"/>
    </row>
    <row r="57" ht="27.75" customHeight="1">
      <c r="A57" s="232"/>
      <c r="B57" s="233"/>
      <c r="C57" s="233"/>
      <c r="D57" s="385"/>
      <c r="E57" s="225"/>
      <c r="F57" s="407"/>
      <c r="G57" s="234"/>
      <c r="H57" s="247"/>
      <c r="I57" s="247"/>
      <c r="J57" s="247"/>
      <c r="K57" s="247"/>
      <c r="L57" s="247"/>
      <c r="M57" s="247"/>
      <c r="N57" s="247"/>
      <c r="O57" s="247"/>
      <c r="P57" s="234"/>
      <c r="Q57" s="234"/>
      <c r="R57" s="400"/>
      <c r="S57" s="400"/>
      <c r="T57" s="400"/>
      <c r="U57" s="400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234"/>
      <c r="AY57" s="234"/>
      <c r="AZ57" s="234"/>
    </row>
    <row r="58" ht="27.75" customHeight="1">
      <c r="A58" s="232"/>
      <c r="B58" s="233"/>
      <c r="C58" s="233"/>
      <c r="D58" s="385"/>
      <c r="E58" s="225"/>
      <c r="F58" s="231"/>
      <c r="G58" s="223"/>
      <c r="H58" s="385"/>
      <c r="I58" s="385"/>
      <c r="J58" s="385"/>
      <c r="K58" s="385"/>
      <c r="L58" s="385"/>
      <c r="M58" s="385"/>
      <c r="N58" s="385"/>
      <c r="O58" s="385"/>
      <c r="P58" s="234"/>
      <c r="Q58" s="234"/>
      <c r="R58" s="223"/>
      <c r="S58" s="223"/>
      <c r="T58" s="223"/>
      <c r="U58" s="223"/>
      <c r="V58" s="223"/>
      <c r="W58" s="223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234"/>
      <c r="AY58" s="234"/>
      <c r="AZ58" s="234"/>
    </row>
    <row r="59" ht="27.75" customHeight="1">
      <c r="A59" s="232"/>
      <c r="B59" s="233"/>
      <c r="C59" s="233"/>
      <c r="D59" s="385"/>
      <c r="E59" s="225"/>
      <c r="F59" s="231"/>
      <c r="G59" s="223"/>
      <c r="H59" s="385"/>
      <c r="I59" s="385"/>
      <c r="J59" s="385"/>
      <c r="K59" s="385"/>
      <c r="L59" s="385"/>
      <c r="M59" s="385"/>
      <c r="N59" s="385"/>
      <c r="O59" s="385"/>
      <c r="P59" s="234"/>
      <c r="Q59" s="234"/>
      <c r="R59" s="223"/>
      <c r="S59" s="223"/>
      <c r="T59" s="223"/>
      <c r="U59" s="223"/>
      <c r="V59" s="223"/>
      <c r="W59" s="223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234"/>
      <c r="AY59" s="234"/>
      <c r="AZ59" s="234"/>
    </row>
    <row r="60" ht="27.75" customHeight="1">
      <c r="A60" s="232"/>
      <c r="B60" s="233"/>
      <c r="C60" s="233"/>
      <c r="D60" s="385"/>
      <c r="E60" s="225"/>
      <c r="F60" s="231"/>
      <c r="G60" s="223"/>
      <c r="H60" s="385"/>
      <c r="I60" s="385"/>
      <c r="J60" s="385"/>
      <c r="K60" s="385"/>
      <c r="L60" s="385"/>
      <c r="M60" s="385"/>
      <c r="N60" s="385"/>
      <c r="O60" s="385"/>
      <c r="P60" s="234"/>
      <c r="Q60" s="234"/>
      <c r="R60" s="223"/>
      <c r="S60" s="223"/>
      <c r="T60" s="223"/>
      <c r="U60" s="223"/>
      <c r="V60" s="223"/>
      <c r="W60" s="223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234"/>
      <c r="AY60" s="234"/>
      <c r="AZ60" s="234"/>
    </row>
    <row r="61" ht="27.75" customHeight="1">
      <c r="A61" s="232"/>
      <c r="B61" s="233"/>
      <c r="C61" s="233"/>
      <c r="D61" s="385"/>
      <c r="E61" s="225"/>
      <c r="F61" s="231"/>
      <c r="G61" s="223"/>
      <c r="H61" s="385"/>
      <c r="I61" s="385"/>
      <c r="J61" s="385"/>
      <c r="K61" s="385"/>
      <c r="L61" s="385"/>
      <c r="M61" s="385"/>
      <c r="N61" s="385"/>
      <c r="O61" s="385"/>
      <c r="P61" s="234"/>
      <c r="Q61" s="234"/>
      <c r="R61" s="223"/>
      <c r="S61" s="223"/>
      <c r="T61" s="223"/>
      <c r="U61" s="223"/>
      <c r="V61" s="223"/>
      <c r="W61" s="223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234"/>
      <c r="AY61" s="234"/>
      <c r="AZ61" s="234"/>
    </row>
    <row r="62" ht="27.75" customHeight="1">
      <c r="A62" s="232"/>
      <c r="B62" s="233"/>
      <c r="C62" s="233"/>
      <c r="D62" s="385"/>
      <c r="E62" s="225"/>
      <c r="F62" s="231"/>
      <c r="G62" s="223"/>
      <c r="H62" s="385"/>
      <c r="I62" s="385"/>
      <c r="J62" s="385"/>
      <c r="K62" s="385"/>
      <c r="L62" s="385"/>
      <c r="M62" s="385"/>
      <c r="N62" s="385"/>
      <c r="O62" s="385"/>
      <c r="P62" s="234"/>
      <c r="Q62" s="234"/>
      <c r="R62" s="223"/>
      <c r="S62" s="223"/>
      <c r="T62" s="223"/>
      <c r="U62" s="223"/>
      <c r="V62" s="223"/>
      <c r="W62" s="223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234"/>
      <c r="AY62" s="234"/>
      <c r="AZ62" s="234"/>
    </row>
    <row r="63" ht="27.75" customHeight="1">
      <c r="A63" s="232"/>
      <c r="B63" s="233"/>
      <c r="C63" s="233"/>
      <c r="D63" s="385"/>
      <c r="E63" s="225"/>
      <c r="F63" s="231"/>
      <c r="G63" s="223"/>
      <c r="H63" s="385"/>
      <c r="I63" s="385"/>
      <c r="J63" s="385"/>
      <c r="K63" s="385"/>
      <c r="L63" s="385"/>
      <c r="M63" s="385"/>
      <c r="N63" s="385"/>
      <c r="O63" s="385"/>
      <c r="P63" s="234"/>
      <c r="Q63" s="234"/>
      <c r="R63" s="223"/>
      <c r="S63" s="223"/>
      <c r="T63" s="223"/>
      <c r="U63" s="223"/>
      <c r="V63" s="223"/>
      <c r="W63" s="223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234"/>
      <c r="AY63" s="234"/>
      <c r="AZ63" s="234"/>
    </row>
    <row r="64" ht="27.75" customHeight="1">
      <c r="A64" s="232"/>
      <c r="B64" s="233"/>
      <c r="C64" s="233"/>
      <c r="D64" s="416"/>
      <c r="E64" s="417"/>
      <c r="F64" s="418"/>
      <c r="G64" s="223"/>
      <c r="H64" s="385"/>
      <c r="I64" s="385"/>
      <c r="J64" s="385"/>
      <c r="K64" s="385"/>
      <c r="L64" s="385"/>
      <c r="M64" s="385"/>
      <c r="N64" s="385"/>
      <c r="O64" s="385"/>
      <c r="P64" s="234"/>
      <c r="Q64" s="234"/>
      <c r="R64" s="223"/>
      <c r="S64" s="223"/>
      <c r="T64" s="223"/>
      <c r="U64" s="223"/>
      <c r="V64" s="223"/>
      <c r="W64" s="223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234"/>
      <c r="AY64" s="234"/>
      <c r="AZ64" s="234"/>
    </row>
    <row r="65" ht="27.75" customHeight="1">
      <c r="A65" s="232"/>
      <c r="B65" s="233"/>
      <c r="C65" s="233"/>
      <c r="D65" s="385"/>
      <c r="E65" s="225"/>
      <c r="F65" s="407"/>
      <c r="G65" s="223"/>
      <c r="H65" s="385"/>
      <c r="I65" s="385"/>
      <c r="J65" s="385"/>
      <c r="K65" s="385"/>
      <c r="L65" s="385"/>
      <c r="M65" s="385"/>
      <c r="N65" s="385"/>
      <c r="O65" s="385"/>
      <c r="P65" s="234"/>
      <c r="Q65" s="234"/>
      <c r="R65" s="223"/>
      <c r="S65" s="223"/>
      <c r="T65" s="223"/>
      <c r="U65" s="223"/>
      <c r="V65" s="223"/>
      <c r="W65" s="223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234"/>
      <c r="AY65" s="234"/>
      <c r="AZ65" s="234"/>
    </row>
    <row r="66" ht="27.75" customHeight="1">
      <c r="A66" s="232"/>
      <c r="B66" s="233"/>
      <c r="C66" s="233"/>
      <c r="D66" s="223"/>
      <c r="E66" s="420"/>
      <c r="F66" s="231"/>
      <c r="G66" s="234"/>
      <c r="H66" s="247"/>
      <c r="I66" s="247"/>
      <c r="J66" s="247"/>
      <c r="K66" s="247"/>
      <c r="L66" s="247"/>
      <c r="M66" s="247"/>
      <c r="N66" s="247"/>
      <c r="O66" s="247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234"/>
      <c r="AY66" s="234"/>
      <c r="AZ66" s="234"/>
    </row>
    <row r="67" ht="27.75" customHeight="1">
      <c r="A67" s="232"/>
      <c r="B67" s="233"/>
      <c r="C67" s="233"/>
      <c r="D67" s="223"/>
      <c r="E67" s="420"/>
      <c r="F67" s="231"/>
      <c r="G67" s="234"/>
      <c r="H67" s="247"/>
      <c r="I67" s="247"/>
      <c r="J67" s="247"/>
      <c r="K67" s="247"/>
      <c r="L67" s="247"/>
      <c r="M67" s="247"/>
      <c r="N67" s="247"/>
      <c r="O67" s="247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234"/>
      <c r="AY67" s="234"/>
      <c r="AZ67" s="234"/>
    </row>
    <row r="68" ht="27.75" customHeight="1">
      <c r="A68" s="232"/>
      <c r="B68" s="233"/>
      <c r="C68" s="233"/>
      <c r="D68" s="223"/>
      <c r="E68" s="420"/>
      <c r="F68" s="231"/>
      <c r="G68" s="234"/>
      <c r="H68" s="247"/>
      <c r="I68" s="247"/>
      <c r="J68" s="247"/>
      <c r="K68" s="247"/>
      <c r="L68" s="247"/>
      <c r="M68" s="247"/>
      <c r="N68" s="247"/>
      <c r="O68" s="247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234"/>
      <c r="AY68" s="234"/>
      <c r="AZ68" s="234"/>
    </row>
    <row r="69" ht="27.75" customHeight="1">
      <c r="A69" s="246"/>
      <c r="B69" s="247"/>
      <c r="C69" s="247"/>
      <c r="D69" s="223"/>
      <c r="E69" s="420"/>
      <c r="F69" s="231"/>
      <c r="G69" s="234"/>
      <c r="H69" s="247"/>
      <c r="I69" s="247"/>
      <c r="J69" s="247"/>
      <c r="K69" s="247"/>
      <c r="L69" s="247"/>
      <c r="M69" s="247"/>
      <c r="N69" s="247"/>
      <c r="O69" s="247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234"/>
      <c r="AY69" s="234"/>
      <c r="AZ69" s="234"/>
    </row>
    <row r="70" ht="27.75" customHeight="1">
      <c r="A70" s="438" t="s">
        <v>46</v>
      </c>
      <c r="B70" s="73"/>
      <c r="C70" s="73"/>
      <c r="D70" s="73"/>
      <c r="E70" s="46"/>
      <c r="F70" s="445">
        <f t="shared" ref="F70:AZ70" si="6">SUM(F56:F69)</f>
        <v>0</v>
      </c>
      <c r="G70" s="445">
        <f t="shared" si="6"/>
        <v>0</v>
      </c>
      <c r="H70" s="445">
        <f t="shared" si="6"/>
        <v>0</v>
      </c>
      <c r="I70" s="445">
        <f t="shared" si="6"/>
        <v>0</v>
      </c>
      <c r="J70" s="445">
        <f t="shared" si="6"/>
        <v>0</v>
      </c>
      <c r="K70" s="445">
        <f t="shared" si="6"/>
        <v>0</v>
      </c>
      <c r="L70" s="445">
        <f t="shared" si="6"/>
        <v>0</v>
      </c>
      <c r="M70" s="445">
        <f t="shared" si="6"/>
        <v>0</v>
      </c>
      <c r="N70" s="445">
        <f t="shared" si="6"/>
        <v>0</v>
      </c>
      <c r="O70" s="445">
        <f t="shared" si="6"/>
        <v>0</v>
      </c>
      <c r="P70" s="445">
        <f t="shared" si="6"/>
        <v>0</v>
      </c>
      <c r="Q70" s="445">
        <f t="shared" si="6"/>
        <v>0</v>
      </c>
      <c r="R70" s="445">
        <f t="shared" si="6"/>
        <v>0</v>
      </c>
      <c r="S70" s="445">
        <f t="shared" si="6"/>
        <v>0</v>
      </c>
      <c r="T70" s="445">
        <f t="shared" si="6"/>
        <v>0</v>
      </c>
      <c r="U70" s="445">
        <f t="shared" si="6"/>
        <v>0</v>
      </c>
      <c r="V70" s="445">
        <f t="shared" si="6"/>
        <v>0</v>
      </c>
      <c r="W70" s="445">
        <f t="shared" si="6"/>
        <v>0</v>
      </c>
      <c r="X70" s="445">
        <f t="shared" si="6"/>
        <v>0</v>
      </c>
      <c r="Y70" s="445">
        <f t="shared" si="6"/>
        <v>0</v>
      </c>
      <c r="Z70" s="445">
        <f t="shared" si="6"/>
        <v>0</v>
      </c>
      <c r="AA70" s="445">
        <f t="shared" si="6"/>
        <v>0</v>
      </c>
      <c r="AB70" s="445">
        <f t="shared" si="6"/>
        <v>0</v>
      </c>
      <c r="AC70" s="445">
        <f t="shared" si="6"/>
        <v>0</v>
      </c>
      <c r="AD70" s="445">
        <f t="shared" si="6"/>
        <v>0</v>
      </c>
      <c r="AE70" s="445">
        <f t="shared" si="6"/>
        <v>0</v>
      </c>
      <c r="AF70" s="445">
        <f t="shared" si="6"/>
        <v>0</v>
      </c>
      <c r="AG70" s="445">
        <f t="shared" si="6"/>
        <v>0</v>
      </c>
      <c r="AH70" s="445">
        <f t="shared" si="6"/>
        <v>0</v>
      </c>
      <c r="AI70" s="445">
        <f t="shared" si="6"/>
        <v>0</v>
      </c>
      <c r="AJ70" s="445">
        <f t="shared" si="6"/>
        <v>0</v>
      </c>
      <c r="AK70" s="445">
        <f t="shared" si="6"/>
        <v>0</v>
      </c>
      <c r="AL70" s="445">
        <f t="shared" si="6"/>
        <v>0</v>
      </c>
      <c r="AM70" s="445">
        <f t="shared" si="6"/>
        <v>0</v>
      </c>
      <c r="AN70" s="445">
        <f t="shared" si="6"/>
        <v>0</v>
      </c>
      <c r="AO70" s="445">
        <f t="shared" si="6"/>
        <v>0</v>
      </c>
      <c r="AP70" s="445">
        <f t="shared" si="6"/>
        <v>0</v>
      </c>
      <c r="AQ70" s="445">
        <f t="shared" si="6"/>
        <v>0</v>
      </c>
      <c r="AR70" s="445">
        <f t="shared" si="6"/>
        <v>0</v>
      </c>
      <c r="AS70" s="445">
        <f t="shared" si="6"/>
        <v>0</v>
      </c>
      <c r="AT70" s="445">
        <f t="shared" si="6"/>
        <v>0</v>
      </c>
      <c r="AU70" s="445">
        <f t="shared" si="6"/>
        <v>0</v>
      </c>
      <c r="AV70" s="445">
        <f t="shared" si="6"/>
        <v>0</v>
      </c>
      <c r="AW70" s="445">
        <f t="shared" si="6"/>
        <v>0</v>
      </c>
      <c r="AX70" s="445">
        <f t="shared" si="6"/>
        <v>0</v>
      </c>
      <c r="AY70" s="445">
        <f t="shared" si="6"/>
        <v>0</v>
      </c>
      <c r="AZ70" s="445">
        <f t="shared" si="6"/>
        <v>0</v>
      </c>
    </row>
    <row r="71" ht="27.75" customHeight="1">
      <c r="A71" s="216">
        <v>2.0</v>
      </c>
      <c r="B71" s="219"/>
      <c r="C71" s="233"/>
      <c r="D71" s="385"/>
      <c r="E71" s="225"/>
      <c r="F71" s="418"/>
      <c r="G71" s="223"/>
      <c r="H71" s="385"/>
      <c r="I71" s="385"/>
      <c r="J71" s="385"/>
      <c r="K71" s="385"/>
      <c r="L71" s="385"/>
      <c r="M71" s="385"/>
      <c r="N71" s="385"/>
      <c r="O71" s="385"/>
      <c r="P71" s="223"/>
      <c r="Q71" s="223"/>
      <c r="R71" s="223"/>
      <c r="S71" s="223"/>
      <c r="T71" s="223"/>
      <c r="U71" s="223"/>
      <c r="V71" s="223"/>
      <c r="W71" s="223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234"/>
      <c r="AY71" s="234"/>
      <c r="AZ71" s="234"/>
    </row>
    <row r="72" ht="27.75" customHeight="1">
      <c r="A72" s="232"/>
      <c r="B72" s="233"/>
      <c r="C72" s="233"/>
      <c r="D72" s="385"/>
      <c r="E72" s="225"/>
      <c r="F72" s="223"/>
      <c r="G72" s="223"/>
      <c r="H72" s="385"/>
      <c r="I72" s="385"/>
      <c r="J72" s="385"/>
      <c r="K72" s="385"/>
      <c r="L72" s="385"/>
      <c r="M72" s="385"/>
      <c r="N72" s="385"/>
      <c r="O72" s="385"/>
      <c r="P72" s="223"/>
      <c r="Q72" s="223"/>
      <c r="R72" s="223"/>
      <c r="S72" s="223"/>
      <c r="T72" s="223"/>
      <c r="U72" s="223"/>
      <c r="V72" s="223"/>
      <c r="W72" s="223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234"/>
      <c r="AY72" s="234"/>
      <c r="AZ72" s="234"/>
    </row>
    <row r="73" ht="27.75" customHeight="1">
      <c r="A73" s="232"/>
      <c r="B73" s="233"/>
      <c r="C73" s="233"/>
      <c r="D73" s="385"/>
      <c r="E73" s="225"/>
      <c r="F73" s="223"/>
      <c r="G73" s="223"/>
      <c r="H73" s="385"/>
      <c r="I73" s="385"/>
      <c r="J73" s="385"/>
      <c r="K73" s="385"/>
      <c r="L73" s="385"/>
      <c r="M73" s="385"/>
      <c r="N73" s="385"/>
      <c r="O73" s="385"/>
      <c r="P73" s="223"/>
      <c r="Q73" s="223"/>
      <c r="R73" s="223"/>
      <c r="S73" s="223"/>
      <c r="T73" s="223"/>
      <c r="U73" s="223"/>
      <c r="V73" s="223"/>
      <c r="W73" s="223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234"/>
      <c r="AY73" s="234"/>
      <c r="AZ73" s="234"/>
    </row>
    <row r="74" ht="27.75" customHeight="1">
      <c r="A74" s="232"/>
      <c r="B74" s="233"/>
      <c r="C74" s="233"/>
      <c r="D74" s="385"/>
      <c r="E74" s="225"/>
      <c r="F74" s="223"/>
      <c r="G74" s="223"/>
      <c r="H74" s="385"/>
      <c r="I74" s="385"/>
      <c r="J74" s="385"/>
      <c r="K74" s="385"/>
      <c r="L74" s="385"/>
      <c r="M74" s="385"/>
      <c r="N74" s="385"/>
      <c r="O74" s="385"/>
      <c r="P74" s="223"/>
      <c r="Q74" s="223"/>
      <c r="R74" s="223"/>
      <c r="S74" s="223"/>
      <c r="T74" s="223"/>
      <c r="U74" s="223"/>
      <c r="V74" s="223"/>
      <c r="W74" s="223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234"/>
      <c r="AY74" s="234"/>
      <c r="AZ74" s="234"/>
    </row>
    <row r="75" ht="27.75" customHeight="1">
      <c r="A75" s="232"/>
      <c r="B75" s="233"/>
      <c r="C75" s="233"/>
      <c r="D75" s="385"/>
      <c r="E75" s="225"/>
      <c r="F75" s="223"/>
      <c r="G75" s="223"/>
      <c r="H75" s="385"/>
      <c r="I75" s="385"/>
      <c r="J75" s="385"/>
      <c r="K75" s="385"/>
      <c r="L75" s="385"/>
      <c r="M75" s="385"/>
      <c r="N75" s="385"/>
      <c r="O75" s="385"/>
      <c r="P75" s="223"/>
      <c r="Q75" s="223"/>
      <c r="R75" s="223"/>
      <c r="S75" s="223"/>
      <c r="T75" s="223"/>
      <c r="U75" s="223"/>
      <c r="V75" s="223"/>
      <c r="W75" s="22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234"/>
      <c r="AY75" s="234"/>
      <c r="AZ75" s="234"/>
    </row>
    <row r="76" ht="27.75" customHeight="1">
      <c r="A76" s="232"/>
      <c r="B76" s="233"/>
      <c r="C76" s="233"/>
      <c r="D76" s="385"/>
      <c r="E76" s="225"/>
      <c r="F76" s="223"/>
      <c r="G76" s="223"/>
      <c r="H76" s="385"/>
      <c r="I76" s="385"/>
      <c r="J76" s="385"/>
      <c r="K76" s="385"/>
      <c r="L76" s="385"/>
      <c r="M76" s="385"/>
      <c r="N76" s="385"/>
      <c r="O76" s="385"/>
      <c r="P76" s="223"/>
      <c r="Q76" s="223"/>
      <c r="R76" s="223"/>
      <c r="S76" s="223"/>
      <c r="T76" s="223"/>
      <c r="U76" s="223"/>
      <c r="V76" s="223"/>
      <c r="W76" s="223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234"/>
      <c r="AY76" s="234"/>
      <c r="AZ76" s="234"/>
    </row>
    <row r="77" ht="27.75" customHeight="1">
      <c r="A77" s="232"/>
      <c r="B77" s="233"/>
      <c r="C77" s="233"/>
      <c r="D77" s="385"/>
      <c r="E77" s="225"/>
      <c r="F77" s="418"/>
      <c r="G77" s="223"/>
      <c r="H77" s="385"/>
      <c r="I77" s="385"/>
      <c r="J77" s="385"/>
      <c r="K77" s="385"/>
      <c r="L77" s="385"/>
      <c r="M77" s="385"/>
      <c r="N77" s="385"/>
      <c r="O77" s="385"/>
      <c r="P77" s="223"/>
      <c r="Q77" s="223"/>
      <c r="R77" s="223"/>
      <c r="S77" s="223"/>
      <c r="T77" s="223"/>
      <c r="U77" s="223"/>
      <c r="V77" s="223"/>
      <c r="W77" s="223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34"/>
      <c r="AY77" s="234"/>
      <c r="AZ77" s="234"/>
    </row>
    <row r="78" ht="27.75" customHeight="1">
      <c r="A78" s="246"/>
      <c r="B78" s="247"/>
      <c r="C78" s="247"/>
      <c r="D78" s="385"/>
      <c r="E78" s="225"/>
      <c r="F78" s="223"/>
      <c r="G78" s="223"/>
      <c r="H78" s="385"/>
      <c r="I78" s="385"/>
      <c r="J78" s="385"/>
      <c r="K78" s="385"/>
      <c r="L78" s="385"/>
      <c r="M78" s="385"/>
      <c r="N78" s="385"/>
      <c r="O78" s="385"/>
      <c r="P78" s="223"/>
      <c r="Q78" s="223"/>
      <c r="R78" s="223"/>
      <c r="S78" s="223"/>
      <c r="T78" s="223"/>
      <c r="U78" s="223"/>
      <c r="V78" s="223"/>
      <c r="W78" s="223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234"/>
      <c r="AY78" s="234"/>
      <c r="AZ78" s="234"/>
    </row>
    <row r="79" ht="27.75" customHeight="1">
      <c r="A79" s="438" t="s">
        <v>46</v>
      </c>
      <c r="B79" s="73"/>
      <c r="C79" s="73"/>
      <c r="D79" s="73"/>
      <c r="E79" s="46"/>
      <c r="F79" s="457">
        <f t="shared" ref="F79:AZ79" si="7">SUM(F71:F78)</f>
        <v>0</v>
      </c>
      <c r="G79" s="457">
        <f t="shared" si="7"/>
        <v>0</v>
      </c>
      <c r="H79" s="457">
        <f t="shared" si="7"/>
        <v>0</v>
      </c>
      <c r="I79" s="457">
        <f t="shared" si="7"/>
        <v>0</v>
      </c>
      <c r="J79" s="457">
        <f t="shared" si="7"/>
        <v>0</v>
      </c>
      <c r="K79" s="457">
        <f t="shared" si="7"/>
        <v>0</v>
      </c>
      <c r="L79" s="457">
        <f t="shared" si="7"/>
        <v>0</v>
      </c>
      <c r="M79" s="457">
        <f t="shared" si="7"/>
        <v>0</v>
      </c>
      <c r="N79" s="457">
        <f t="shared" si="7"/>
        <v>0</v>
      </c>
      <c r="O79" s="457">
        <f t="shared" si="7"/>
        <v>0</v>
      </c>
      <c r="P79" s="457">
        <f t="shared" si="7"/>
        <v>0</v>
      </c>
      <c r="Q79" s="457">
        <f t="shared" si="7"/>
        <v>0</v>
      </c>
      <c r="R79" s="457">
        <f t="shared" si="7"/>
        <v>0</v>
      </c>
      <c r="S79" s="457">
        <f t="shared" si="7"/>
        <v>0</v>
      </c>
      <c r="T79" s="457">
        <f t="shared" si="7"/>
        <v>0</v>
      </c>
      <c r="U79" s="457">
        <f t="shared" si="7"/>
        <v>0</v>
      </c>
      <c r="V79" s="457">
        <f t="shared" si="7"/>
        <v>0</v>
      </c>
      <c r="W79" s="457">
        <f t="shared" si="7"/>
        <v>0</v>
      </c>
      <c r="X79" s="457">
        <f t="shared" si="7"/>
        <v>0</v>
      </c>
      <c r="Y79" s="457">
        <f t="shared" si="7"/>
        <v>0</v>
      </c>
      <c r="Z79" s="457">
        <f t="shared" si="7"/>
        <v>0</v>
      </c>
      <c r="AA79" s="457">
        <f t="shared" si="7"/>
        <v>0</v>
      </c>
      <c r="AB79" s="457">
        <f t="shared" si="7"/>
        <v>0</v>
      </c>
      <c r="AC79" s="457">
        <f t="shared" si="7"/>
        <v>0</v>
      </c>
      <c r="AD79" s="457">
        <f t="shared" si="7"/>
        <v>0</v>
      </c>
      <c r="AE79" s="457">
        <f t="shared" si="7"/>
        <v>0</v>
      </c>
      <c r="AF79" s="457">
        <f t="shared" si="7"/>
        <v>0</v>
      </c>
      <c r="AG79" s="457">
        <f t="shared" si="7"/>
        <v>0</v>
      </c>
      <c r="AH79" s="457">
        <f t="shared" si="7"/>
        <v>0</v>
      </c>
      <c r="AI79" s="457">
        <f t="shared" si="7"/>
        <v>0</v>
      </c>
      <c r="AJ79" s="457">
        <f t="shared" si="7"/>
        <v>0</v>
      </c>
      <c r="AK79" s="457">
        <f t="shared" si="7"/>
        <v>0</v>
      </c>
      <c r="AL79" s="457">
        <f t="shared" si="7"/>
        <v>0</v>
      </c>
      <c r="AM79" s="457">
        <f t="shared" si="7"/>
        <v>0</v>
      </c>
      <c r="AN79" s="457">
        <f t="shared" si="7"/>
        <v>0</v>
      </c>
      <c r="AO79" s="457">
        <f t="shared" si="7"/>
        <v>0</v>
      </c>
      <c r="AP79" s="457">
        <f t="shared" si="7"/>
        <v>0</v>
      </c>
      <c r="AQ79" s="457">
        <f t="shared" si="7"/>
        <v>0</v>
      </c>
      <c r="AR79" s="457">
        <f t="shared" si="7"/>
        <v>0</v>
      </c>
      <c r="AS79" s="457">
        <f t="shared" si="7"/>
        <v>0</v>
      </c>
      <c r="AT79" s="457">
        <f t="shared" si="7"/>
        <v>0</v>
      </c>
      <c r="AU79" s="457">
        <f t="shared" si="7"/>
        <v>0</v>
      </c>
      <c r="AV79" s="457">
        <f t="shared" si="7"/>
        <v>0</v>
      </c>
      <c r="AW79" s="457">
        <f t="shared" si="7"/>
        <v>0</v>
      </c>
      <c r="AX79" s="457">
        <f t="shared" si="7"/>
        <v>0</v>
      </c>
      <c r="AY79" s="457">
        <f t="shared" si="7"/>
        <v>0</v>
      </c>
      <c r="AZ79" s="457">
        <f t="shared" si="7"/>
        <v>0</v>
      </c>
    </row>
    <row r="80" ht="27.75" customHeight="1">
      <c r="A80" s="216">
        <v>3.0</v>
      </c>
      <c r="B80" s="219"/>
      <c r="C80" s="233"/>
      <c r="D80" s="221"/>
      <c r="E80" s="225"/>
      <c r="F80" s="231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223"/>
      <c r="AY80" s="223"/>
      <c r="AZ80" s="223"/>
    </row>
    <row r="81" ht="27.75" customHeight="1">
      <c r="A81" s="232"/>
      <c r="B81" s="233"/>
      <c r="C81" s="233"/>
      <c r="D81" s="221"/>
      <c r="E81" s="225"/>
      <c r="F81" s="231"/>
      <c r="G81" s="234"/>
      <c r="H81" s="234"/>
      <c r="I81" s="234"/>
      <c r="J81" s="234"/>
      <c r="K81" s="234"/>
      <c r="L81" s="234"/>
      <c r="M81" s="234"/>
      <c r="N81" s="234"/>
      <c r="O81" s="234"/>
      <c r="P81" s="223"/>
      <c r="Q81" s="223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234"/>
      <c r="AY81" s="234"/>
      <c r="AZ81" s="234"/>
    </row>
    <row r="82" ht="27.75" customHeight="1">
      <c r="A82" s="232"/>
      <c r="B82" s="233"/>
      <c r="C82" s="233"/>
      <c r="D82" s="221"/>
      <c r="E82" s="225"/>
      <c r="F82" s="231"/>
      <c r="G82" s="234"/>
      <c r="H82" s="234"/>
      <c r="I82" s="234"/>
      <c r="J82" s="234"/>
      <c r="K82" s="234"/>
      <c r="L82" s="234"/>
      <c r="M82" s="234"/>
      <c r="N82" s="234"/>
      <c r="O82" s="234"/>
      <c r="P82" s="223"/>
      <c r="Q82" s="223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234"/>
      <c r="AY82" s="234"/>
      <c r="AZ82" s="234"/>
    </row>
    <row r="83" ht="27.75" customHeight="1">
      <c r="A83" s="232"/>
      <c r="B83" s="233"/>
      <c r="C83" s="233"/>
      <c r="D83" s="221"/>
      <c r="E83" s="225"/>
      <c r="F83" s="231"/>
      <c r="G83" s="234"/>
      <c r="H83" s="234"/>
      <c r="I83" s="234"/>
      <c r="J83" s="234"/>
      <c r="K83" s="234"/>
      <c r="L83" s="234"/>
      <c r="M83" s="234"/>
      <c r="N83" s="234"/>
      <c r="O83" s="234"/>
      <c r="P83" s="223"/>
      <c r="Q83" s="223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234"/>
      <c r="AY83" s="234"/>
      <c r="AZ83" s="234"/>
    </row>
    <row r="84" ht="27.75" customHeight="1">
      <c r="A84" s="232"/>
      <c r="B84" s="233"/>
      <c r="C84" s="233"/>
      <c r="D84" s="221"/>
      <c r="E84" s="225"/>
      <c r="F84" s="231"/>
      <c r="G84" s="234"/>
      <c r="H84" s="234"/>
      <c r="I84" s="234"/>
      <c r="J84" s="234"/>
      <c r="K84" s="234"/>
      <c r="L84" s="234"/>
      <c r="M84" s="234"/>
      <c r="N84" s="234"/>
      <c r="O84" s="234"/>
      <c r="P84" s="223"/>
      <c r="Q84" s="223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234"/>
      <c r="AY84" s="234"/>
      <c r="AZ84" s="234"/>
    </row>
    <row r="85" ht="27.75" customHeight="1">
      <c r="A85" s="246"/>
      <c r="B85" s="247"/>
      <c r="C85" s="247"/>
      <c r="D85" s="221"/>
      <c r="E85" s="225"/>
      <c r="F85" s="231"/>
      <c r="G85" s="234"/>
      <c r="H85" s="234"/>
      <c r="I85" s="234"/>
      <c r="J85" s="234"/>
      <c r="K85" s="234"/>
      <c r="L85" s="234"/>
      <c r="M85" s="234"/>
      <c r="N85" s="234"/>
      <c r="O85" s="234"/>
      <c r="P85" s="223"/>
      <c r="Q85" s="223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234"/>
      <c r="AY85" s="234"/>
      <c r="AZ85" s="234"/>
    </row>
    <row r="86" ht="27.75" customHeight="1">
      <c r="A86" s="438" t="s">
        <v>46</v>
      </c>
      <c r="B86" s="73"/>
      <c r="C86" s="73"/>
      <c r="D86" s="73"/>
      <c r="E86" s="46"/>
      <c r="F86" s="256">
        <f t="shared" ref="F86:AZ86" si="8">SUM(F80:F85)</f>
        <v>0</v>
      </c>
      <c r="G86" s="256">
        <f t="shared" si="8"/>
        <v>0</v>
      </c>
      <c r="H86" s="256">
        <f t="shared" si="8"/>
        <v>0</v>
      </c>
      <c r="I86" s="256">
        <f t="shared" si="8"/>
        <v>0</v>
      </c>
      <c r="J86" s="256">
        <f t="shared" si="8"/>
        <v>0</v>
      </c>
      <c r="K86" s="256">
        <f t="shared" si="8"/>
        <v>0</v>
      </c>
      <c r="L86" s="256">
        <f t="shared" si="8"/>
        <v>0</v>
      </c>
      <c r="M86" s="256">
        <f t="shared" si="8"/>
        <v>0</v>
      </c>
      <c r="N86" s="256">
        <f t="shared" si="8"/>
        <v>0</v>
      </c>
      <c r="O86" s="256">
        <f t="shared" si="8"/>
        <v>0</v>
      </c>
      <c r="P86" s="256">
        <f t="shared" si="8"/>
        <v>0</v>
      </c>
      <c r="Q86" s="256">
        <f t="shared" si="8"/>
        <v>0</v>
      </c>
      <c r="R86" s="256">
        <f t="shared" si="8"/>
        <v>0</v>
      </c>
      <c r="S86" s="256">
        <f t="shared" si="8"/>
        <v>0</v>
      </c>
      <c r="T86" s="256">
        <f t="shared" si="8"/>
        <v>0</v>
      </c>
      <c r="U86" s="256">
        <f t="shared" si="8"/>
        <v>0</v>
      </c>
      <c r="V86" s="256">
        <f t="shared" si="8"/>
        <v>0</v>
      </c>
      <c r="W86" s="256">
        <f t="shared" si="8"/>
        <v>0</v>
      </c>
      <c r="X86" s="256">
        <f t="shared" si="8"/>
        <v>0</v>
      </c>
      <c r="Y86" s="256">
        <f t="shared" si="8"/>
        <v>0</v>
      </c>
      <c r="Z86" s="256">
        <f t="shared" si="8"/>
        <v>0</v>
      </c>
      <c r="AA86" s="256">
        <f t="shared" si="8"/>
        <v>0</v>
      </c>
      <c r="AB86" s="256">
        <f t="shared" si="8"/>
        <v>0</v>
      </c>
      <c r="AC86" s="256">
        <f t="shared" si="8"/>
        <v>0</v>
      </c>
      <c r="AD86" s="256">
        <f t="shared" si="8"/>
        <v>0</v>
      </c>
      <c r="AE86" s="256">
        <f t="shared" si="8"/>
        <v>0</v>
      </c>
      <c r="AF86" s="256">
        <f t="shared" si="8"/>
        <v>0</v>
      </c>
      <c r="AG86" s="256">
        <f t="shared" si="8"/>
        <v>0</v>
      </c>
      <c r="AH86" s="256">
        <f t="shared" si="8"/>
        <v>0</v>
      </c>
      <c r="AI86" s="256">
        <f t="shared" si="8"/>
        <v>0</v>
      </c>
      <c r="AJ86" s="256">
        <f t="shared" si="8"/>
        <v>0</v>
      </c>
      <c r="AK86" s="256">
        <f t="shared" si="8"/>
        <v>0</v>
      </c>
      <c r="AL86" s="256">
        <f t="shared" si="8"/>
        <v>0</v>
      </c>
      <c r="AM86" s="256">
        <f t="shared" si="8"/>
        <v>0</v>
      </c>
      <c r="AN86" s="256">
        <f t="shared" si="8"/>
        <v>0</v>
      </c>
      <c r="AO86" s="256">
        <f t="shared" si="8"/>
        <v>0</v>
      </c>
      <c r="AP86" s="256">
        <f t="shared" si="8"/>
        <v>0</v>
      </c>
      <c r="AQ86" s="256">
        <f t="shared" si="8"/>
        <v>0</v>
      </c>
      <c r="AR86" s="256">
        <f t="shared" si="8"/>
        <v>0</v>
      </c>
      <c r="AS86" s="256">
        <f t="shared" si="8"/>
        <v>0</v>
      </c>
      <c r="AT86" s="256">
        <f t="shared" si="8"/>
        <v>0</v>
      </c>
      <c r="AU86" s="256">
        <f t="shared" si="8"/>
        <v>0</v>
      </c>
      <c r="AV86" s="256">
        <f t="shared" si="8"/>
        <v>0</v>
      </c>
      <c r="AW86" s="256">
        <f t="shared" si="8"/>
        <v>0</v>
      </c>
      <c r="AX86" s="256">
        <f t="shared" si="8"/>
        <v>0</v>
      </c>
      <c r="AY86" s="256">
        <f t="shared" si="8"/>
        <v>0</v>
      </c>
      <c r="AZ86" s="256">
        <f t="shared" si="8"/>
        <v>0</v>
      </c>
    </row>
    <row r="87" ht="27.75" customHeight="1">
      <c r="A87" s="216">
        <v>4.0</v>
      </c>
      <c r="B87" s="219"/>
      <c r="C87" s="233"/>
      <c r="D87" s="385"/>
      <c r="E87" s="225"/>
      <c r="F87" s="231"/>
      <c r="G87" s="223"/>
      <c r="H87" s="385"/>
      <c r="I87" s="385"/>
      <c r="J87" s="385"/>
      <c r="K87" s="385"/>
      <c r="L87" s="385"/>
      <c r="M87" s="385"/>
      <c r="N87" s="385"/>
      <c r="O87" s="385"/>
      <c r="P87" s="223"/>
      <c r="Q87" s="223"/>
      <c r="R87" s="223"/>
      <c r="S87" s="223"/>
      <c r="T87" s="223"/>
      <c r="U87" s="223"/>
      <c r="V87" s="223"/>
      <c r="W87" s="223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234"/>
      <c r="AY87" s="234"/>
      <c r="AZ87" s="234"/>
    </row>
    <row r="88" ht="27.75" customHeight="1">
      <c r="A88" s="232"/>
      <c r="B88" s="233"/>
      <c r="C88" s="233"/>
      <c r="D88" s="385"/>
      <c r="E88" s="225"/>
      <c r="F88" s="231"/>
      <c r="G88" s="223"/>
      <c r="H88" s="385"/>
      <c r="I88" s="385"/>
      <c r="J88" s="385"/>
      <c r="K88" s="385"/>
      <c r="L88" s="385"/>
      <c r="M88" s="385"/>
      <c r="N88" s="385"/>
      <c r="O88" s="385"/>
      <c r="P88" s="223"/>
      <c r="Q88" s="223"/>
      <c r="R88" s="223"/>
      <c r="S88" s="223"/>
      <c r="T88" s="223"/>
      <c r="U88" s="223"/>
      <c r="V88" s="223"/>
      <c r="W88" s="223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234"/>
      <c r="AY88" s="234"/>
      <c r="AZ88" s="234"/>
    </row>
    <row r="89" ht="27.75" customHeight="1">
      <c r="A89" s="232"/>
      <c r="B89" s="233"/>
      <c r="C89" s="233"/>
      <c r="D89" s="385"/>
      <c r="E89" s="225"/>
      <c r="F89" s="231"/>
      <c r="G89" s="223"/>
      <c r="H89" s="385"/>
      <c r="I89" s="385"/>
      <c r="J89" s="385"/>
      <c r="K89" s="385"/>
      <c r="L89" s="385"/>
      <c r="M89" s="385"/>
      <c r="N89" s="385"/>
      <c r="O89" s="385"/>
      <c r="P89" s="223"/>
      <c r="Q89" s="223"/>
      <c r="R89" s="223"/>
      <c r="S89" s="223"/>
      <c r="T89" s="223"/>
      <c r="U89" s="223"/>
      <c r="V89" s="223"/>
      <c r="W89" s="223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234"/>
      <c r="AY89" s="234"/>
      <c r="AZ89" s="234"/>
    </row>
    <row r="90" ht="27.75" customHeight="1">
      <c r="A90" s="232"/>
      <c r="B90" s="233"/>
      <c r="C90" s="233"/>
      <c r="D90" s="385"/>
      <c r="E90" s="225"/>
      <c r="F90" s="231"/>
      <c r="G90" s="223"/>
      <c r="H90" s="385"/>
      <c r="I90" s="385"/>
      <c r="J90" s="385"/>
      <c r="K90" s="385"/>
      <c r="L90" s="385"/>
      <c r="M90" s="385"/>
      <c r="N90" s="385"/>
      <c r="O90" s="385"/>
      <c r="P90" s="223"/>
      <c r="Q90" s="223"/>
      <c r="R90" s="223"/>
      <c r="S90" s="223"/>
      <c r="T90" s="223"/>
      <c r="U90" s="223"/>
      <c r="V90" s="223"/>
      <c r="W90" s="223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234"/>
      <c r="AY90" s="234"/>
      <c r="AZ90" s="234"/>
    </row>
    <row r="91" ht="27.75" customHeight="1">
      <c r="A91" s="232"/>
      <c r="B91" s="233"/>
      <c r="C91" s="233"/>
      <c r="D91" s="385"/>
      <c r="E91" s="225"/>
      <c r="F91" s="231"/>
      <c r="G91" s="223"/>
      <c r="H91" s="385"/>
      <c r="I91" s="385"/>
      <c r="J91" s="385"/>
      <c r="K91" s="385"/>
      <c r="L91" s="385"/>
      <c r="M91" s="385"/>
      <c r="N91" s="385"/>
      <c r="O91" s="385"/>
      <c r="P91" s="223"/>
      <c r="Q91" s="223"/>
      <c r="R91" s="223"/>
      <c r="S91" s="223"/>
      <c r="T91" s="223"/>
      <c r="U91" s="223"/>
      <c r="V91" s="223"/>
      <c r="W91" s="223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234"/>
      <c r="AY91" s="234"/>
      <c r="AZ91" s="234"/>
    </row>
    <row r="92" ht="27.75" customHeight="1">
      <c r="A92" s="232"/>
      <c r="B92" s="233"/>
      <c r="C92" s="233"/>
      <c r="D92" s="385"/>
      <c r="E92" s="225"/>
      <c r="F92" s="231"/>
      <c r="G92" s="234"/>
      <c r="H92" s="247"/>
      <c r="I92" s="247"/>
      <c r="J92" s="247"/>
      <c r="K92" s="247"/>
      <c r="L92" s="247"/>
      <c r="M92" s="247"/>
      <c r="N92" s="247"/>
      <c r="O92" s="247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234"/>
      <c r="AY92" s="234"/>
      <c r="AZ92" s="234"/>
    </row>
    <row r="93" ht="27.75" customHeight="1">
      <c r="A93" s="246"/>
      <c r="B93" s="247"/>
      <c r="C93" s="247"/>
      <c r="D93" s="385"/>
      <c r="E93" s="225"/>
      <c r="F93" s="231"/>
      <c r="G93" s="223"/>
      <c r="H93" s="385"/>
      <c r="I93" s="385"/>
      <c r="J93" s="385"/>
      <c r="K93" s="385"/>
      <c r="L93" s="385"/>
      <c r="M93" s="385"/>
      <c r="N93" s="385"/>
      <c r="O93" s="385"/>
      <c r="P93" s="223"/>
      <c r="Q93" s="223"/>
      <c r="R93" s="223"/>
      <c r="S93" s="223"/>
      <c r="T93" s="223"/>
      <c r="U93" s="223"/>
      <c r="V93" s="223"/>
      <c r="W93" s="223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234"/>
      <c r="AY93" s="234"/>
      <c r="AZ93" s="234"/>
    </row>
    <row r="94" ht="27.75" customHeight="1">
      <c r="A94" s="438" t="s">
        <v>46</v>
      </c>
      <c r="B94" s="73"/>
      <c r="C94" s="73"/>
      <c r="D94" s="73"/>
      <c r="E94" s="46"/>
      <c r="F94" s="457">
        <f t="shared" ref="F94:AZ94" si="9">SUM(F87:F93)</f>
        <v>0</v>
      </c>
      <c r="G94" s="457">
        <f t="shared" si="9"/>
        <v>0</v>
      </c>
      <c r="H94" s="457">
        <f t="shared" si="9"/>
        <v>0</v>
      </c>
      <c r="I94" s="457">
        <f t="shared" si="9"/>
        <v>0</v>
      </c>
      <c r="J94" s="457">
        <f t="shared" si="9"/>
        <v>0</v>
      </c>
      <c r="K94" s="457">
        <f t="shared" si="9"/>
        <v>0</v>
      </c>
      <c r="L94" s="457">
        <f t="shared" si="9"/>
        <v>0</v>
      </c>
      <c r="M94" s="457">
        <f t="shared" si="9"/>
        <v>0</v>
      </c>
      <c r="N94" s="457">
        <f t="shared" si="9"/>
        <v>0</v>
      </c>
      <c r="O94" s="457">
        <f t="shared" si="9"/>
        <v>0</v>
      </c>
      <c r="P94" s="457">
        <f t="shared" si="9"/>
        <v>0</v>
      </c>
      <c r="Q94" s="457">
        <f t="shared" si="9"/>
        <v>0</v>
      </c>
      <c r="R94" s="457">
        <f t="shared" si="9"/>
        <v>0</v>
      </c>
      <c r="S94" s="457">
        <f t="shared" si="9"/>
        <v>0</v>
      </c>
      <c r="T94" s="457">
        <f t="shared" si="9"/>
        <v>0</v>
      </c>
      <c r="U94" s="457">
        <f t="shared" si="9"/>
        <v>0</v>
      </c>
      <c r="V94" s="457">
        <f t="shared" si="9"/>
        <v>0</v>
      </c>
      <c r="W94" s="457">
        <f t="shared" si="9"/>
        <v>0</v>
      </c>
      <c r="X94" s="457">
        <f t="shared" si="9"/>
        <v>0</v>
      </c>
      <c r="Y94" s="457">
        <f t="shared" si="9"/>
        <v>0</v>
      </c>
      <c r="Z94" s="457">
        <f t="shared" si="9"/>
        <v>0</v>
      </c>
      <c r="AA94" s="457">
        <f t="shared" si="9"/>
        <v>0</v>
      </c>
      <c r="AB94" s="457">
        <f t="shared" si="9"/>
        <v>0</v>
      </c>
      <c r="AC94" s="457">
        <f t="shared" si="9"/>
        <v>0</v>
      </c>
      <c r="AD94" s="457">
        <f t="shared" si="9"/>
        <v>0</v>
      </c>
      <c r="AE94" s="457">
        <f t="shared" si="9"/>
        <v>0</v>
      </c>
      <c r="AF94" s="457">
        <f t="shared" si="9"/>
        <v>0</v>
      </c>
      <c r="AG94" s="457">
        <f t="shared" si="9"/>
        <v>0</v>
      </c>
      <c r="AH94" s="457">
        <f t="shared" si="9"/>
        <v>0</v>
      </c>
      <c r="AI94" s="457">
        <f t="shared" si="9"/>
        <v>0</v>
      </c>
      <c r="AJ94" s="457">
        <f t="shared" si="9"/>
        <v>0</v>
      </c>
      <c r="AK94" s="457">
        <f t="shared" si="9"/>
        <v>0</v>
      </c>
      <c r="AL94" s="457">
        <f t="shared" si="9"/>
        <v>0</v>
      </c>
      <c r="AM94" s="457">
        <f t="shared" si="9"/>
        <v>0</v>
      </c>
      <c r="AN94" s="457">
        <f t="shared" si="9"/>
        <v>0</v>
      </c>
      <c r="AO94" s="457">
        <f t="shared" si="9"/>
        <v>0</v>
      </c>
      <c r="AP94" s="457">
        <f t="shared" si="9"/>
        <v>0</v>
      </c>
      <c r="AQ94" s="457">
        <f t="shared" si="9"/>
        <v>0</v>
      </c>
      <c r="AR94" s="457">
        <f t="shared" si="9"/>
        <v>0</v>
      </c>
      <c r="AS94" s="457">
        <f t="shared" si="9"/>
        <v>0</v>
      </c>
      <c r="AT94" s="457">
        <f t="shared" si="9"/>
        <v>0</v>
      </c>
      <c r="AU94" s="457">
        <f t="shared" si="9"/>
        <v>0</v>
      </c>
      <c r="AV94" s="457">
        <f t="shared" si="9"/>
        <v>0</v>
      </c>
      <c r="AW94" s="457">
        <f t="shared" si="9"/>
        <v>0</v>
      </c>
      <c r="AX94" s="457">
        <f t="shared" si="9"/>
        <v>0</v>
      </c>
      <c r="AY94" s="457">
        <f t="shared" si="9"/>
        <v>0</v>
      </c>
      <c r="AZ94" s="457">
        <f t="shared" si="9"/>
        <v>0</v>
      </c>
    </row>
    <row r="95" ht="27.75" customHeight="1">
      <c r="A95" s="216">
        <v>5.0</v>
      </c>
      <c r="B95" s="219"/>
      <c r="C95" s="233"/>
      <c r="D95" s="385"/>
      <c r="E95" s="225"/>
      <c r="F95" s="231"/>
      <c r="G95" s="223"/>
      <c r="H95" s="385"/>
      <c r="I95" s="385"/>
      <c r="J95" s="385"/>
      <c r="K95" s="385"/>
      <c r="L95" s="385"/>
      <c r="M95" s="385"/>
      <c r="N95" s="385"/>
      <c r="O95" s="385"/>
      <c r="P95" s="223"/>
      <c r="Q95" s="223"/>
      <c r="R95" s="223"/>
      <c r="S95" s="223"/>
      <c r="T95" s="223"/>
      <c r="U95" s="223"/>
      <c r="V95" s="223"/>
      <c r="W95" s="223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234"/>
      <c r="AY95" s="234"/>
      <c r="AZ95" s="234"/>
    </row>
    <row r="96" ht="27.75" customHeight="1">
      <c r="A96" s="232"/>
      <c r="B96" s="233"/>
      <c r="C96" s="233"/>
      <c r="D96" s="385"/>
      <c r="E96" s="225"/>
      <c r="F96" s="231"/>
      <c r="G96" s="234"/>
      <c r="H96" s="247"/>
      <c r="I96" s="247"/>
      <c r="J96" s="247"/>
      <c r="K96" s="247"/>
      <c r="L96" s="247"/>
      <c r="M96" s="247"/>
      <c r="N96" s="247"/>
      <c r="O96" s="247"/>
      <c r="P96" s="223"/>
      <c r="Q96" s="223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234"/>
      <c r="AY96" s="234"/>
      <c r="AZ96" s="234"/>
    </row>
    <row r="97" ht="27.75" customHeight="1">
      <c r="A97" s="232"/>
      <c r="B97" s="233"/>
      <c r="C97" s="233"/>
      <c r="D97" s="385"/>
      <c r="E97" s="225"/>
      <c r="F97" s="231"/>
      <c r="G97" s="223"/>
      <c r="H97" s="385"/>
      <c r="I97" s="385"/>
      <c r="J97" s="385"/>
      <c r="K97" s="385"/>
      <c r="L97" s="385"/>
      <c r="M97" s="385"/>
      <c r="N97" s="385"/>
      <c r="O97" s="385"/>
      <c r="P97" s="223"/>
      <c r="Q97" s="223"/>
      <c r="R97" s="223"/>
      <c r="S97" s="223"/>
      <c r="T97" s="223"/>
      <c r="U97" s="223"/>
      <c r="V97" s="223"/>
      <c r="W97" s="223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234"/>
      <c r="AY97" s="234"/>
      <c r="AZ97" s="234"/>
    </row>
    <row r="98" ht="27.75" customHeight="1">
      <c r="A98" s="232"/>
      <c r="B98" s="233"/>
      <c r="C98" s="233"/>
      <c r="D98" s="385"/>
      <c r="E98" s="225"/>
      <c r="F98" s="231"/>
      <c r="G98" s="234"/>
      <c r="H98" s="247"/>
      <c r="I98" s="247"/>
      <c r="J98" s="247"/>
      <c r="K98" s="247"/>
      <c r="L98" s="247"/>
      <c r="M98" s="247"/>
      <c r="N98" s="247"/>
      <c r="O98" s="247"/>
      <c r="P98" s="223"/>
      <c r="Q98" s="223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234"/>
      <c r="AY98" s="234"/>
      <c r="AZ98" s="234"/>
    </row>
    <row r="99" ht="27.75" customHeight="1">
      <c r="A99" s="232"/>
      <c r="B99" s="233"/>
      <c r="C99" s="233"/>
      <c r="D99" s="385"/>
      <c r="E99" s="225"/>
      <c r="F99" s="231"/>
      <c r="G99" s="223"/>
      <c r="H99" s="385"/>
      <c r="I99" s="385"/>
      <c r="J99" s="385"/>
      <c r="K99" s="385"/>
      <c r="L99" s="385"/>
      <c r="M99" s="385"/>
      <c r="N99" s="385"/>
      <c r="O99" s="385"/>
      <c r="P99" s="223"/>
      <c r="Q99" s="223"/>
      <c r="R99" s="223"/>
      <c r="S99" s="223"/>
      <c r="T99" s="223"/>
      <c r="U99" s="223"/>
      <c r="V99" s="223"/>
      <c r="W99" s="223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234"/>
      <c r="AY99" s="234"/>
      <c r="AZ99" s="234"/>
    </row>
    <row r="100" ht="27.75" customHeight="1">
      <c r="A100" s="232"/>
      <c r="B100" s="233"/>
      <c r="C100" s="233"/>
      <c r="D100" s="385"/>
      <c r="E100" s="225"/>
      <c r="F100" s="231"/>
      <c r="G100" s="234"/>
      <c r="H100" s="247"/>
      <c r="I100" s="247"/>
      <c r="J100" s="247"/>
      <c r="K100" s="247"/>
      <c r="L100" s="247"/>
      <c r="M100" s="247"/>
      <c r="N100" s="247"/>
      <c r="O100" s="247"/>
      <c r="P100" s="223"/>
      <c r="Q100" s="223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234"/>
      <c r="AY100" s="234"/>
      <c r="AZ100" s="234"/>
    </row>
    <row r="101" ht="27.75" customHeight="1">
      <c r="A101" s="246"/>
      <c r="B101" s="247"/>
      <c r="C101" s="247"/>
      <c r="D101" s="385"/>
      <c r="E101" s="225"/>
      <c r="F101" s="231"/>
      <c r="G101" s="234"/>
      <c r="H101" s="247"/>
      <c r="I101" s="247"/>
      <c r="J101" s="247"/>
      <c r="K101" s="247"/>
      <c r="L101" s="247"/>
      <c r="M101" s="247"/>
      <c r="N101" s="247"/>
      <c r="O101" s="247"/>
      <c r="P101" s="223"/>
      <c r="Q101" s="223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234"/>
      <c r="AY101" s="234"/>
      <c r="AZ101" s="234"/>
    </row>
    <row r="102" ht="27.75" customHeight="1">
      <c r="A102" s="438" t="s">
        <v>46</v>
      </c>
      <c r="B102" s="73"/>
      <c r="C102" s="73"/>
      <c r="D102" s="73"/>
      <c r="E102" s="46"/>
      <c r="F102" s="457">
        <f t="shared" ref="F102:AZ102" si="10">SUM(F95:F101)</f>
        <v>0</v>
      </c>
      <c r="G102" s="457">
        <f t="shared" si="10"/>
        <v>0</v>
      </c>
      <c r="H102" s="457">
        <f t="shared" si="10"/>
        <v>0</v>
      </c>
      <c r="I102" s="457">
        <f t="shared" si="10"/>
        <v>0</v>
      </c>
      <c r="J102" s="457">
        <f t="shared" si="10"/>
        <v>0</v>
      </c>
      <c r="K102" s="457">
        <f t="shared" si="10"/>
        <v>0</v>
      </c>
      <c r="L102" s="457">
        <f t="shared" si="10"/>
        <v>0</v>
      </c>
      <c r="M102" s="457">
        <f t="shared" si="10"/>
        <v>0</v>
      </c>
      <c r="N102" s="457">
        <f t="shared" si="10"/>
        <v>0</v>
      </c>
      <c r="O102" s="457">
        <f t="shared" si="10"/>
        <v>0</v>
      </c>
      <c r="P102" s="457">
        <f t="shared" si="10"/>
        <v>0</v>
      </c>
      <c r="Q102" s="457">
        <f t="shared" si="10"/>
        <v>0</v>
      </c>
      <c r="R102" s="457">
        <f t="shared" si="10"/>
        <v>0</v>
      </c>
      <c r="S102" s="457">
        <f t="shared" si="10"/>
        <v>0</v>
      </c>
      <c r="T102" s="457">
        <f t="shared" si="10"/>
        <v>0</v>
      </c>
      <c r="U102" s="457">
        <f t="shared" si="10"/>
        <v>0</v>
      </c>
      <c r="V102" s="457">
        <f t="shared" si="10"/>
        <v>0</v>
      </c>
      <c r="W102" s="457">
        <f t="shared" si="10"/>
        <v>0</v>
      </c>
      <c r="X102" s="457">
        <f t="shared" si="10"/>
        <v>0</v>
      </c>
      <c r="Y102" s="457">
        <f t="shared" si="10"/>
        <v>0</v>
      </c>
      <c r="Z102" s="457">
        <f t="shared" si="10"/>
        <v>0</v>
      </c>
      <c r="AA102" s="457">
        <f t="shared" si="10"/>
        <v>0</v>
      </c>
      <c r="AB102" s="457">
        <f t="shared" si="10"/>
        <v>0</v>
      </c>
      <c r="AC102" s="457">
        <f t="shared" si="10"/>
        <v>0</v>
      </c>
      <c r="AD102" s="457">
        <f t="shared" si="10"/>
        <v>0</v>
      </c>
      <c r="AE102" s="457">
        <f t="shared" si="10"/>
        <v>0</v>
      </c>
      <c r="AF102" s="457">
        <f t="shared" si="10"/>
        <v>0</v>
      </c>
      <c r="AG102" s="457">
        <f t="shared" si="10"/>
        <v>0</v>
      </c>
      <c r="AH102" s="457">
        <f t="shared" si="10"/>
        <v>0</v>
      </c>
      <c r="AI102" s="457">
        <f t="shared" si="10"/>
        <v>0</v>
      </c>
      <c r="AJ102" s="457">
        <f t="shared" si="10"/>
        <v>0</v>
      </c>
      <c r="AK102" s="457">
        <f t="shared" si="10"/>
        <v>0</v>
      </c>
      <c r="AL102" s="457">
        <f t="shared" si="10"/>
        <v>0</v>
      </c>
      <c r="AM102" s="457">
        <f t="shared" si="10"/>
        <v>0</v>
      </c>
      <c r="AN102" s="457">
        <f t="shared" si="10"/>
        <v>0</v>
      </c>
      <c r="AO102" s="457">
        <f t="shared" si="10"/>
        <v>0</v>
      </c>
      <c r="AP102" s="457">
        <f t="shared" si="10"/>
        <v>0</v>
      </c>
      <c r="AQ102" s="457">
        <f t="shared" si="10"/>
        <v>0</v>
      </c>
      <c r="AR102" s="457">
        <f t="shared" si="10"/>
        <v>0</v>
      </c>
      <c r="AS102" s="457">
        <f t="shared" si="10"/>
        <v>0</v>
      </c>
      <c r="AT102" s="457">
        <f t="shared" si="10"/>
        <v>0</v>
      </c>
      <c r="AU102" s="457">
        <f t="shared" si="10"/>
        <v>0</v>
      </c>
      <c r="AV102" s="457">
        <f t="shared" si="10"/>
        <v>0</v>
      </c>
      <c r="AW102" s="457">
        <f t="shared" si="10"/>
        <v>0</v>
      </c>
      <c r="AX102" s="457">
        <f t="shared" si="10"/>
        <v>0</v>
      </c>
      <c r="AY102" s="457">
        <f t="shared" si="10"/>
        <v>0</v>
      </c>
      <c r="AZ102" s="457">
        <f t="shared" si="10"/>
        <v>0</v>
      </c>
    </row>
    <row r="103" ht="27.75" customHeight="1">
      <c r="A103" s="216"/>
      <c r="B103" s="219"/>
      <c r="C103" s="233"/>
      <c r="D103" s="385"/>
      <c r="E103" s="225"/>
      <c r="F103" s="231"/>
      <c r="G103" s="223"/>
      <c r="H103" s="385"/>
      <c r="I103" s="385"/>
      <c r="J103" s="385"/>
      <c r="K103" s="385"/>
      <c r="L103" s="385"/>
      <c r="M103" s="385"/>
      <c r="N103" s="385"/>
      <c r="O103" s="385"/>
      <c r="P103" s="223"/>
      <c r="Q103" s="223"/>
      <c r="R103" s="223"/>
      <c r="S103" s="223"/>
      <c r="T103" s="223"/>
      <c r="U103" s="223"/>
      <c r="V103" s="223"/>
      <c r="W103" s="223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234"/>
      <c r="AY103" s="234"/>
      <c r="AZ103" s="234"/>
    </row>
    <row r="104" ht="27.75" customHeight="1">
      <c r="A104" s="232"/>
      <c r="B104" s="233"/>
      <c r="C104" s="233"/>
      <c r="D104" s="385"/>
      <c r="E104" s="225"/>
      <c r="F104" s="231"/>
      <c r="G104" s="223"/>
      <c r="H104" s="385"/>
      <c r="I104" s="385"/>
      <c r="J104" s="385"/>
      <c r="K104" s="385"/>
      <c r="L104" s="385"/>
      <c r="M104" s="385"/>
      <c r="N104" s="385"/>
      <c r="O104" s="385"/>
      <c r="P104" s="223"/>
      <c r="Q104" s="223"/>
      <c r="R104" s="223"/>
      <c r="S104" s="223"/>
      <c r="T104" s="223"/>
      <c r="U104" s="223"/>
      <c r="V104" s="223"/>
      <c r="W104" s="223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234"/>
      <c r="AY104" s="234"/>
      <c r="AZ104" s="234"/>
    </row>
    <row r="105" ht="27.75" customHeight="1">
      <c r="A105" s="232"/>
      <c r="B105" s="233"/>
      <c r="C105" s="233"/>
      <c r="D105" s="385"/>
      <c r="E105" s="225"/>
      <c r="F105" s="231"/>
      <c r="G105" s="223"/>
      <c r="H105" s="385"/>
      <c r="I105" s="385"/>
      <c r="J105" s="385"/>
      <c r="K105" s="385"/>
      <c r="L105" s="385"/>
      <c r="M105" s="385"/>
      <c r="N105" s="385"/>
      <c r="O105" s="385"/>
      <c r="P105" s="223"/>
      <c r="Q105" s="223"/>
      <c r="R105" s="223"/>
      <c r="S105" s="223"/>
      <c r="T105" s="223"/>
      <c r="U105" s="223"/>
      <c r="V105" s="223"/>
      <c r="W105" s="223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234"/>
      <c r="AY105" s="234"/>
      <c r="AZ105" s="234"/>
    </row>
    <row r="106" ht="27.75" customHeight="1">
      <c r="A106" s="232"/>
      <c r="B106" s="233"/>
      <c r="C106" s="233"/>
      <c r="D106" s="385"/>
      <c r="E106" s="225"/>
      <c r="F106" s="231"/>
      <c r="G106" s="223"/>
      <c r="H106" s="385"/>
      <c r="I106" s="385"/>
      <c r="J106" s="385"/>
      <c r="K106" s="385"/>
      <c r="L106" s="385"/>
      <c r="M106" s="385"/>
      <c r="N106" s="385"/>
      <c r="O106" s="385"/>
      <c r="P106" s="223"/>
      <c r="Q106" s="223"/>
      <c r="R106" s="223"/>
      <c r="S106" s="223"/>
      <c r="T106" s="223"/>
      <c r="U106" s="223"/>
      <c r="V106" s="223"/>
      <c r="W106" s="223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234"/>
      <c r="AY106" s="234"/>
      <c r="AZ106" s="234"/>
    </row>
    <row r="107" ht="27.75" customHeight="1">
      <c r="A107" s="246"/>
      <c r="B107" s="247"/>
      <c r="C107" s="247"/>
      <c r="D107" s="385"/>
      <c r="E107" s="225"/>
      <c r="F107" s="231"/>
      <c r="G107" s="234"/>
      <c r="H107" s="247"/>
      <c r="I107" s="247"/>
      <c r="J107" s="247"/>
      <c r="K107" s="247"/>
      <c r="L107" s="247"/>
      <c r="M107" s="247"/>
      <c r="N107" s="247"/>
      <c r="O107" s="247"/>
      <c r="P107" s="223"/>
      <c r="Q107" s="223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234"/>
      <c r="AY107" s="234"/>
      <c r="AZ107" s="234"/>
    </row>
    <row r="108" ht="27.75" customHeight="1">
      <c r="A108" s="438" t="s">
        <v>46</v>
      </c>
      <c r="B108" s="73"/>
      <c r="C108" s="73"/>
      <c r="D108" s="73"/>
      <c r="E108" s="46"/>
      <c r="F108" s="457">
        <f t="shared" ref="F108:AZ108" si="11">SUM(F103:F107)</f>
        <v>0</v>
      </c>
      <c r="G108" s="457">
        <f t="shared" si="11"/>
        <v>0</v>
      </c>
      <c r="H108" s="457">
        <f t="shared" si="11"/>
        <v>0</v>
      </c>
      <c r="I108" s="457">
        <f t="shared" si="11"/>
        <v>0</v>
      </c>
      <c r="J108" s="457">
        <f t="shared" si="11"/>
        <v>0</v>
      </c>
      <c r="K108" s="457">
        <f t="shared" si="11"/>
        <v>0</v>
      </c>
      <c r="L108" s="457">
        <f t="shared" si="11"/>
        <v>0</v>
      </c>
      <c r="M108" s="457">
        <f t="shared" si="11"/>
        <v>0</v>
      </c>
      <c r="N108" s="457">
        <f t="shared" si="11"/>
        <v>0</v>
      </c>
      <c r="O108" s="457">
        <f t="shared" si="11"/>
        <v>0</v>
      </c>
      <c r="P108" s="457">
        <f t="shared" si="11"/>
        <v>0</v>
      </c>
      <c r="Q108" s="457">
        <f t="shared" si="11"/>
        <v>0</v>
      </c>
      <c r="R108" s="457">
        <f t="shared" si="11"/>
        <v>0</v>
      </c>
      <c r="S108" s="457">
        <f t="shared" si="11"/>
        <v>0</v>
      </c>
      <c r="T108" s="457">
        <f t="shared" si="11"/>
        <v>0</v>
      </c>
      <c r="U108" s="457">
        <f t="shared" si="11"/>
        <v>0</v>
      </c>
      <c r="V108" s="457">
        <f t="shared" si="11"/>
        <v>0</v>
      </c>
      <c r="W108" s="457">
        <f t="shared" si="11"/>
        <v>0</v>
      </c>
      <c r="X108" s="457">
        <f t="shared" si="11"/>
        <v>0</v>
      </c>
      <c r="Y108" s="457">
        <f t="shared" si="11"/>
        <v>0</v>
      </c>
      <c r="Z108" s="457">
        <f t="shared" si="11"/>
        <v>0</v>
      </c>
      <c r="AA108" s="457">
        <f t="shared" si="11"/>
        <v>0</v>
      </c>
      <c r="AB108" s="457">
        <f t="shared" si="11"/>
        <v>0</v>
      </c>
      <c r="AC108" s="457">
        <f t="shared" si="11"/>
        <v>0</v>
      </c>
      <c r="AD108" s="457">
        <f t="shared" si="11"/>
        <v>0</v>
      </c>
      <c r="AE108" s="457">
        <f t="shared" si="11"/>
        <v>0</v>
      </c>
      <c r="AF108" s="457">
        <f t="shared" si="11"/>
        <v>0</v>
      </c>
      <c r="AG108" s="457">
        <f t="shared" si="11"/>
        <v>0</v>
      </c>
      <c r="AH108" s="457">
        <f t="shared" si="11"/>
        <v>0</v>
      </c>
      <c r="AI108" s="457">
        <f t="shared" si="11"/>
        <v>0</v>
      </c>
      <c r="AJ108" s="457">
        <f t="shared" si="11"/>
        <v>0</v>
      </c>
      <c r="AK108" s="457">
        <f t="shared" si="11"/>
        <v>0</v>
      </c>
      <c r="AL108" s="457">
        <f t="shared" si="11"/>
        <v>0</v>
      </c>
      <c r="AM108" s="457">
        <f t="shared" si="11"/>
        <v>0</v>
      </c>
      <c r="AN108" s="457">
        <f t="shared" si="11"/>
        <v>0</v>
      </c>
      <c r="AO108" s="457">
        <f t="shared" si="11"/>
        <v>0</v>
      </c>
      <c r="AP108" s="457">
        <f t="shared" si="11"/>
        <v>0</v>
      </c>
      <c r="AQ108" s="457">
        <f t="shared" si="11"/>
        <v>0</v>
      </c>
      <c r="AR108" s="457">
        <f t="shared" si="11"/>
        <v>0</v>
      </c>
      <c r="AS108" s="457">
        <f t="shared" si="11"/>
        <v>0</v>
      </c>
      <c r="AT108" s="457">
        <f t="shared" si="11"/>
        <v>0</v>
      </c>
      <c r="AU108" s="457">
        <f t="shared" si="11"/>
        <v>0</v>
      </c>
      <c r="AV108" s="457">
        <f t="shared" si="11"/>
        <v>0</v>
      </c>
      <c r="AW108" s="457">
        <f t="shared" si="11"/>
        <v>0</v>
      </c>
      <c r="AX108" s="457">
        <f t="shared" si="11"/>
        <v>0</v>
      </c>
      <c r="AY108" s="457">
        <f t="shared" si="11"/>
        <v>0</v>
      </c>
      <c r="AZ108" s="457">
        <f t="shared" si="11"/>
        <v>0</v>
      </c>
    </row>
    <row r="109" ht="27.75" customHeight="1">
      <c r="A109" s="216"/>
      <c r="B109" s="219"/>
      <c r="C109" s="233"/>
      <c r="D109" s="385"/>
      <c r="E109" s="225"/>
      <c r="F109" s="231"/>
      <c r="G109" s="223"/>
      <c r="H109" s="385"/>
      <c r="I109" s="385"/>
      <c r="J109" s="385"/>
      <c r="K109" s="385"/>
      <c r="L109" s="385"/>
      <c r="M109" s="385"/>
      <c r="N109" s="385"/>
      <c r="O109" s="385"/>
      <c r="P109" s="223"/>
      <c r="Q109" s="223"/>
      <c r="R109" s="223"/>
      <c r="S109" s="223"/>
      <c r="T109" s="223"/>
      <c r="U109" s="223"/>
      <c r="V109" s="223"/>
      <c r="W109" s="223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234"/>
      <c r="AY109" s="234"/>
      <c r="AZ109" s="234"/>
    </row>
    <row r="110" ht="27.75" customHeight="1">
      <c r="A110" s="232"/>
      <c r="B110" s="233"/>
      <c r="C110" s="233"/>
      <c r="D110" s="385"/>
      <c r="E110" s="225"/>
      <c r="F110" s="231"/>
      <c r="G110" s="223"/>
      <c r="H110" s="385"/>
      <c r="I110" s="385"/>
      <c r="J110" s="385"/>
      <c r="K110" s="385"/>
      <c r="L110" s="385"/>
      <c r="M110" s="385"/>
      <c r="N110" s="385"/>
      <c r="O110" s="385"/>
      <c r="P110" s="223"/>
      <c r="Q110" s="223"/>
      <c r="R110" s="223"/>
      <c r="S110" s="223"/>
      <c r="T110" s="223"/>
      <c r="U110" s="223"/>
      <c r="V110" s="223"/>
      <c r="W110" s="223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234"/>
      <c r="AY110" s="234"/>
      <c r="AZ110" s="234"/>
    </row>
    <row r="111" ht="27.75" customHeight="1">
      <c r="A111" s="232"/>
      <c r="B111" s="233"/>
      <c r="C111" s="233"/>
      <c r="D111" s="385"/>
      <c r="E111" s="225"/>
      <c r="F111" s="231"/>
      <c r="G111" s="223"/>
      <c r="H111" s="385"/>
      <c r="I111" s="385"/>
      <c r="J111" s="385"/>
      <c r="K111" s="385"/>
      <c r="L111" s="385"/>
      <c r="M111" s="385"/>
      <c r="N111" s="385"/>
      <c r="O111" s="385"/>
      <c r="P111" s="223"/>
      <c r="Q111" s="223"/>
      <c r="R111" s="223"/>
      <c r="S111" s="223"/>
      <c r="T111" s="223"/>
      <c r="U111" s="223"/>
      <c r="V111" s="223"/>
      <c r="W111" s="223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234"/>
      <c r="AY111" s="234"/>
      <c r="AZ111" s="234"/>
    </row>
    <row r="112" ht="27.75" customHeight="1">
      <c r="A112" s="246"/>
      <c r="B112" s="247"/>
      <c r="C112" s="247"/>
      <c r="D112" s="385"/>
      <c r="E112" s="225"/>
      <c r="F112" s="231"/>
      <c r="G112" s="223"/>
      <c r="H112" s="385"/>
      <c r="I112" s="385"/>
      <c r="J112" s="385"/>
      <c r="K112" s="385"/>
      <c r="L112" s="385"/>
      <c r="M112" s="385"/>
      <c r="N112" s="385"/>
      <c r="O112" s="385"/>
      <c r="P112" s="223"/>
      <c r="Q112" s="223"/>
      <c r="R112" s="223"/>
      <c r="S112" s="223"/>
      <c r="T112" s="223"/>
      <c r="U112" s="223"/>
      <c r="V112" s="223"/>
      <c r="W112" s="223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234"/>
      <c r="AY112" s="234"/>
      <c r="AZ112" s="234"/>
    </row>
    <row r="113" ht="27.75" customHeight="1">
      <c r="A113" s="438" t="s">
        <v>46</v>
      </c>
      <c r="B113" s="73"/>
      <c r="C113" s="73"/>
      <c r="D113" s="73"/>
      <c r="E113" s="46"/>
      <c r="F113" s="457">
        <f t="shared" ref="F113:AZ113" si="12">SUM(F109:F112)</f>
        <v>0</v>
      </c>
      <c r="G113" s="457">
        <f t="shared" si="12"/>
        <v>0</v>
      </c>
      <c r="H113" s="457">
        <f t="shared" si="12"/>
        <v>0</v>
      </c>
      <c r="I113" s="457">
        <f t="shared" si="12"/>
        <v>0</v>
      </c>
      <c r="J113" s="457">
        <f t="shared" si="12"/>
        <v>0</v>
      </c>
      <c r="K113" s="457">
        <f t="shared" si="12"/>
        <v>0</v>
      </c>
      <c r="L113" s="457">
        <f t="shared" si="12"/>
        <v>0</v>
      </c>
      <c r="M113" s="457">
        <f t="shared" si="12"/>
        <v>0</v>
      </c>
      <c r="N113" s="457">
        <f t="shared" si="12"/>
        <v>0</v>
      </c>
      <c r="O113" s="457">
        <f t="shared" si="12"/>
        <v>0</v>
      </c>
      <c r="P113" s="457">
        <f t="shared" si="12"/>
        <v>0</v>
      </c>
      <c r="Q113" s="457">
        <f t="shared" si="12"/>
        <v>0</v>
      </c>
      <c r="R113" s="457">
        <f t="shared" si="12"/>
        <v>0</v>
      </c>
      <c r="S113" s="457">
        <f t="shared" si="12"/>
        <v>0</v>
      </c>
      <c r="T113" s="457">
        <f t="shared" si="12"/>
        <v>0</v>
      </c>
      <c r="U113" s="457">
        <f t="shared" si="12"/>
        <v>0</v>
      </c>
      <c r="V113" s="457">
        <f t="shared" si="12"/>
        <v>0</v>
      </c>
      <c r="W113" s="457">
        <f t="shared" si="12"/>
        <v>0</v>
      </c>
      <c r="X113" s="457">
        <f t="shared" si="12"/>
        <v>0</v>
      </c>
      <c r="Y113" s="457">
        <f t="shared" si="12"/>
        <v>0</v>
      </c>
      <c r="Z113" s="457">
        <f t="shared" si="12"/>
        <v>0</v>
      </c>
      <c r="AA113" s="457">
        <f t="shared" si="12"/>
        <v>0</v>
      </c>
      <c r="AB113" s="457">
        <f t="shared" si="12"/>
        <v>0</v>
      </c>
      <c r="AC113" s="457">
        <f t="shared" si="12"/>
        <v>0</v>
      </c>
      <c r="AD113" s="457">
        <f t="shared" si="12"/>
        <v>0</v>
      </c>
      <c r="AE113" s="457">
        <f t="shared" si="12"/>
        <v>0</v>
      </c>
      <c r="AF113" s="457">
        <f t="shared" si="12"/>
        <v>0</v>
      </c>
      <c r="AG113" s="457">
        <f t="shared" si="12"/>
        <v>0</v>
      </c>
      <c r="AH113" s="457">
        <f t="shared" si="12"/>
        <v>0</v>
      </c>
      <c r="AI113" s="457">
        <f t="shared" si="12"/>
        <v>0</v>
      </c>
      <c r="AJ113" s="457">
        <f t="shared" si="12"/>
        <v>0</v>
      </c>
      <c r="AK113" s="457">
        <f t="shared" si="12"/>
        <v>0</v>
      </c>
      <c r="AL113" s="457">
        <f t="shared" si="12"/>
        <v>0</v>
      </c>
      <c r="AM113" s="457">
        <f t="shared" si="12"/>
        <v>0</v>
      </c>
      <c r="AN113" s="457">
        <f t="shared" si="12"/>
        <v>0</v>
      </c>
      <c r="AO113" s="457">
        <f t="shared" si="12"/>
        <v>0</v>
      </c>
      <c r="AP113" s="457">
        <f t="shared" si="12"/>
        <v>0</v>
      </c>
      <c r="AQ113" s="457">
        <f t="shared" si="12"/>
        <v>0</v>
      </c>
      <c r="AR113" s="457">
        <f t="shared" si="12"/>
        <v>0</v>
      </c>
      <c r="AS113" s="457">
        <f t="shared" si="12"/>
        <v>0</v>
      </c>
      <c r="AT113" s="457">
        <f t="shared" si="12"/>
        <v>0</v>
      </c>
      <c r="AU113" s="457">
        <f t="shared" si="12"/>
        <v>0</v>
      </c>
      <c r="AV113" s="457">
        <f t="shared" si="12"/>
        <v>0</v>
      </c>
      <c r="AW113" s="457">
        <f t="shared" si="12"/>
        <v>0</v>
      </c>
      <c r="AX113" s="457">
        <f t="shared" si="12"/>
        <v>0</v>
      </c>
      <c r="AY113" s="457">
        <f t="shared" si="12"/>
        <v>0</v>
      </c>
      <c r="AZ113" s="457">
        <f t="shared" si="12"/>
        <v>0</v>
      </c>
    </row>
    <row r="114" ht="27.75" customHeight="1">
      <c r="A114" s="216"/>
      <c r="B114" s="219"/>
      <c r="C114" s="233"/>
      <c r="D114" s="385"/>
      <c r="E114" s="225"/>
      <c r="F114" s="231"/>
      <c r="G114" s="234"/>
      <c r="H114" s="247"/>
      <c r="I114" s="247"/>
      <c r="J114" s="247"/>
      <c r="K114" s="247"/>
      <c r="L114" s="247"/>
      <c r="M114" s="247"/>
      <c r="N114" s="247"/>
      <c r="O114" s="247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234"/>
      <c r="AY114" s="234"/>
      <c r="AZ114" s="234"/>
    </row>
    <row r="115" ht="27.75" customHeight="1">
      <c r="A115" s="232"/>
      <c r="B115" s="233"/>
      <c r="C115" s="233"/>
      <c r="D115" s="385"/>
      <c r="E115" s="225"/>
      <c r="F115" s="231"/>
      <c r="G115" s="234"/>
      <c r="H115" s="247"/>
      <c r="I115" s="247"/>
      <c r="J115" s="247"/>
      <c r="K115" s="247"/>
      <c r="L115" s="247"/>
      <c r="M115" s="247"/>
      <c r="N115" s="247"/>
      <c r="O115" s="247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234"/>
      <c r="AY115" s="234"/>
      <c r="AZ115" s="234"/>
    </row>
    <row r="116" ht="27.75" customHeight="1">
      <c r="A116" s="232"/>
      <c r="B116" s="233"/>
      <c r="C116" s="233"/>
      <c r="D116" s="385"/>
      <c r="E116" s="225"/>
      <c r="F116" s="231"/>
      <c r="G116" s="234"/>
      <c r="H116" s="247"/>
      <c r="I116" s="247"/>
      <c r="J116" s="247"/>
      <c r="K116" s="247"/>
      <c r="L116" s="247"/>
      <c r="M116" s="247"/>
      <c r="N116" s="247"/>
      <c r="O116" s="247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234"/>
      <c r="AY116" s="234"/>
      <c r="AZ116" s="234"/>
    </row>
    <row r="117" ht="27.75" customHeight="1">
      <c r="A117" s="246"/>
      <c r="B117" s="247"/>
      <c r="C117" s="247"/>
      <c r="D117" s="385"/>
      <c r="E117" s="225"/>
      <c r="F117" s="231"/>
      <c r="G117" s="234"/>
      <c r="H117" s="247"/>
      <c r="I117" s="247"/>
      <c r="J117" s="247"/>
      <c r="K117" s="247"/>
      <c r="L117" s="247"/>
      <c r="M117" s="247"/>
      <c r="N117" s="247"/>
      <c r="O117" s="247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234"/>
      <c r="AY117" s="234"/>
      <c r="AZ117" s="234"/>
    </row>
    <row r="118" ht="27.75" customHeight="1">
      <c r="A118" s="438" t="s">
        <v>46</v>
      </c>
      <c r="B118" s="73"/>
      <c r="C118" s="73"/>
      <c r="D118" s="73"/>
      <c r="E118" s="46"/>
      <c r="F118" s="457">
        <f t="shared" ref="F118:AZ118" si="13">SUM(F114:F117)</f>
        <v>0</v>
      </c>
      <c r="G118" s="457">
        <f t="shared" si="13"/>
        <v>0</v>
      </c>
      <c r="H118" s="457">
        <f t="shared" si="13"/>
        <v>0</v>
      </c>
      <c r="I118" s="457">
        <f t="shared" si="13"/>
        <v>0</v>
      </c>
      <c r="J118" s="457">
        <f t="shared" si="13"/>
        <v>0</v>
      </c>
      <c r="K118" s="457">
        <f t="shared" si="13"/>
        <v>0</v>
      </c>
      <c r="L118" s="457">
        <f t="shared" si="13"/>
        <v>0</v>
      </c>
      <c r="M118" s="457">
        <f t="shared" si="13"/>
        <v>0</v>
      </c>
      <c r="N118" s="457">
        <f t="shared" si="13"/>
        <v>0</v>
      </c>
      <c r="O118" s="457">
        <f t="shared" si="13"/>
        <v>0</v>
      </c>
      <c r="P118" s="457">
        <f t="shared" si="13"/>
        <v>0</v>
      </c>
      <c r="Q118" s="457">
        <f t="shared" si="13"/>
        <v>0</v>
      </c>
      <c r="R118" s="457">
        <f t="shared" si="13"/>
        <v>0</v>
      </c>
      <c r="S118" s="457">
        <f t="shared" si="13"/>
        <v>0</v>
      </c>
      <c r="T118" s="457">
        <f t="shared" si="13"/>
        <v>0</v>
      </c>
      <c r="U118" s="457">
        <f t="shared" si="13"/>
        <v>0</v>
      </c>
      <c r="V118" s="457">
        <f t="shared" si="13"/>
        <v>0</v>
      </c>
      <c r="W118" s="457">
        <f t="shared" si="13"/>
        <v>0</v>
      </c>
      <c r="X118" s="457">
        <f t="shared" si="13"/>
        <v>0</v>
      </c>
      <c r="Y118" s="457">
        <f t="shared" si="13"/>
        <v>0</v>
      </c>
      <c r="Z118" s="457">
        <f t="shared" si="13"/>
        <v>0</v>
      </c>
      <c r="AA118" s="457">
        <f t="shared" si="13"/>
        <v>0</v>
      </c>
      <c r="AB118" s="457">
        <f t="shared" si="13"/>
        <v>0</v>
      </c>
      <c r="AC118" s="457">
        <f t="shared" si="13"/>
        <v>0</v>
      </c>
      <c r="AD118" s="457">
        <f t="shared" si="13"/>
        <v>0</v>
      </c>
      <c r="AE118" s="457">
        <f t="shared" si="13"/>
        <v>0</v>
      </c>
      <c r="AF118" s="457">
        <f t="shared" si="13"/>
        <v>0</v>
      </c>
      <c r="AG118" s="457">
        <f t="shared" si="13"/>
        <v>0</v>
      </c>
      <c r="AH118" s="457">
        <f t="shared" si="13"/>
        <v>0</v>
      </c>
      <c r="AI118" s="457">
        <f t="shared" si="13"/>
        <v>0</v>
      </c>
      <c r="AJ118" s="457">
        <f t="shared" si="13"/>
        <v>0</v>
      </c>
      <c r="AK118" s="457">
        <f t="shared" si="13"/>
        <v>0</v>
      </c>
      <c r="AL118" s="457">
        <f t="shared" si="13"/>
        <v>0</v>
      </c>
      <c r="AM118" s="457">
        <f t="shared" si="13"/>
        <v>0</v>
      </c>
      <c r="AN118" s="457">
        <f t="shared" si="13"/>
        <v>0</v>
      </c>
      <c r="AO118" s="457">
        <f t="shared" si="13"/>
        <v>0</v>
      </c>
      <c r="AP118" s="457">
        <f t="shared" si="13"/>
        <v>0</v>
      </c>
      <c r="AQ118" s="457">
        <f t="shared" si="13"/>
        <v>0</v>
      </c>
      <c r="AR118" s="457">
        <f t="shared" si="13"/>
        <v>0</v>
      </c>
      <c r="AS118" s="457">
        <f t="shared" si="13"/>
        <v>0</v>
      </c>
      <c r="AT118" s="457">
        <f t="shared" si="13"/>
        <v>0</v>
      </c>
      <c r="AU118" s="457">
        <f t="shared" si="13"/>
        <v>0</v>
      </c>
      <c r="AV118" s="457">
        <f t="shared" si="13"/>
        <v>0</v>
      </c>
      <c r="AW118" s="457">
        <f t="shared" si="13"/>
        <v>0</v>
      </c>
      <c r="AX118" s="457">
        <f t="shared" si="13"/>
        <v>0</v>
      </c>
      <c r="AY118" s="457">
        <f t="shared" si="13"/>
        <v>0</v>
      </c>
      <c r="AZ118" s="457">
        <f t="shared" si="13"/>
        <v>0</v>
      </c>
    </row>
    <row r="119" ht="27.75" customHeight="1">
      <c r="A119" s="216"/>
      <c r="B119" s="478"/>
      <c r="C119" s="479"/>
      <c r="D119" s="385"/>
      <c r="E119" s="225"/>
      <c r="F119" s="231"/>
      <c r="G119" s="234"/>
      <c r="H119" s="247"/>
      <c r="I119" s="247"/>
      <c r="J119" s="247"/>
      <c r="K119" s="247"/>
      <c r="L119" s="247"/>
      <c r="M119" s="247"/>
      <c r="N119" s="247"/>
      <c r="O119" s="247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234"/>
      <c r="AY119" s="234"/>
      <c r="AZ119" s="234"/>
    </row>
    <row r="120" ht="27.75" customHeight="1">
      <c r="A120" s="480"/>
      <c r="B120" s="479"/>
      <c r="C120" s="479"/>
      <c r="D120" s="385"/>
      <c r="E120" s="225"/>
      <c r="F120" s="231"/>
      <c r="G120" s="234"/>
      <c r="H120" s="247"/>
      <c r="I120" s="247"/>
      <c r="J120" s="247"/>
      <c r="K120" s="247"/>
      <c r="L120" s="247"/>
      <c r="M120" s="247"/>
      <c r="N120" s="247"/>
      <c r="O120" s="247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234"/>
      <c r="AY120" s="234"/>
      <c r="AZ120" s="234"/>
    </row>
    <row r="121" ht="27.75" customHeight="1">
      <c r="A121" s="480"/>
      <c r="B121" s="479"/>
      <c r="C121" s="479"/>
      <c r="D121" s="385"/>
      <c r="E121" s="225"/>
      <c r="F121" s="231"/>
      <c r="G121" s="234"/>
      <c r="H121" s="247"/>
      <c r="I121" s="247"/>
      <c r="J121" s="247"/>
      <c r="K121" s="247"/>
      <c r="L121" s="247"/>
      <c r="M121" s="247"/>
      <c r="N121" s="247"/>
      <c r="O121" s="247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234"/>
      <c r="AY121" s="234"/>
      <c r="AZ121" s="234"/>
    </row>
    <row r="122" ht="27.75" customHeight="1">
      <c r="A122" s="480"/>
      <c r="B122" s="479"/>
      <c r="C122" s="479"/>
      <c r="D122" s="385"/>
      <c r="E122" s="225"/>
      <c r="F122" s="231"/>
      <c r="G122" s="234"/>
      <c r="H122" s="247"/>
      <c r="I122" s="247"/>
      <c r="J122" s="247"/>
      <c r="K122" s="247"/>
      <c r="L122" s="247"/>
      <c r="M122" s="247"/>
      <c r="N122" s="247"/>
      <c r="O122" s="247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234"/>
      <c r="AY122" s="234"/>
      <c r="AZ122" s="234"/>
    </row>
    <row r="123" ht="27.75" customHeight="1">
      <c r="A123" s="480"/>
      <c r="B123" s="479"/>
      <c r="C123" s="479"/>
      <c r="D123" s="385"/>
      <c r="E123" s="225"/>
      <c r="F123" s="231"/>
      <c r="G123" s="234"/>
      <c r="H123" s="247"/>
      <c r="I123" s="247"/>
      <c r="J123" s="247"/>
      <c r="K123" s="247"/>
      <c r="L123" s="247"/>
      <c r="M123" s="247"/>
      <c r="N123" s="247"/>
      <c r="O123" s="247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234"/>
      <c r="AY123" s="234"/>
      <c r="AZ123" s="234"/>
    </row>
    <row r="124" ht="27.75" customHeight="1">
      <c r="A124" s="480"/>
      <c r="B124" s="479"/>
      <c r="C124" s="479"/>
      <c r="D124" s="385"/>
      <c r="E124" s="225"/>
      <c r="F124" s="231"/>
      <c r="G124" s="234"/>
      <c r="H124" s="247"/>
      <c r="I124" s="247"/>
      <c r="J124" s="247"/>
      <c r="K124" s="247"/>
      <c r="L124" s="247"/>
      <c r="M124" s="247"/>
      <c r="N124" s="247"/>
      <c r="O124" s="247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234"/>
      <c r="AY124" s="234"/>
      <c r="AZ124" s="234"/>
    </row>
    <row r="125" ht="27.75" customHeight="1">
      <c r="A125" s="481"/>
      <c r="B125" s="482"/>
      <c r="C125" s="482"/>
      <c r="D125" s="385"/>
      <c r="E125" s="225"/>
      <c r="F125" s="231"/>
      <c r="G125" s="234"/>
      <c r="H125" s="247"/>
      <c r="I125" s="247"/>
      <c r="J125" s="247"/>
      <c r="K125" s="247"/>
      <c r="L125" s="247"/>
      <c r="M125" s="247"/>
      <c r="N125" s="247"/>
      <c r="O125" s="247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234"/>
      <c r="AY125" s="234"/>
      <c r="AZ125" s="234"/>
    </row>
    <row r="126" ht="27.75" customHeight="1">
      <c r="A126" s="438" t="s">
        <v>46</v>
      </c>
      <c r="B126" s="73"/>
      <c r="C126" s="73"/>
      <c r="D126" s="73"/>
      <c r="E126" s="46"/>
      <c r="F126" s="457">
        <f t="shared" ref="F126:AX126" si="14">SUM(F119:F125)</f>
        <v>0</v>
      </c>
      <c r="G126" s="457">
        <f t="shared" si="14"/>
        <v>0</v>
      </c>
      <c r="H126" s="457">
        <f t="shared" si="14"/>
        <v>0</v>
      </c>
      <c r="I126" s="457">
        <f t="shared" si="14"/>
        <v>0</v>
      </c>
      <c r="J126" s="457">
        <f t="shared" si="14"/>
        <v>0</v>
      </c>
      <c r="K126" s="457">
        <f t="shared" si="14"/>
        <v>0</v>
      </c>
      <c r="L126" s="457">
        <f t="shared" si="14"/>
        <v>0</v>
      </c>
      <c r="M126" s="457">
        <f t="shared" si="14"/>
        <v>0</v>
      </c>
      <c r="N126" s="457">
        <f t="shared" si="14"/>
        <v>0</v>
      </c>
      <c r="O126" s="457">
        <f t="shared" si="14"/>
        <v>0</v>
      </c>
      <c r="P126" s="457">
        <f t="shared" si="14"/>
        <v>0</v>
      </c>
      <c r="Q126" s="457">
        <f t="shared" si="14"/>
        <v>0</v>
      </c>
      <c r="R126" s="457">
        <f t="shared" si="14"/>
        <v>0</v>
      </c>
      <c r="S126" s="457">
        <f t="shared" si="14"/>
        <v>0</v>
      </c>
      <c r="T126" s="457">
        <f t="shared" si="14"/>
        <v>0</v>
      </c>
      <c r="U126" s="457">
        <f t="shared" si="14"/>
        <v>0</v>
      </c>
      <c r="V126" s="457">
        <f t="shared" si="14"/>
        <v>0</v>
      </c>
      <c r="W126" s="457">
        <f t="shared" si="14"/>
        <v>0</v>
      </c>
      <c r="X126" s="457">
        <f t="shared" si="14"/>
        <v>0</v>
      </c>
      <c r="Y126" s="457">
        <f t="shared" si="14"/>
        <v>0</v>
      </c>
      <c r="Z126" s="457">
        <f t="shared" si="14"/>
        <v>0</v>
      </c>
      <c r="AA126" s="457">
        <f t="shared" si="14"/>
        <v>0</v>
      </c>
      <c r="AB126" s="457">
        <f t="shared" si="14"/>
        <v>0</v>
      </c>
      <c r="AC126" s="457">
        <f t="shared" si="14"/>
        <v>0</v>
      </c>
      <c r="AD126" s="457">
        <f t="shared" si="14"/>
        <v>0</v>
      </c>
      <c r="AE126" s="457">
        <f t="shared" si="14"/>
        <v>0</v>
      </c>
      <c r="AF126" s="457">
        <f t="shared" si="14"/>
        <v>0</v>
      </c>
      <c r="AG126" s="457">
        <f t="shared" si="14"/>
        <v>0</v>
      </c>
      <c r="AH126" s="457">
        <f t="shared" si="14"/>
        <v>0</v>
      </c>
      <c r="AI126" s="457">
        <f t="shared" si="14"/>
        <v>0</v>
      </c>
      <c r="AJ126" s="457">
        <f t="shared" si="14"/>
        <v>0</v>
      </c>
      <c r="AK126" s="457">
        <f t="shared" si="14"/>
        <v>0</v>
      </c>
      <c r="AL126" s="457">
        <f t="shared" si="14"/>
        <v>0</v>
      </c>
      <c r="AM126" s="457">
        <f t="shared" si="14"/>
        <v>0</v>
      </c>
      <c r="AN126" s="457">
        <f t="shared" si="14"/>
        <v>0</v>
      </c>
      <c r="AO126" s="457">
        <f t="shared" si="14"/>
        <v>0</v>
      </c>
      <c r="AP126" s="457">
        <f t="shared" si="14"/>
        <v>0</v>
      </c>
      <c r="AQ126" s="457">
        <f t="shared" si="14"/>
        <v>0</v>
      </c>
      <c r="AR126" s="457">
        <f t="shared" si="14"/>
        <v>0</v>
      </c>
      <c r="AS126" s="457">
        <f t="shared" si="14"/>
        <v>0</v>
      </c>
      <c r="AT126" s="457">
        <f t="shared" si="14"/>
        <v>0</v>
      </c>
      <c r="AU126" s="457">
        <f t="shared" si="14"/>
        <v>0</v>
      </c>
      <c r="AV126" s="457">
        <f t="shared" si="14"/>
        <v>0</v>
      </c>
      <c r="AW126" s="457">
        <f t="shared" si="14"/>
        <v>0</v>
      </c>
      <c r="AX126" s="457">
        <f t="shared" si="14"/>
        <v>0</v>
      </c>
      <c r="AY126" s="17"/>
      <c r="AZ126" s="17"/>
    </row>
    <row r="127" ht="27.75" customHeight="1">
      <c r="A127" s="485" t="s">
        <v>122</v>
      </c>
      <c r="B127" s="486" t="s">
        <v>123</v>
      </c>
      <c r="C127" s="485"/>
      <c r="D127" s="487" t="s">
        <v>124</v>
      </c>
      <c r="E127" s="46"/>
      <c r="F127" s="490">
        <f t="shared" ref="F127:AX127" si="15">F126+F118+F113+F108+F102+F94+F86+F79+F70</f>
        <v>0</v>
      </c>
      <c r="G127" s="490">
        <f t="shared" si="15"/>
        <v>0</v>
      </c>
      <c r="H127" s="490">
        <f t="shared" si="15"/>
        <v>0</v>
      </c>
      <c r="I127" s="490">
        <f t="shared" si="15"/>
        <v>0</v>
      </c>
      <c r="J127" s="490">
        <f t="shared" si="15"/>
        <v>0</v>
      </c>
      <c r="K127" s="490">
        <f t="shared" si="15"/>
        <v>0</v>
      </c>
      <c r="L127" s="490">
        <f t="shared" si="15"/>
        <v>0</v>
      </c>
      <c r="M127" s="490">
        <f t="shared" si="15"/>
        <v>0</v>
      </c>
      <c r="N127" s="490">
        <f t="shared" si="15"/>
        <v>0</v>
      </c>
      <c r="O127" s="490">
        <f t="shared" si="15"/>
        <v>0</v>
      </c>
      <c r="P127" s="490">
        <f t="shared" si="15"/>
        <v>0</v>
      </c>
      <c r="Q127" s="490">
        <f t="shared" si="15"/>
        <v>0</v>
      </c>
      <c r="R127" s="490">
        <f t="shared" si="15"/>
        <v>0</v>
      </c>
      <c r="S127" s="490">
        <f t="shared" si="15"/>
        <v>0</v>
      </c>
      <c r="T127" s="490">
        <f t="shared" si="15"/>
        <v>0</v>
      </c>
      <c r="U127" s="490">
        <f t="shared" si="15"/>
        <v>0</v>
      </c>
      <c r="V127" s="490">
        <f t="shared" si="15"/>
        <v>0</v>
      </c>
      <c r="W127" s="490">
        <f t="shared" si="15"/>
        <v>0</v>
      </c>
      <c r="X127" s="490">
        <f t="shared" si="15"/>
        <v>0</v>
      </c>
      <c r="Y127" s="490">
        <f t="shared" si="15"/>
        <v>0</v>
      </c>
      <c r="Z127" s="490">
        <f t="shared" si="15"/>
        <v>0</v>
      </c>
      <c r="AA127" s="490">
        <f t="shared" si="15"/>
        <v>0</v>
      </c>
      <c r="AB127" s="490">
        <f t="shared" si="15"/>
        <v>0</v>
      </c>
      <c r="AC127" s="490">
        <f t="shared" si="15"/>
        <v>0</v>
      </c>
      <c r="AD127" s="490">
        <f t="shared" si="15"/>
        <v>0</v>
      </c>
      <c r="AE127" s="490">
        <f t="shared" si="15"/>
        <v>0</v>
      </c>
      <c r="AF127" s="490">
        <f t="shared" si="15"/>
        <v>0</v>
      </c>
      <c r="AG127" s="490">
        <f t="shared" si="15"/>
        <v>0</v>
      </c>
      <c r="AH127" s="490">
        <f t="shared" si="15"/>
        <v>0</v>
      </c>
      <c r="AI127" s="490">
        <f t="shared" si="15"/>
        <v>0</v>
      </c>
      <c r="AJ127" s="490">
        <f t="shared" si="15"/>
        <v>0</v>
      </c>
      <c r="AK127" s="490">
        <f t="shared" si="15"/>
        <v>0</v>
      </c>
      <c r="AL127" s="490">
        <f t="shared" si="15"/>
        <v>0</v>
      </c>
      <c r="AM127" s="490">
        <f t="shared" si="15"/>
        <v>0</v>
      </c>
      <c r="AN127" s="490">
        <f t="shared" si="15"/>
        <v>0</v>
      </c>
      <c r="AO127" s="490">
        <f t="shared" si="15"/>
        <v>0</v>
      </c>
      <c r="AP127" s="490">
        <f t="shared" si="15"/>
        <v>0</v>
      </c>
      <c r="AQ127" s="490">
        <f t="shared" si="15"/>
        <v>0</v>
      </c>
      <c r="AR127" s="490">
        <f t="shared" si="15"/>
        <v>0</v>
      </c>
      <c r="AS127" s="490">
        <f t="shared" si="15"/>
        <v>0</v>
      </c>
      <c r="AT127" s="490">
        <f t="shared" si="15"/>
        <v>0</v>
      </c>
      <c r="AU127" s="490">
        <f t="shared" si="15"/>
        <v>0</v>
      </c>
      <c r="AV127" s="490">
        <f t="shared" si="15"/>
        <v>0</v>
      </c>
      <c r="AW127" s="490">
        <f t="shared" si="15"/>
        <v>0</v>
      </c>
      <c r="AX127" s="490">
        <f t="shared" si="15"/>
        <v>0</v>
      </c>
      <c r="AY127" s="17"/>
      <c r="AZ127" s="17"/>
    </row>
    <row r="128" ht="27.75" customHeight="1">
      <c r="A128" s="108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108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108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108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108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108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108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108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108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108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108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108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108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108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108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10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108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108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10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10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10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10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10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10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10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10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10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10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10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10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10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10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10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10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10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10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10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10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10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10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10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10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10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10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10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10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10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10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10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10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10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10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10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10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10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10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10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10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10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10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10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10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10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10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10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10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10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10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10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10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10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10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10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10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10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10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10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10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10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10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10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10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10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10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10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10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10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10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10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10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10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10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10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10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10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10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10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10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10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10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10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10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10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10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10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10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10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10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10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10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10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10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10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10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10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10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10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10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10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10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10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10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10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10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10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10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10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10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10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10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10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10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10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10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10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10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10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10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10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10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10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10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10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10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10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10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10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10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10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10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10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10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10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10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10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10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10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10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10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10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10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10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10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10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10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10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10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10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10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10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10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10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10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10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10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10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10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10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10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10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10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10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10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10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10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10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10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10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10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10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10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10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10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10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10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10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10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10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10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10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10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10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10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10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10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10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10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10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10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10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10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10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10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10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10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10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10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10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10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10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10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10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10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10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10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10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10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10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10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10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10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10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10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10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10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10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10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10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10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10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10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10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10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10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10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10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10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10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10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10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10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10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10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10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10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10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10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10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10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10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10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10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10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10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10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10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10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10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10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10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10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10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10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10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10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10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10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10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10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10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10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10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10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10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10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10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10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10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10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10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10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10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10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10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10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10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10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10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10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10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10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10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10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10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10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10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10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10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10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10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10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10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10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10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10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10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10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10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10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10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10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10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10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10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10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10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10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10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10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10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10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10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10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10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10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10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10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10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10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10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10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10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10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10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10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10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10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10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10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10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10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10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10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10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10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10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10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10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10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10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10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10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10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10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10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10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10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10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10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10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10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10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10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10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10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10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10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10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10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10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10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10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10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10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10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10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10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10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10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10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10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10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10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10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10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10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10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10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10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10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10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10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10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10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10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10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10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10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10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10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10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10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10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10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10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10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10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10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10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10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10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10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10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10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10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10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10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10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10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10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10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10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10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10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10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10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10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10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10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10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10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10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10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10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10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10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10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10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10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10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10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10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10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10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10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10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10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10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10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10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10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10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10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10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10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10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10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10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10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10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10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10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10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10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10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10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10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10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10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10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10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10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10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10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10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10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10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10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10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10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10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10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10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10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10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10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10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10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10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10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10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10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10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10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10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10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10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10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10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10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10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10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10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10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10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10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10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10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10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10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10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10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10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10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10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10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10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10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10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10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10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10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10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10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10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10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10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10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10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10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10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10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10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10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10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10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10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10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10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10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10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10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10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10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10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10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10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10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10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10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10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10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10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10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10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10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10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10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10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10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10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10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10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10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10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10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10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10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10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10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10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10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10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10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10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10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10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10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10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10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10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10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10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10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10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10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10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10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10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10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10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10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10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10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10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10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10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10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10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10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10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10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10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10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10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10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10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10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10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10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10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10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10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10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10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10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10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10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10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10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10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10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10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10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10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10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10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10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10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10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10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10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10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10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10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10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10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10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10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10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10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10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10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10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10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10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10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10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10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10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10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10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10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10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10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10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10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10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10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10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10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10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10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10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10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10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10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10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10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10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10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10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10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10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10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10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10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10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10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10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10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10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10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10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10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10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10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10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10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10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10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10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10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10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10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10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10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10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10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10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10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10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10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10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10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10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10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10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10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10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10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10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10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10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10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10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10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10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10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10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10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10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10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10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10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10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10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10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10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10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10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10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10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10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10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10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10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10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10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10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10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10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10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10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10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10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10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10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10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10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10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10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10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10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10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10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10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10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10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10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10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10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10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10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10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10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10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10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10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10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10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10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108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108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108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108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108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108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108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108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108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108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108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108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108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108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108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108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108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108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108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108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108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108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108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108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108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108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108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108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108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108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108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108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108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108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108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108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108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108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108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108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108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108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108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108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108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108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108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108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108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108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108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108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108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108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108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108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108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108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108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108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108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108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108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108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108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108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108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108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108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108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108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108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108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108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108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108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108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ht="27.75" customHeight="1">
      <c r="A987" s="108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ht="27.75" customHeight="1">
      <c r="A988" s="108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ht="27.75" customHeight="1">
      <c r="A989" s="108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ht="27.75" customHeight="1">
      <c r="A990" s="108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ht="27.75" customHeight="1">
      <c r="A991" s="108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ht="27.75" customHeight="1">
      <c r="A992" s="108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ht="27.75" customHeight="1">
      <c r="A993" s="108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ht="27.75" customHeight="1">
      <c r="A994" s="108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ht="27.75" customHeight="1">
      <c r="A995" s="108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ht="27.75" customHeight="1">
      <c r="A996" s="108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ht="27.75" customHeight="1">
      <c r="A997" s="108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ht="27.75" customHeight="1">
      <c r="A998" s="108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ht="27.75" customHeight="1">
      <c r="A999" s="108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ht="27.75" customHeight="1">
      <c r="A1000" s="108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7" t="s">
        <v>1</v>
      </c>
      <c r="C2" s="27"/>
      <c r="D2" s="2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37"/>
      <c r="AL2" s="3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7"/>
      <c r="C3" s="27"/>
      <c r="D3" s="2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7"/>
      <c r="AL3" s="3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47" t="s">
        <v>8</v>
      </c>
      <c r="B4" s="49"/>
      <c r="C4" s="49"/>
      <c r="D4" s="49"/>
      <c r="E4" s="49"/>
      <c r="F4" s="49"/>
      <c r="G4" s="49"/>
      <c r="H4" s="49"/>
      <c r="I4" s="49"/>
      <c r="J4" s="51" t="s">
        <v>4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 ht="12.75" customHeight="1">
      <c r="A5" s="65"/>
      <c r="B5" s="61"/>
      <c r="C5" s="61"/>
      <c r="D5" s="61"/>
      <c r="E5" s="61"/>
      <c r="F5" s="61"/>
      <c r="G5" s="61"/>
      <c r="H5" s="61"/>
      <c r="I5" s="6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ht="27.75" customHeight="1">
      <c r="A6" s="76" t="s">
        <v>5</v>
      </c>
      <c r="B6" s="78" t="s">
        <v>6</v>
      </c>
      <c r="C6" s="42"/>
      <c r="D6" s="76" t="s">
        <v>7</v>
      </c>
      <c r="E6" s="80" t="s">
        <v>9</v>
      </c>
      <c r="F6" s="46"/>
      <c r="G6" s="78" t="s">
        <v>10</v>
      </c>
      <c r="H6" s="48"/>
      <c r="I6" s="4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</row>
    <row r="7" ht="27.75" customHeight="1">
      <c r="A7" s="55"/>
      <c r="B7" s="57"/>
      <c r="C7" s="59"/>
      <c r="D7" s="55"/>
      <c r="E7" s="84" t="s">
        <v>11</v>
      </c>
      <c r="F7" s="84" t="s">
        <v>12</v>
      </c>
      <c r="G7" s="57"/>
      <c r="H7" s="62"/>
      <c r="I7" s="59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</row>
    <row r="8" ht="27.75" customHeight="1">
      <c r="A8" s="87">
        <v>1.0</v>
      </c>
      <c r="B8" s="89"/>
      <c r="C8" s="46"/>
      <c r="D8" s="92"/>
      <c r="E8" s="92"/>
      <c r="F8" s="92"/>
      <c r="G8" s="89"/>
      <c r="H8" s="73"/>
      <c r="I8" s="46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87">
        <v>2.0</v>
      </c>
      <c r="B9" s="89"/>
      <c r="C9" s="46"/>
      <c r="D9" s="92"/>
      <c r="E9" s="92"/>
      <c r="F9" s="92"/>
      <c r="G9" s="89"/>
      <c r="H9" s="73"/>
      <c r="I9" s="46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87">
        <v>3.0</v>
      </c>
      <c r="B10" s="89"/>
      <c r="C10" s="46"/>
      <c r="D10" s="92"/>
      <c r="E10" s="92"/>
      <c r="F10" s="92"/>
      <c r="G10" s="89"/>
      <c r="H10" s="73"/>
      <c r="I10" s="46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87">
        <v>4.0</v>
      </c>
      <c r="B11" s="89"/>
      <c r="C11" s="46"/>
      <c r="D11" s="92"/>
      <c r="E11" s="92"/>
      <c r="F11" s="92"/>
      <c r="G11" s="89"/>
      <c r="H11" s="73"/>
      <c r="I11" s="46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87">
        <v>5.0</v>
      </c>
      <c r="B12" s="89"/>
      <c r="C12" s="46"/>
      <c r="D12" s="92"/>
      <c r="E12" s="92"/>
      <c r="F12" s="92"/>
      <c r="G12" s="89"/>
      <c r="H12" s="73"/>
      <c r="I12" s="46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108"/>
      <c r="B13" s="17"/>
      <c r="C13" s="17"/>
      <c r="D13" s="17"/>
      <c r="E13" s="17"/>
      <c r="F13" s="17"/>
      <c r="G13" s="17"/>
      <c r="H13" s="17"/>
      <c r="I13" s="17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113" t="s">
        <v>134</v>
      </c>
      <c r="B14" s="95"/>
      <c r="C14" s="95"/>
      <c r="D14" s="95"/>
      <c r="E14" s="95"/>
      <c r="F14" s="9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</row>
    <row r="15" ht="15.75" customHeight="1">
      <c r="A15" s="10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76" t="s">
        <v>5</v>
      </c>
      <c r="B16" s="76" t="s">
        <v>15</v>
      </c>
      <c r="C16" s="76" t="s">
        <v>16</v>
      </c>
      <c r="D16" s="129" t="s">
        <v>17</v>
      </c>
      <c r="E16" s="73"/>
      <c r="F16" s="73"/>
      <c r="G16" s="73"/>
      <c r="H16" s="46"/>
      <c r="I16" s="131" t="s">
        <v>18</v>
      </c>
      <c r="J16" s="104"/>
      <c r="K16" s="104"/>
      <c r="L16" s="104"/>
      <c r="M16" s="105"/>
      <c r="N16" s="129" t="s">
        <v>19</v>
      </c>
      <c r="O16" s="73"/>
      <c r="P16" s="73"/>
      <c r="Q16" s="73"/>
      <c r="R16" s="46"/>
      <c r="S16" s="136" t="s">
        <v>20</v>
      </c>
      <c r="T16" s="73"/>
      <c r="U16" s="73"/>
      <c r="V16" s="73"/>
      <c r="W16" s="73"/>
      <c r="X16" s="46"/>
      <c r="Y16" s="139" t="s">
        <v>21</v>
      </c>
      <c r="Z16" s="104"/>
      <c r="AA16" s="104"/>
      <c r="AB16" s="104"/>
      <c r="AC16" s="105"/>
      <c r="AD16" s="142" t="s">
        <v>22</v>
      </c>
      <c r="AE16" s="73"/>
      <c r="AF16" s="73"/>
      <c r="AG16" s="73"/>
      <c r="AH16" s="46"/>
      <c r="AI16" s="129" t="s">
        <v>23</v>
      </c>
      <c r="AJ16" s="73"/>
      <c r="AK16" s="73"/>
      <c r="AL16" s="73"/>
      <c r="AM16" s="46"/>
      <c r="AN16" s="142" t="s">
        <v>25</v>
      </c>
      <c r="AO16" s="73"/>
      <c r="AP16" s="73"/>
      <c r="AQ16" s="73"/>
      <c r="AR16" s="46"/>
      <c r="AS16" s="148"/>
      <c r="AT16" s="148"/>
      <c r="AU16" s="148"/>
      <c r="AV16" s="148"/>
      <c r="AW16" s="148"/>
      <c r="AX16" s="148"/>
      <c r="AY16" s="148"/>
      <c r="AZ16" s="148"/>
    </row>
    <row r="17" ht="27.75" customHeight="1">
      <c r="A17" s="115"/>
      <c r="B17" s="115"/>
      <c r="C17" s="115"/>
      <c r="D17" s="151" t="s">
        <v>26</v>
      </c>
      <c r="E17" s="151" t="s">
        <v>27</v>
      </c>
      <c r="F17" s="129" t="s">
        <v>28</v>
      </c>
      <c r="G17" s="73"/>
      <c r="H17" s="46"/>
      <c r="I17" s="155" t="s">
        <v>26</v>
      </c>
      <c r="J17" s="155" t="s">
        <v>27</v>
      </c>
      <c r="K17" s="159" t="s">
        <v>28</v>
      </c>
      <c r="L17" s="122"/>
      <c r="M17" s="162" t="s">
        <v>29</v>
      </c>
      <c r="N17" s="151" t="s">
        <v>26</v>
      </c>
      <c r="O17" s="151" t="s">
        <v>27</v>
      </c>
      <c r="P17" s="129" t="s">
        <v>28</v>
      </c>
      <c r="Q17" s="46"/>
      <c r="R17" s="172" t="s">
        <v>31</v>
      </c>
      <c r="S17" s="180" t="s">
        <v>26</v>
      </c>
      <c r="T17" s="180" t="s">
        <v>27</v>
      </c>
      <c r="U17" s="159" t="s">
        <v>28</v>
      </c>
      <c r="V17" s="46"/>
      <c r="W17" s="159" t="s">
        <v>32</v>
      </c>
      <c r="X17" s="46"/>
      <c r="Y17" s="151" t="s">
        <v>26</v>
      </c>
      <c r="Z17" s="151" t="s">
        <v>27</v>
      </c>
      <c r="AA17" s="129" t="s">
        <v>28</v>
      </c>
      <c r="AB17" s="122"/>
      <c r="AC17" s="172" t="s">
        <v>33</v>
      </c>
      <c r="AD17" s="190" t="s">
        <v>26</v>
      </c>
      <c r="AE17" s="190" t="s">
        <v>27</v>
      </c>
      <c r="AF17" s="142" t="s">
        <v>28</v>
      </c>
      <c r="AG17" s="46"/>
      <c r="AH17" s="191" t="s">
        <v>34</v>
      </c>
      <c r="AI17" s="151" t="s">
        <v>26</v>
      </c>
      <c r="AJ17" s="151" t="s">
        <v>27</v>
      </c>
      <c r="AK17" s="129" t="s">
        <v>28</v>
      </c>
      <c r="AL17" s="46"/>
      <c r="AM17" s="194" t="s">
        <v>35</v>
      </c>
      <c r="AN17" s="190" t="s">
        <v>26</v>
      </c>
      <c r="AO17" s="190" t="s">
        <v>27</v>
      </c>
      <c r="AP17" s="142" t="s">
        <v>28</v>
      </c>
      <c r="AQ17" s="46"/>
      <c r="AR17" s="196" t="s">
        <v>36</v>
      </c>
      <c r="AS17" s="148"/>
      <c r="AT17" s="148"/>
      <c r="AU17" s="148"/>
      <c r="AV17" s="148"/>
      <c r="AW17" s="148"/>
      <c r="AX17" s="148"/>
      <c r="AY17" s="148"/>
      <c r="AZ17" s="148"/>
    </row>
    <row r="18" ht="66.0" customHeight="1">
      <c r="A18" s="55"/>
      <c r="B18" s="55"/>
      <c r="C18" s="55"/>
      <c r="D18" s="55"/>
      <c r="E18" s="55"/>
      <c r="F18" s="172" t="s">
        <v>37</v>
      </c>
      <c r="G18" s="172" t="s">
        <v>38</v>
      </c>
      <c r="H18" s="172" t="s">
        <v>39</v>
      </c>
      <c r="I18" s="55"/>
      <c r="J18" s="55"/>
      <c r="K18" s="162" t="s">
        <v>37</v>
      </c>
      <c r="L18" s="162" t="s">
        <v>40</v>
      </c>
      <c r="M18" s="201" t="s">
        <v>41</v>
      </c>
      <c r="N18" s="55"/>
      <c r="O18" s="55"/>
      <c r="P18" s="172" t="s">
        <v>37</v>
      </c>
      <c r="Q18" s="172" t="s">
        <v>40</v>
      </c>
      <c r="R18" s="172" t="s">
        <v>42</v>
      </c>
      <c r="S18" s="147"/>
      <c r="T18" s="147"/>
      <c r="U18" s="162" t="s">
        <v>37</v>
      </c>
      <c r="V18" s="162" t="s">
        <v>40</v>
      </c>
      <c r="W18" s="162" t="s">
        <v>43</v>
      </c>
      <c r="X18" s="162" t="s">
        <v>44</v>
      </c>
      <c r="Y18" s="55"/>
      <c r="Z18" s="55"/>
      <c r="AA18" s="172" t="s">
        <v>37</v>
      </c>
      <c r="AB18" s="172" t="s">
        <v>40</v>
      </c>
      <c r="AC18" s="207" t="s">
        <v>42</v>
      </c>
      <c r="AD18" s="55"/>
      <c r="AE18" s="55"/>
      <c r="AF18" s="196" t="s">
        <v>37</v>
      </c>
      <c r="AG18" s="196" t="s">
        <v>40</v>
      </c>
      <c r="AH18" s="196" t="s">
        <v>44</v>
      </c>
      <c r="AI18" s="55"/>
      <c r="AJ18" s="55"/>
      <c r="AK18" s="172" t="s">
        <v>37</v>
      </c>
      <c r="AL18" s="172" t="s">
        <v>40</v>
      </c>
      <c r="AM18" s="172" t="s">
        <v>42</v>
      </c>
      <c r="AN18" s="55"/>
      <c r="AO18" s="55"/>
      <c r="AP18" s="196" t="s">
        <v>37</v>
      </c>
      <c r="AQ18" s="196" t="s">
        <v>40</v>
      </c>
      <c r="AR18" s="196" t="s">
        <v>42</v>
      </c>
      <c r="AS18" s="148"/>
      <c r="AT18" s="148"/>
      <c r="AU18" s="148"/>
      <c r="AV18" s="148"/>
      <c r="AW18" s="148"/>
      <c r="AX18" s="148"/>
      <c r="AY18" s="148"/>
      <c r="AZ18" s="148"/>
    </row>
    <row r="19" ht="27.75" customHeight="1">
      <c r="A19" s="216">
        <v>1.0</v>
      </c>
      <c r="B19" s="219"/>
      <c r="C19" s="221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5"/>
      <c r="T19" s="227"/>
      <c r="U19" s="229"/>
      <c r="V19" s="231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148"/>
      <c r="AT19" s="148"/>
      <c r="AU19" s="148"/>
      <c r="AV19" s="148"/>
      <c r="AW19" s="148"/>
      <c r="AX19" s="148"/>
      <c r="AY19" s="148"/>
      <c r="AZ19" s="17"/>
    </row>
    <row r="20" ht="27.75" customHeight="1">
      <c r="A20" s="232"/>
      <c r="B20" s="233"/>
      <c r="C20" s="221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25"/>
      <c r="T20" s="227"/>
      <c r="U20" s="229"/>
      <c r="V20" s="231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148"/>
      <c r="AT20" s="148"/>
      <c r="AU20" s="148"/>
      <c r="AV20" s="148"/>
      <c r="AW20" s="148"/>
      <c r="AX20" s="148"/>
      <c r="AY20" s="148"/>
      <c r="AZ20" s="17"/>
    </row>
    <row r="21" ht="27.75" customHeight="1">
      <c r="A21" s="232"/>
      <c r="B21" s="233"/>
      <c r="C21" s="221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25"/>
      <c r="T21" s="227"/>
      <c r="U21" s="229"/>
      <c r="V21" s="231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148"/>
      <c r="AT21" s="148"/>
      <c r="AU21" s="148"/>
      <c r="AV21" s="148"/>
      <c r="AW21" s="148"/>
      <c r="AX21" s="148"/>
      <c r="AY21" s="148"/>
      <c r="AZ21" s="17"/>
    </row>
    <row r="22" ht="27.75" customHeight="1">
      <c r="A22" s="232"/>
      <c r="B22" s="233"/>
      <c r="C22" s="221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25"/>
      <c r="T22" s="227"/>
      <c r="U22" s="229"/>
      <c r="V22" s="231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148"/>
      <c r="AT22" s="148"/>
      <c r="AU22" s="148"/>
      <c r="AV22" s="148"/>
      <c r="AW22" s="148"/>
      <c r="AX22" s="148"/>
      <c r="AY22" s="148"/>
      <c r="AZ22" s="17"/>
    </row>
    <row r="23" ht="27.75" customHeight="1">
      <c r="A23" s="232"/>
      <c r="B23" s="233"/>
      <c r="C23" s="221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25"/>
      <c r="T23" s="227"/>
      <c r="U23" s="229"/>
      <c r="V23" s="231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148"/>
      <c r="AT23" s="148"/>
      <c r="AU23" s="148"/>
      <c r="AV23" s="148"/>
      <c r="AW23" s="148"/>
      <c r="AX23" s="148"/>
      <c r="AY23" s="148"/>
      <c r="AZ23" s="17"/>
    </row>
    <row r="24" ht="27.75" customHeight="1">
      <c r="A24" s="246"/>
      <c r="B24" s="247"/>
      <c r="C24" s="221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25"/>
      <c r="T24" s="227"/>
      <c r="U24" s="229"/>
      <c r="V24" s="231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148"/>
      <c r="AT24" s="148"/>
      <c r="AU24" s="148"/>
      <c r="AV24" s="148"/>
      <c r="AW24" s="148"/>
      <c r="AX24" s="148"/>
      <c r="AY24" s="148"/>
      <c r="AZ24" s="17"/>
    </row>
    <row r="25" ht="27.75" customHeight="1">
      <c r="A25" s="250" t="s">
        <v>46</v>
      </c>
      <c r="B25" s="251"/>
      <c r="C25" s="251"/>
      <c r="D25" s="256">
        <f t="shared" ref="D25:AR25" si="1">SUM(D19:D24)</f>
        <v>0</v>
      </c>
      <c r="E25" s="256">
        <f t="shared" si="1"/>
        <v>0</v>
      </c>
      <c r="F25" s="256">
        <f t="shared" si="1"/>
        <v>0</v>
      </c>
      <c r="G25" s="256">
        <f t="shared" si="1"/>
        <v>0</v>
      </c>
      <c r="H25" s="256">
        <f t="shared" si="1"/>
        <v>0</v>
      </c>
      <c r="I25" s="256">
        <f t="shared" si="1"/>
        <v>0</v>
      </c>
      <c r="J25" s="256">
        <f t="shared" si="1"/>
        <v>0</v>
      </c>
      <c r="K25" s="256">
        <f t="shared" si="1"/>
        <v>0</v>
      </c>
      <c r="L25" s="256">
        <f t="shared" si="1"/>
        <v>0</v>
      </c>
      <c r="M25" s="256">
        <f t="shared" si="1"/>
        <v>0</v>
      </c>
      <c r="N25" s="256">
        <f t="shared" si="1"/>
        <v>0</v>
      </c>
      <c r="O25" s="256">
        <f t="shared" si="1"/>
        <v>0</v>
      </c>
      <c r="P25" s="256">
        <f t="shared" si="1"/>
        <v>0</v>
      </c>
      <c r="Q25" s="256">
        <f t="shared" si="1"/>
        <v>0</v>
      </c>
      <c r="R25" s="256">
        <f t="shared" si="1"/>
        <v>0</v>
      </c>
      <c r="S25" s="258">
        <f t="shared" si="1"/>
        <v>0</v>
      </c>
      <c r="T25" s="258">
        <f t="shared" si="1"/>
        <v>0</v>
      </c>
      <c r="U25" s="256">
        <f t="shared" si="1"/>
        <v>0</v>
      </c>
      <c r="V25" s="256">
        <f t="shared" si="1"/>
        <v>0</v>
      </c>
      <c r="W25" s="256">
        <f t="shared" si="1"/>
        <v>0</v>
      </c>
      <c r="X25" s="256">
        <f t="shared" si="1"/>
        <v>0</v>
      </c>
      <c r="Y25" s="256">
        <f t="shared" si="1"/>
        <v>0</v>
      </c>
      <c r="Z25" s="256">
        <f t="shared" si="1"/>
        <v>0</v>
      </c>
      <c r="AA25" s="256">
        <f t="shared" si="1"/>
        <v>0</v>
      </c>
      <c r="AB25" s="256">
        <f t="shared" si="1"/>
        <v>0</v>
      </c>
      <c r="AC25" s="256">
        <f t="shared" si="1"/>
        <v>0</v>
      </c>
      <c r="AD25" s="256">
        <f t="shared" si="1"/>
        <v>0</v>
      </c>
      <c r="AE25" s="256">
        <f t="shared" si="1"/>
        <v>0</v>
      </c>
      <c r="AF25" s="256">
        <f t="shared" si="1"/>
        <v>0</v>
      </c>
      <c r="AG25" s="256">
        <f t="shared" si="1"/>
        <v>0</v>
      </c>
      <c r="AH25" s="256">
        <f t="shared" si="1"/>
        <v>0</v>
      </c>
      <c r="AI25" s="256">
        <f t="shared" si="1"/>
        <v>0</v>
      </c>
      <c r="AJ25" s="256">
        <f t="shared" si="1"/>
        <v>0</v>
      </c>
      <c r="AK25" s="256">
        <f t="shared" si="1"/>
        <v>0</v>
      </c>
      <c r="AL25" s="256">
        <f t="shared" si="1"/>
        <v>0</v>
      </c>
      <c r="AM25" s="256">
        <f t="shared" si="1"/>
        <v>0</v>
      </c>
      <c r="AN25" s="256">
        <f t="shared" si="1"/>
        <v>0</v>
      </c>
      <c r="AO25" s="256">
        <f t="shared" si="1"/>
        <v>0</v>
      </c>
      <c r="AP25" s="256">
        <f t="shared" si="1"/>
        <v>0</v>
      </c>
      <c r="AQ25" s="256">
        <f t="shared" si="1"/>
        <v>0</v>
      </c>
      <c r="AR25" s="256">
        <f t="shared" si="1"/>
        <v>0</v>
      </c>
      <c r="AS25" s="148"/>
      <c r="AT25" s="148"/>
      <c r="AU25" s="148"/>
      <c r="AV25" s="148"/>
      <c r="AW25" s="148"/>
      <c r="AX25" s="148"/>
      <c r="AY25" s="148"/>
      <c r="AZ25" s="17"/>
    </row>
    <row r="26" ht="27.75" customHeight="1">
      <c r="A26" s="216">
        <v>2.0</v>
      </c>
      <c r="B26" s="219"/>
      <c r="C26" s="221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5"/>
      <c r="T26" s="227"/>
      <c r="U26" s="229"/>
      <c r="V26" s="231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148"/>
      <c r="AT26" s="148"/>
      <c r="AU26" s="148"/>
      <c r="AV26" s="148"/>
      <c r="AW26" s="148"/>
      <c r="AX26" s="148"/>
      <c r="AY26" s="148"/>
      <c r="AZ26" s="17"/>
    </row>
    <row r="27" ht="27.75" customHeight="1">
      <c r="A27" s="232"/>
      <c r="B27" s="233"/>
      <c r="C27" s="221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25"/>
      <c r="T27" s="227"/>
      <c r="U27" s="229"/>
      <c r="V27" s="231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148"/>
      <c r="AT27" s="148"/>
      <c r="AU27" s="148"/>
      <c r="AV27" s="148"/>
      <c r="AW27" s="148"/>
      <c r="AX27" s="148"/>
      <c r="AY27" s="148"/>
      <c r="AZ27" s="17"/>
    </row>
    <row r="28" ht="27.75" customHeight="1">
      <c r="A28" s="232"/>
      <c r="B28" s="233"/>
      <c r="C28" s="221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25"/>
      <c r="T28" s="227"/>
      <c r="U28" s="229"/>
      <c r="V28" s="231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148"/>
      <c r="AT28" s="148"/>
      <c r="AU28" s="148"/>
      <c r="AV28" s="148"/>
      <c r="AW28" s="148"/>
      <c r="AX28" s="148"/>
      <c r="AY28" s="148"/>
      <c r="AZ28" s="17"/>
    </row>
    <row r="29" ht="27.75" customHeight="1">
      <c r="A29" s="232"/>
      <c r="B29" s="233"/>
      <c r="C29" s="221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25"/>
      <c r="T29" s="227"/>
      <c r="U29" s="229"/>
      <c r="V29" s="231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148"/>
      <c r="AT29" s="148"/>
      <c r="AU29" s="148"/>
      <c r="AV29" s="148"/>
      <c r="AW29" s="148"/>
      <c r="AX29" s="148"/>
      <c r="AY29" s="148"/>
      <c r="AZ29" s="17"/>
    </row>
    <row r="30" ht="27.75" customHeight="1">
      <c r="A30" s="232"/>
      <c r="B30" s="233"/>
      <c r="C30" s="221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25"/>
      <c r="T30" s="227"/>
      <c r="U30" s="229"/>
      <c r="V30" s="231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148"/>
      <c r="AT30" s="148"/>
      <c r="AU30" s="148"/>
      <c r="AV30" s="148"/>
      <c r="AW30" s="148"/>
      <c r="AX30" s="148"/>
      <c r="AY30" s="148"/>
      <c r="AZ30" s="17"/>
    </row>
    <row r="31" ht="27.75" customHeight="1">
      <c r="A31" s="246"/>
      <c r="B31" s="247"/>
      <c r="C31" s="221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25"/>
      <c r="T31" s="227"/>
      <c r="U31" s="229"/>
      <c r="V31" s="231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148"/>
      <c r="AT31" s="148"/>
      <c r="AU31" s="148"/>
      <c r="AV31" s="148"/>
      <c r="AW31" s="148"/>
      <c r="AX31" s="148"/>
      <c r="AY31" s="148"/>
      <c r="AZ31" s="17"/>
    </row>
    <row r="32" ht="27.75" customHeight="1">
      <c r="A32" s="250" t="s">
        <v>46</v>
      </c>
      <c r="B32" s="251"/>
      <c r="C32" s="251"/>
      <c r="D32" s="256">
        <f t="shared" ref="D32:AR32" si="2">SUM(D26:D31)</f>
        <v>0</v>
      </c>
      <c r="E32" s="256">
        <f t="shared" si="2"/>
        <v>0</v>
      </c>
      <c r="F32" s="256">
        <f t="shared" si="2"/>
        <v>0</v>
      </c>
      <c r="G32" s="256">
        <f t="shared" si="2"/>
        <v>0</v>
      </c>
      <c r="H32" s="256">
        <f t="shared" si="2"/>
        <v>0</v>
      </c>
      <c r="I32" s="256">
        <f t="shared" si="2"/>
        <v>0</v>
      </c>
      <c r="J32" s="256">
        <f t="shared" si="2"/>
        <v>0</v>
      </c>
      <c r="K32" s="256">
        <f t="shared" si="2"/>
        <v>0</v>
      </c>
      <c r="L32" s="256">
        <f t="shared" si="2"/>
        <v>0</v>
      </c>
      <c r="M32" s="256">
        <f t="shared" si="2"/>
        <v>0</v>
      </c>
      <c r="N32" s="256">
        <f t="shared" si="2"/>
        <v>0</v>
      </c>
      <c r="O32" s="256">
        <f t="shared" si="2"/>
        <v>0</v>
      </c>
      <c r="P32" s="256">
        <f t="shared" si="2"/>
        <v>0</v>
      </c>
      <c r="Q32" s="256">
        <f t="shared" si="2"/>
        <v>0</v>
      </c>
      <c r="R32" s="256">
        <f t="shared" si="2"/>
        <v>0</v>
      </c>
      <c r="S32" s="258">
        <f t="shared" si="2"/>
        <v>0</v>
      </c>
      <c r="T32" s="258">
        <f t="shared" si="2"/>
        <v>0</v>
      </c>
      <c r="U32" s="256">
        <f t="shared" si="2"/>
        <v>0</v>
      </c>
      <c r="V32" s="256">
        <f t="shared" si="2"/>
        <v>0</v>
      </c>
      <c r="W32" s="256">
        <f t="shared" si="2"/>
        <v>0</v>
      </c>
      <c r="X32" s="256">
        <f t="shared" si="2"/>
        <v>0</v>
      </c>
      <c r="Y32" s="256">
        <f t="shared" si="2"/>
        <v>0</v>
      </c>
      <c r="Z32" s="256">
        <f t="shared" si="2"/>
        <v>0</v>
      </c>
      <c r="AA32" s="256">
        <f t="shared" si="2"/>
        <v>0</v>
      </c>
      <c r="AB32" s="256">
        <f t="shared" si="2"/>
        <v>0</v>
      </c>
      <c r="AC32" s="256">
        <f t="shared" si="2"/>
        <v>0</v>
      </c>
      <c r="AD32" s="256">
        <f t="shared" si="2"/>
        <v>0</v>
      </c>
      <c r="AE32" s="256">
        <f t="shared" si="2"/>
        <v>0</v>
      </c>
      <c r="AF32" s="256">
        <f t="shared" si="2"/>
        <v>0</v>
      </c>
      <c r="AG32" s="256">
        <f t="shared" si="2"/>
        <v>0</v>
      </c>
      <c r="AH32" s="256">
        <f t="shared" si="2"/>
        <v>0</v>
      </c>
      <c r="AI32" s="256">
        <f t="shared" si="2"/>
        <v>0</v>
      </c>
      <c r="AJ32" s="256">
        <f t="shared" si="2"/>
        <v>0</v>
      </c>
      <c r="AK32" s="256">
        <f t="shared" si="2"/>
        <v>0</v>
      </c>
      <c r="AL32" s="256">
        <f t="shared" si="2"/>
        <v>0</v>
      </c>
      <c r="AM32" s="256">
        <f t="shared" si="2"/>
        <v>0</v>
      </c>
      <c r="AN32" s="256">
        <f t="shared" si="2"/>
        <v>0</v>
      </c>
      <c r="AO32" s="256">
        <f t="shared" si="2"/>
        <v>0</v>
      </c>
      <c r="AP32" s="256">
        <f t="shared" si="2"/>
        <v>0</v>
      </c>
      <c r="AQ32" s="256">
        <f t="shared" si="2"/>
        <v>0</v>
      </c>
      <c r="AR32" s="256">
        <f t="shared" si="2"/>
        <v>0</v>
      </c>
      <c r="AS32" s="148"/>
      <c r="AT32" s="148"/>
      <c r="AU32" s="148"/>
      <c r="AV32" s="148"/>
      <c r="AW32" s="148"/>
      <c r="AX32" s="148"/>
      <c r="AY32" s="148"/>
      <c r="AZ32" s="17"/>
    </row>
    <row r="33" ht="27.75" customHeight="1">
      <c r="A33" s="216">
        <v>3.0</v>
      </c>
      <c r="B33" s="219"/>
      <c r="C33" s="221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5"/>
      <c r="T33" s="227"/>
      <c r="U33" s="229"/>
      <c r="V33" s="231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148"/>
      <c r="AT33" s="148"/>
      <c r="AU33" s="148"/>
      <c r="AV33" s="148"/>
      <c r="AW33" s="148"/>
      <c r="AX33" s="148"/>
      <c r="AY33" s="148"/>
      <c r="AZ33" s="17"/>
    </row>
    <row r="34" ht="27.75" customHeight="1">
      <c r="A34" s="232"/>
      <c r="B34" s="233"/>
      <c r="C34" s="221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25"/>
      <c r="T34" s="227"/>
      <c r="U34" s="229"/>
      <c r="V34" s="231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148"/>
      <c r="AT34" s="148"/>
      <c r="AU34" s="148"/>
      <c r="AV34" s="148"/>
      <c r="AW34" s="148"/>
      <c r="AX34" s="148"/>
      <c r="AY34" s="148"/>
      <c r="AZ34" s="17"/>
    </row>
    <row r="35" ht="27.75" customHeight="1">
      <c r="A35" s="232"/>
      <c r="B35" s="233"/>
      <c r="C35" s="221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25"/>
      <c r="T35" s="227"/>
      <c r="U35" s="229"/>
      <c r="V35" s="231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148"/>
      <c r="AT35" s="148"/>
      <c r="AU35" s="148"/>
      <c r="AV35" s="148"/>
      <c r="AW35" s="148"/>
      <c r="AX35" s="148"/>
      <c r="AY35" s="148"/>
      <c r="AZ35" s="17"/>
    </row>
    <row r="36" ht="27.75" customHeight="1">
      <c r="A36" s="232"/>
      <c r="B36" s="233"/>
      <c r="C36" s="221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25"/>
      <c r="T36" s="227"/>
      <c r="U36" s="229"/>
      <c r="V36" s="231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148"/>
      <c r="AT36" s="148"/>
      <c r="AU36" s="148"/>
      <c r="AV36" s="148"/>
      <c r="AW36" s="148"/>
      <c r="AX36" s="148"/>
      <c r="AY36" s="148"/>
      <c r="AZ36" s="17"/>
    </row>
    <row r="37" ht="27.75" customHeight="1">
      <c r="A37" s="232"/>
      <c r="B37" s="233"/>
      <c r="C37" s="221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25"/>
      <c r="T37" s="227"/>
      <c r="U37" s="229"/>
      <c r="V37" s="231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148"/>
      <c r="AT37" s="148"/>
      <c r="AU37" s="148"/>
      <c r="AV37" s="148"/>
      <c r="AW37" s="148"/>
      <c r="AX37" s="148"/>
      <c r="AY37" s="148"/>
      <c r="AZ37" s="17"/>
    </row>
    <row r="38" ht="27.75" customHeight="1">
      <c r="A38" s="246"/>
      <c r="B38" s="247"/>
      <c r="C38" s="221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25"/>
      <c r="T38" s="227"/>
      <c r="U38" s="229"/>
      <c r="V38" s="231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148"/>
      <c r="AT38" s="148"/>
      <c r="AU38" s="148"/>
      <c r="AV38" s="148"/>
      <c r="AW38" s="148"/>
      <c r="AX38" s="148"/>
      <c r="AY38" s="148"/>
      <c r="AZ38" s="17"/>
    </row>
    <row r="39" ht="27.75" customHeight="1">
      <c r="A39" s="250" t="s">
        <v>46</v>
      </c>
      <c r="B39" s="251"/>
      <c r="C39" s="251"/>
      <c r="D39" s="256">
        <f t="shared" ref="D39:AR39" si="3">SUM(D33:D38)</f>
        <v>0</v>
      </c>
      <c r="E39" s="256">
        <f t="shared" si="3"/>
        <v>0</v>
      </c>
      <c r="F39" s="256">
        <f t="shared" si="3"/>
        <v>0</v>
      </c>
      <c r="G39" s="256">
        <f t="shared" si="3"/>
        <v>0</v>
      </c>
      <c r="H39" s="256">
        <f t="shared" si="3"/>
        <v>0</v>
      </c>
      <c r="I39" s="256">
        <f t="shared" si="3"/>
        <v>0</v>
      </c>
      <c r="J39" s="256">
        <f t="shared" si="3"/>
        <v>0</v>
      </c>
      <c r="K39" s="256">
        <f t="shared" si="3"/>
        <v>0</v>
      </c>
      <c r="L39" s="256">
        <f t="shared" si="3"/>
        <v>0</v>
      </c>
      <c r="M39" s="256">
        <f t="shared" si="3"/>
        <v>0</v>
      </c>
      <c r="N39" s="256">
        <f t="shared" si="3"/>
        <v>0</v>
      </c>
      <c r="O39" s="256">
        <f t="shared" si="3"/>
        <v>0</v>
      </c>
      <c r="P39" s="256">
        <f t="shared" si="3"/>
        <v>0</v>
      </c>
      <c r="Q39" s="256">
        <f t="shared" si="3"/>
        <v>0</v>
      </c>
      <c r="R39" s="256">
        <f t="shared" si="3"/>
        <v>0</v>
      </c>
      <c r="S39" s="258">
        <f t="shared" si="3"/>
        <v>0</v>
      </c>
      <c r="T39" s="258">
        <f t="shared" si="3"/>
        <v>0</v>
      </c>
      <c r="U39" s="256">
        <f t="shared" si="3"/>
        <v>0</v>
      </c>
      <c r="V39" s="256">
        <f t="shared" si="3"/>
        <v>0</v>
      </c>
      <c r="W39" s="256">
        <f t="shared" si="3"/>
        <v>0</v>
      </c>
      <c r="X39" s="256">
        <f t="shared" si="3"/>
        <v>0</v>
      </c>
      <c r="Y39" s="256">
        <f t="shared" si="3"/>
        <v>0</v>
      </c>
      <c r="Z39" s="256">
        <f t="shared" si="3"/>
        <v>0</v>
      </c>
      <c r="AA39" s="256">
        <f t="shared" si="3"/>
        <v>0</v>
      </c>
      <c r="AB39" s="256">
        <f t="shared" si="3"/>
        <v>0</v>
      </c>
      <c r="AC39" s="256">
        <f t="shared" si="3"/>
        <v>0</v>
      </c>
      <c r="AD39" s="256">
        <f t="shared" si="3"/>
        <v>0</v>
      </c>
      <c r="AE39" s="256">
        <f t="shared" si="3"/>
        <v>0</v>
      </c>
      <c r="AF39" s="256">
        <f t="shared" si="3"/>
        <v>0</v>
      </c>
      <c r="AG39" s="256">
        <f t="shared" si="3"/>
        <v>0</v>
      </c>
      <c r="AH39" s="256">
        <f t="shared" si="3"/>
        <v>0</v>
      </c>
      <c r="AI39" s="256">
        <f t="shared" si="3"/>
        <v>0</v>
      </c>
      <c r="AJ39" s="256">
        <f t="shared" si="3"/>
        <v>0</v>
      </c>
      <c r="AK39" s="256">
        <f t="shared" si="3"/>
        <v>0</v>
      </c>
      <c r="AL39" s="256">
        <f t="shared" si="3"/>
        <v>0</v>
      </c>
      <c r="AM39" s="256">
        <f t="shared" si="3"/>
        <v>0</v>
      </c>
      <c r="AN39" s="256">
        <f t="shared" si="3"/>
        <v>0</v>
      </c>
      <c r="AO39" s="256">
        <f t="shared" si="3"/>
        <v>0</v>
      </c>
      <c r="AP39" s="256">
        <f t="shared" si="3"/>
        <v>0</v>
      </c>
      <c r="AQ39" s="256">
        <f t="shared" si="3"/>
        <v>0</v>
      </c>
      <c r="AR39" s="256">
        <f t="shared" si="3"/>
        <v>0</v>
      </c>
      <c r="AS39" s="148"/>
      <c r="AT39" s="148"/>
      <c r="AU39" s="148"/>
      <c r="AV39" s="148"/>
      <c r="AW39" s="148"/>
      <c r="AX39" s="148"/>
      <c r="AY39" s="148"/>
      <c r="AZ39" s="17"/>
    </row>
    <row r="40" ht="27.75" customHeight="1">
      <c r="A40" s="216">
        <v>4.0</v>
      </c>
      <c r="B40" s="219"/>
      <c r="C40" s="221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5"/>
      <c r="T40" s="227"/>
      <c r="U40" s="229"/>
      <c r="V40" s="231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148"/>
      <c r="AT40" s="148"/>
      <c r="AU40" s="148"/>
      <c r="AV40" s="148"/>
      <c r="AW40" s="148"/>
      <c r="AX40" s="148"/>
      <c r="AY40" s="148"/>
      <c r="AZ40" s="17"/>
    </row>
    <row r="41" ht="27.75" customHeight="1">
      <c r="A41" s="232"/>
      <c r="B41" s="233"/>
      <c r="C41" s="221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25"/>
      <c r="T41" s="227"/>
      <c r="U41" s="229"/>
      <c r="V41" s="231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148"/>
      <c r="AT41" s="148"/>
      <c r="AU41" s="148"/>
      <c r="AV41" s="148"/>
      <c r="AW41" s="148"/>
      <c r="AX41" s="148"/>
      <c r="AY41" s="148"/>
      <c r="AZ41" s="17"/>
    </row>
    <row r="42" ht="27.75" customHeight="1">
      <c r="A42" s="232"/>
      <c r="B42" s="233"/>
      <c r="C42" s="221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25"/>
      <c r="T42" s="227"/>
      <c r="U42" s="229"/>
      <c r="V42" s="231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148"/>
      <c r="AT42" s="148"/>
      <c r="AU42" s="148"/>
      <c r="AV42" s="148"/>
      <c r="AW42" s="148"/>
      <c r="AX42" s="148"/>
      <c r="AY42" s="148"/>
      <c r="AZ42" s="17"/>
    </row>
    <row r="43" ht="27.75" customHeight="1">
      <c r="A43" s="232"/>
      <c r="B43" s="233"/>
      <c r="C43" s="221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25"/>
      <c r="T43" s="227"/>
      <c r="U43" s="229"/>
      <c r="V43" s="231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148"/>
      <c r="AT43" s="148"/>
      <c r="AU43" s="148"/>
      <c r="AV43" s="148"/>
      <c r="AW43" s="148"/>
      <c r="AX43" s="148"/>
      <c r="AY43" s="148"/>
      <c r="AZ43" s="17"/>
    </row>
    <row r="44" ht="27.75" customHeight="1">
      <c r="A44" s="232"/>
      <c r="B44" s="233"/>
      <c r="C44" s="221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25"/>
      <c r="T44" s="227"/>
      <c r="U44" s="229"/>
      <c r="V44" s="231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148"/>
      <c r="AT44" s="148"/>
      <c r="AU44" s="148"/>
      <c r="AV44" s="148"/>
      <c r="AW44" s="148"/>
      <c r="AX44" s="148"/>
      <c r="AY44" s="148"/>
      <c r="AZ44" s="17"/>
    </row>
    <row r="45" ht="27.75" customHeight="1">
      <c r="A45" s="246"/>
      <c r="B45" s="247"/>
      <c r="C45" s="221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25"/>
      <c r="T45" s="227"/>
      <c r="U45" s="229"/>
      <c r="V45" s="231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148"/>
      <c r="AT45" s="148"/>
      <c r="AU45" s="148"/>
      <c r="AV45" s="148"/>
      <c r="AW45" s="148"/>
      <c r="AX45" s="148"/>
      <c r="AY45" s="148"/>
      <c r="AZ45" s="17"/>
    </row>
    <row r="46" ht="27.75" customHeight="1">
      <c r="A46" s="250" t="s">
        <v>46</v>
      </c>
      <c r="B46" s="251"/>
      <c r="C46" s="251"/>
      <c r="D46" s="256">
        <f t="shared" ref="D46:AR46" si="4">SUM(D40:D45)</f>
        <v>0</v>
      </c>
      <c r="E46" s="256">
        <f t="shared" si="4"/>
        <v>0</v>
      </c>
      <c r="F46" s="256">
        <f t="shared" si="4"/>
        <v>0</v>
      </c>
      <c r="G46" s="256">
        <f t="shared" si="4"/>
        <v>0</v>
      </c>
      <c r="H46" s="256">
        <f t="shared" si="4"/>
        <v>0</v>
      </c>
      <c r="I46" s="256">
        <f t="shared" si="4"/>
        <v>0</v>
      </c>
      <c r="J46" s="256">
        <f t="shared" si="4"/>
        <v>0</v>
      </c>
      <c r="K46" s="256">
        <f t="shared" si="4"/>
        <v>0</v>
      </c>
      <c r="L46" s="256">
        <f t="shared" si="4"/>
        <v>0</v>
      </c>
      <c r="M46" s="256">
        <f t="shared" si="4"/>
        <v>0</v>
      </c>
      <c r="N46" s="256">
        <f t="shared" si="4"/>
        <v>0</v>
      </c>
      <c r="O46" s="256">
        <f t="shared" si="4"/>
        <v>0</v>
      </c>
      <c r="P46" s="256">
        <f t="shared" si="4"/>
        <v>0</v>
      </c>
      <c r="Q46" s="256">
        <f t="shared" si="4"/>
        <v>0</v>
      </c>
      <c r="R46" s="256">
        <f t="shared" si="4"/>
        <v>0</v>
      </c>
      <c r="S46" s="258">
        <f t="shared" si="4"/>
        <v>0</v>
      </c>
      <c r="T46" s="258">
        <f t="shared" si="4"/>
        <v>0</v>
      </c>
      <c r="U46" s="256">
        <f t="shared" si="4"/>
        <v>0</v>
      </c>
      <c r="V46" s="256">
        <f t="shared" si="4"/>
        <v>0</v>
      </c>
      <c r="W46" s="256">
        <f t="shared" si="4"/>
        <v>0</v>
      </c>
      <c r="X46" s="256">
        <f t="shared" si="4"/>
        <v>0</v>
      </c>
      <c r="Y46" s="256">
        <f t="shared" si="4"/>
        <v>0</v>
      </c>
      <c r="Z46" s="256">
        <f t="shared" si="4"/>
        <v>0</v>
      </c>
      <c r="AA46" s="256">
        <f t="shared" si="4"/>
        <v>0</v>
      </c>
      <c r="AB46" s="256">
        <f t="shared" si="4"/>
        <v>0</v>
      </c>
      <c r="AC46" s="256">
        <f t="shared" si="4"/>
        <v>0</v>
      </c>
      <c r="AD46" s="256">
        <f t="shared" si="4"/>
        <v>0</v>
      </c>
      <c r="AE46" s="256">
        <f t="shared" si="4"/>
        <v>0</v>
      </c>
      <c r="AF46" s="256">
        <f t="shared" si="4"/>
        <v>0</v>
      </c>
      <c r="AG46" s="256">
        <f t="shared" si="4"/>
        <v>0</v>
      </c>
      <c r="AH46" s="256">
        <f t="shared" si="4"/>
        <v>0</v>
      </c>
      <c r="AI46" s="256">
        <f t="shared" si="4"/>
        <v>0</v>
      </c>
      <c r="AJ46" s="256">
        <f t="shared" si="4"/>
        <v>0</v>
      </c>
      <c r="AK46" s="256">
        <f t="shared" si="4"/>
        <v>0</v>
      </c>
      <c r="AL46" s="256">
        <f t="shared" si="4"/>
        <v>0</v>
      </c>
      <c r="AM46" s="256">
        <f t="shared" si="4"/>
        <v>0</v>
      </c>
      <c r="AN46" s="256">
        <f t="shared" si="4"/>
        <v>0</v>
      </c>
      <c r="AO46" s="256">
        <f t="shared" si="4"/>
        <v>0</v>
      </c>
      <c r="AP46" s="256">
        <f t="shared" si="4"/>
        <v>0</v>
      </c>
      <c r="AQ46" s="256">
        <f t="shared" si="4"/>
        <v>0</v>
      </c>
      <c r="AR46" s="256">
        <f t="shared" si="4"/>
        <v>0</v>
      </c>
      <c r="AS46" s="148"/>
      <c r="AT46" s="148"/>
      <c r="AU46" s="148"/>
      <c r="AV46" s="148"/>
      <c r="AW46" s="148"/>
      <c r="AX46" s="148"/>
      <c r="AY46" s="148"/>
      <c r="AZ46" s="17"/>
    </row>
    <row r="47" ht="27.75" customHeight="1">
      <c r="A47" s="301" t="s">
        <v>46</v>
      </c>
      <c r="B47" s="302"/>
      <c r="C47" s="302"/>
      <c r="D47" s="301">
        <f t="shared" ref="D47:AR47" si="5">SUM(D19:D46)</f>
        <v>0</v>
      </c>
      <c r="E47" s="301">
        <f t="shared" si="5"/>
        <v>0</v>
      </c>
      <c r="F47" s="301">
        <f t="shared" si="5"/>
        <v>0</v>
      </c>
      <c r="G47" s="301">
        <f t="shared" si="5"/>
        <v>0</v>
      </c>
      <c r="H47" s="301">
        <f t="shared" si="5"/>
        <v>0</v>
      </c>
      <c r="I47" s="301">
        <f t="shared" si="5"/>
        <v>0</v>
      </c>
      <c r="J47" s="301">
        <f t="shared" si="5"/>
        <v>0</v>
      </c>
      <c r="K47" s="301">
        <f t="shared" si="5"/>
        <v>0</v>
      </c>
      <c r="L47" s="301">
        <f t="shared" si="5"/>
        <v>0</v>
      </c>
      <c r="M47" s="301">
        <f t="shared" si="5"/>
        <v>0</v>
      </c>
      <c r="N47" s="301">
        <f t="shared" si="5"/>
        <v>0</v>
      </c>
      <c r="O47" s="301">
        <f t="shared" si="5"/>
        <v>0</v>
      </c>
      <c r="P47" s="301">
        <f t="shared" si="5"/>
        <v>0</v>
      </c>
      <c r="Q47" s="301">
        <f t="shared" si="5"/>
        <v>0</v>
      </c>
      <c r="R47" s="301">
        <f t="shared" si="5"/>
        <v>0</v>
      </c>
      <c r="S47" s="304">
        <f t="shared" si="5"/>
        <v>0</v>
      </c>
      <c r="T47" s="304">
        <f t="shared" si="5"/>
        <v>0</v>
      </c>
      <c r="U47" s="301">
        <f t="shared" si="5"/>
        <v>0</v>
      </c>
      <c r="V47" s="301">
        <f t="shared" si="5"/>
        <v>0</v>
      </c>
      <c r="W47" s="301">
        <f t="shared" si="5"/>
        <v>0</v>
      </c>
      <c r="X47" s="301">
        <f t="shared" si="5"/>
        <v>0</v>
      </c>
      <c r="Y47" s="301">
        <f t="shared" si="5"/>
        <v>0</v>
      </c>
      <c r="Z47" s="301">
        <f t="shared" si="5"/>
        <v>0</v>
      </c>
      <c r="AA47" s="301">
        <f t="shared" si="5"/>
        <v>0</v>
      </c>
      <c r="AB47" s="301">
        <f t="shared" si="5"/>
        <v>0</v>
      </c>
      <c r="AC47" s="301">
        <f t="shared" si="5"/>
        <v>0</v>
      </c>
      <c r="AD47" s="301">
        <f t="shared" si="5"/>
        <v>0</v>
      </c>
      <c r="AE47" s="301">
        <f t="shared" si="5"/>
        <v>0</v>
      </c>
      <c r="AF47" s="301">
        <f t="shared" si="5"/>
        <v>0</v>
      </c>
      <c r="AG47" s="301">
        <f t="shared" si="5"/>
        <v>0</v>
      </c>
      <c r="AH47" s="301">
        <f t="shared" si="5"/>
        <v>0</v>
      </c>
      <c r="AI47" s="301">
        <f t="shared" si="5"/>
        <v>0</v>
      </c>
      <c r="AJ47" s="301">
        <f t="shared" si="5"/>
        <v>0</v>
      </c>
      <c r="AK47" s="301">
        <f t="shared" si="5"/>
        <v>0</v>
      </c>
      <c r="AL47" s="301">
        <f t="shared" si="5"/>
        <v>0</v>
      </c>
      <c r="AM47" s="301">
        <f t="shared" si="5"/>
        <v>0</v>
      </c>
      <c r="AN47" s="301">
        <f t="shared" si="5"/>
        <v>0</v>
      </c>
      <c r="AO47" s="301">
        <f t="shared" si="5"/>
        <v>0</v>
      </c>
      <c r="AP47" s="301">
        <f t="shared" si="5"/>
        <v>0</v>
      </c>
      <c r="AQ47" s="301">
        <f t="shared" si="5"/>
        <v>0</v>
      </c>
      <c r="AR47" s="301">
        <f t="shared" si="5"/>
        <v>0</v>
      </c>
      <c r="AS47" s="82"/>
      <c r="AT47" s="82"/>
      <c r="AU47" s="82"/>
      <c r="AV47" s="82"/>
      <c r="AW47" s="82"/>
      <c r="AX47" s="82"/>
      <c r="AY47" s="82"/>
      <c r="AZ47" s="82"/>
    </row>
    <row r="48" ht="27.75" customHeight="1">
      <c r="AS48" s="17"/>
      <c r="AT48" s="17"/>
      <c r="AU48" s="17"/>
      <c r="AV48" s="17"/>
      <c r="AW48" s="17"/>
      <c r="AX48" s="17"/>
      <c r="AY48" s="17"/>
      <c r="AZ48" s="17"/>
    </row>
    <row r="49" ht="27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42.75" customHeight="1">
      <c r="A50" s="49" t="s">
        <v>137</v>
      </c>
      <c r="B50" s="49"/>
      <c r="C50" s="49"/>
      <c r="D50" s="49"/>
      <c r="E50" s="49"/>
      <c r="F50" s="49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</row>
    <row r="51" ht="21.0" customHeight="1">
      <c r="A51" s="10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45.0" customHeight="1">
      <c r="A52" s="76" t="s">
        <v>53</v>
      </c>
      <c r="B52" s="76" t="s">
        <v>54</v>
      </c>
      <c r="C52" s="322" t="s">
        <v>55</v>
      </c>
      <c r="D52" s="76" t="s">
        <v>56</v>
      </c>
      <c r="E52" s="76" t="s">
        <v>57</v>
      </c>
      <c r="F52" s="76" t="s">
        <v>58</v>
      </c>
      <c r="G52" s="327" t="s">
        <v>59</v>
      </c>
      <c r="H52" s="73"/>
      <c r="I52" s="73"/>
      <c r="J52" s="46"/>
      <c r="K52" s="332" t="s">
        <v>60</v>
      </c>
      <c r="L52" s="312"/>
      <c r="M52" s="312"/>
      <c r="N52" s="312"/>
      <c r="O52" s="312"/>
      <c r="P52" s="312"/>
      <c r="Q52" s="313"/>
      <c r="R52" s="333" t="s">
        <v>61</v>
      </c>
      <c r="S52" s="48"/>
      <c r="T52" s="48"/>
      <c r="U52" s="48"/>
      <c r="V52" s="48"/>
      <c r="W52" s="42"/>
      <c r="X52" s="334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36" t="s">
        <v>64</v>
      </c>
      <c r="AL52" s="42"/>
      <c r="AM52" s="337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40" t="s">
        <v>66</v>
      </c>
      <c r="AY52" s="340" t="s">
        <v>67</v>
      </c>
      <c r="AZ52" s="344" t="s">
        <v>68</v>
      </c>
    </row>
    <row r="53" ht="54.75" customHeight="1">
      <c r="A53" s="115"/>
      <c r="B53" s="115"/>
      <c r="C53" s="115"/>
      <c r="D53" s="115"/>
      <c r="E53" s="115"/>
      <c r="F53" s="115"/>
      <c r="G53" s="345" t="s">
        <v>69</v>
      </c>
      <c r="H53" s="345" t="s">
        <v>70</v>
      </c>
      <c r="I53" s="345" t="s">
        <v>71</v>
      </c>
      <c r="J53" s="345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53" t="s">
        <v>73</v>
      </c>
      <c r="H54" s="353" t="s">
        <v>73</v>
      </c>
      <c r="I54" s="353" t="s">
        <v>73</v>
      </c>
      <c r="J54" s="353" t="s">
        <v>73</v>
      </c>
      <c r="K54" s="354" t="s">
        <v>74</v>
      </c>
      <c r="L54" s="355" t="s">
        <v>75</v>
      </c>
      <c r="M54" s="355" t="s">
        <v>76</v>
      </c>
      <c r="N54" s="355" t="s">
        <v>77</v>
      </c>
      <c r="O54" s="355" t="s">
        <v>78</v>
      </c>
      <c r="P54" s="355" t="s">
        <v>79</v>
      </c>
      <c r="Q54" s="355" t="s">
        <v>80</v>
      </c>
      <c r="R54" s="357" t="s">
        <v>81</v>
      </c>
      <c r="S54" s="358" t="s">
        <v>82</v>
      </c>
      <c r="T54" s="358" t="s">
        <v>83</v>
      </c>
      <c r="U54" s="358" t="s">
        <v>84</v>
      </c>
      <c r="V54" s="361" t="s">
        <v>85</v>
      </c>
      <c r="W54" s="46"/>
      <c r="X54" s="362" t="s">
        <v>87</v>
      </c>
      <c r="Y54" s="362" t="s">
        <v>88</v>
      </c>
      <c r="Z54" s="362" t="s">
        <v>89</v>
      </c>
      <c r="AA54" s="362" t="s">
        <v>90</v>
      </c>
      <c r="AB54" s="362" t="s">
        <v>91</v>
      </c>
      <c r="AC54" s="362" t="s">
        <v>92</v>
      </c>
      <c r="AD54" s="362" t="s">
        <v>93</v>
      </c>
      <c r="AE54" s="362" t="s">
        <v>94</v>
      </c>
      <c r="AF54" s="362" t="s">
        <v>95</v>
      </c>
      <c r="AG54" s="362" t="s">
        <v>96</v>
      </c>
      <c r="AH54" s="362" t="s">
        <v>97</v>
      </c>
      <c r="AI54" s="362" t="s">
        <v>98</v>
      </c>
      <c r="AJ54" s="362" t="s">
        <v>99</v>
      </c>
      <c r="AK54" s="362" t="s">
        <v>100</v>
      </c>
      <c r="AL54" s="362" t="s">
        <v>101</v>
      </c>
      <c r="AM54" s="353" t="s">
        <v>102</v>
      </c>
      <c r="AN54" s="353" t="s">
        <v>103</v>
      </c>
      <c r="AO54" s="353" t="s">
        <v>104</v>
      </c>
      <c r="AP54" s="353" t="s">
        <v>105</v>
      </c>
      <c r="AQ54" s="353" t="s">
        <v>106</v>
      </c>
      <c r="AR54" s="353" t="s">
        <v>107</v>
      </c>
      <c r="AS54" s="353" t="s">
        <v>108</v>
      </c>
      <c r="AT54" s="353" t="s">
        <v>109</v>
      </c>
      <c r="AU54" s="353" t="s">
        <v>110</v>
      </c>
      <c r="AV54" s="353" t="s">
        <v>111</v>
      </c>
      <c r="AW54" s="353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8"/>
      <c r="T55" s="358"/>
      <c r="U55" s="358"/>
      <c r="V55" s="358" t="s">
        <v>112</v>
      </c>
      <c r="W55" s="358" t="s">
        <v>113</v>
      </c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32">
        <v>1.0</v>
      </c>
      <c r="B56" s="233"/>
      <c r="C56" s="233"/>
      <c r="D56" s="385"/>
      <c r="E56" s="388"/>
      <c r="F56" s="390"/>
      <c r="G56" s="390"/>
      <c r="H56" s="393"/>
      <c r="I56" s="393"/>
      <c r="J56" s="393"/>
      <c r="K56" s="393"/>
      <c r="L56" s="393"/>
      <c r="M56" s="393"/>
      <c r="N56" s="393"/>
      <c r="O56" s="393"/>
      <c r="P56" s="234"/>
      <c r="Q56" s="234"/>
      <c r="R56" s="234"/>
      <c r="S56" s="234"/>
      <c r="T56" s="234"/>
      <c r="U56" s="234"/>
      <c r="V56" s="234"/>
      <c r="W56" s="17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0"/>
      <c r="AY56" s="400"/>
      <c r="AZ56" s="400"/>
    </row>
    <row r="57" ht="27.75" customHeight="1">
      <c r="A57" s="232"/>
      <c r="B57" s="233"/>
      <c r="C57" s="233"/>
      <c r="D57" s="385"/>
      <c r="E57" s="225"/>
      <c r="F57" s="407"/>
      <c r="G57" s="234"/>
      <c r="H57" s="247"/>
      <c r="I57" s="247"/>
      <c r="J57" s="247"/>
      <c r="K57" s="247"/>
      <c r="L57" s="247"/>
      <c r="M57" s="247"/>
      <c r="N57" s="247"/>
      <c r="O57" s="247"/>
      <c r="P57" s="234"/>
      <c r="Q57" s="234"/>
      <c r="R57" s="400"/>
      <c r="S57" s="400"/>
      <c r="T57" s="400"/>
      <c r="U57" s="400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234"/>
      <c r="AY57" s="234"/>
      <c r="AZ57" s="234"/>
    </row>
    <row r="58" ht="27.75" customHeight="1">
      <c r="A58" s="232"/>
      <c r="B58" s="233"/>
      <c r="C58" s="233"/>
      <c r="D58" s="385"/>
      <c r="E58" s="225"/>
      <c r="F58" s="231"/>
      <c r="G58" s="223"/>
      <c r="H58" s="385"/>
      <c r="I58" s="385"/>
      <c r="J58" s="385"/>
      <c r="K58" s="385"/>
      <c r="L58" s="385"/>
      <c r="M58" s="385"/>
      <c r="N58" s="385"/>
      <c r="O58" s="385"/>
      <c r="P58" s="234"/>
      <c r="Q58" s="234"/>
      <c r="R58" s="223"/>
      <c r="S58" s="223"/>
      <c r="T58" s="223"/>
      <c r="U58" s="223"/>
      <c r="V58" s="223"/>
      <c r="W58" s="223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234"/>
      <c r="AY58" s="234"/>
      <c r="AZ58" s="234"/>
    </row>
    <row r="59" ht="27.75" customHeight="1">
      <c r="A59" s="232"/>
      <c r="B59" s="233"/>
      <c r="C59" s="233"/>
      <c r="D59" s="385"/>
      <c r="E59" s="225"/>
      <c r="F59" s="231"/>
      <c r="G59" s="223"/>
      <c r="H59" s="385"/>
      <c r="I59" s="385"/>
      <c r="J59" s="385"/>
      <c r="K59" s="385"/>
      <c r="L59" s="385"/>
      <c r="M59" s="385"/>
      <c r="N59" s="385"/>
      <c r="O59" s="385"/>
      <c r="P59" s="234"/>
      <c r="Q59" s="234"/>
      <c r="R59" s="223"/>
      <c r="S59" s="223"/>
      <c r="T59" s="223"/>
      <c r="U59" s="223"/>
      <c r="V59" s="223"/>
      <c r="W59" s="223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234"/>
      <c r="AY59" s="234"/>
      <c r="AZ59" s="234"/>
    </row>
    <row r="60" ht="27.75" customHeight="1">
      <c r="A60" s="232"/>
      <c r="B60" s="233"/>
      <c r="C60" s="233"/>
      <c r="D60" s="385"/>
      <c r="E60" s="225"/>
      <c r="F60" s="231"/>
      <c r="G60" s="223"/>
      <c r="H60" s="385"/>
      <c r="I60" s="385"/>
      <c r="J60" s="385"/>
      <c r="K60" s="385"/>
      <c r="L60" s="385"/>
      <c r="M60" s="385"/>
      <c r="N60" s="385"/>
      <c r="O60" s="385"/>
      <c r="P60" s="234"/>
      <c r="Q60" s="234"/>
      <c r="R60" s="223"/>
      <c r="S60" s="223"/>
      <c r="T60" s="223"/>
      <c r="U60" s="223"/>
      <c r="V60" s="223"/>
      <c r="W60" s="223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234"/>
      <c r="AY60" s="234"/>
      <c r="AZ60" s="234"/>
    </row>
    <row r="61" ht="27.75" customHeight="1">
      <c r="A61" s="232"/>
      <c r="B61" s="233"/>
      <c r="C61" s="233"/>
      <c r="D61" s="385"/>
      <c r="E61" s="225"/>
      <c r="F61" s="231"/>
      <c r="G61" s="223"/>
      <c r="H61" s="385"/>
      <c r="I61" s="385"/>
      <c r="J61" s="385"/>
      <c r="K61" s="385"/>
      <c r="L61" s="385"/>
      <c r="M61" s="385"/>
      <c r="N61" s="385"/>
      <c r="O61" s="385"/>
      <c r="P61" s="234"/>
      <c r="Q61" s="234"/>
      <c r="R61" s="223"/>
      <c r="S61" s="223"/>
      <c r="T61" s="223"/>
      <c r="U61" s="223"/>
      <c r="V61" s="223"/>
      <c r="W61" s="223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234"/>
      <c r="AY61" s="234"/>
      <c r="AZ61" s="234"/>
    </row>
    <row r="62" ht="27.75" customHeight="1">
      <c r="A62" s="232"/>
      <c r="B62" s="233"/>
      <c r="C62" s="233"/>
      <c r="D62" s="385"/>
      <c r="E62" s="225"/>
      <c r="F62" s="231"/>
      <c r="G62" s="223"/>
      <c r="H62" s="385"/>
      <c r="I62" s="385"/>
      <c r="J62" s="385"/>
      <c r="K62" s="385"/>
      <c r="L62" s="385"/>
      <c r="M62" s="385"/>
      <c r="N62" s="385"/>
      <c r="O62" s="385"/>
      <c r="P62" s="234"/>
      <c r="Q62" s="234"/>
      <c r="R62" s="223"/>
      <c r="S62" s="223"/>
      <c r="T62" s="223"/>
      <c r="U62" s="223"/>
      <c r="V62" s="223"/>
      <c r="W62" s="223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234"/>
      <c r="AY62" s="234"/>
      <c r="AZ62" s="234"/>
    </row>
    <row r="63" ht="27.75" customHeight="1">
      <c r="A63" s="232"/>
      <c r="B63" s="233"/>
      <c r="C63" s="233"/>
      <c r="D63" s="385"/>
      <c r="E63" s="225"/>
      <c r="F63" s="231"/>
      <c r="G63" s="223"/>
      <c r="H63" s="385"/>
      <c r="I63" s="385"/>
      <c r="J63" s="385"/>
      <c r="K63" s="385"/>
      <c r="L63" s="385"/>
      <c r="M63" s="385"/>
      <c r="N63" s="385"/>
      <c r="O63" s="385"/>
      <c r="P63" s="234"/>
      <c r="Q63" s="234"/>
      <c r="R63" s="223"/>
      <c r="S63" s="223"/>
      <c r="T63" s="223"/>
      <c r="U63" s="223"/>
      <c r="V63" s="223"/>
      <c r="W63" s="223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234"/>
      <c r="AY63" s="234"/>
      <c r="AZ63" s="234"/>
    </row>
    <row r="64" ht="27.75" customHeight="1">
      <c r="A64" s="232"/>
      <c r="B64" s="233"/>
      <c r="C64" s="233"/>
      <c r="D64" s="416"/>
      <c r="E64" s="417"/>
      <c r="F64" s="418"/>
      <c r="G64" s="223"/>
      <c r="H64" s="385"/>
      <c r="I64" s="385"/>
      <c r="J64" s="385"/>
      <c r="K64" s="385"/>
      <c r="L64" s="385"/>
      <c r="M64" s="385"/>
      <c r="N64" s="385"/>
      <c r="O64" s="385"/>
      <c r="P64" s="234"/>
      <c r="Q64" s="234"/>
      <c r="R64" s="223"/>
      <c r="S64" s="223"/>
      <c r="T64" s="223"/>
      <c r="U64" s="223"/>
      <c r="V64" s="223"/>
      <c r="W64" s="223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234"/>
      <c r="AY64" s="234"/>
      <c r="AZ64" s="234"/>
    </row>
    <row r="65" ht="27.75" customHeight="1">
      <c r="A65" s="232"/>
      <c r="B65" s="233"/>
      <c r="C65" s="233"/>
      <c r="D65" s="385"/>
      <c r="E65" s="225"/>
      <c r="F65" s="407"/>
      <c r="G65" s="223"/>
      <c r="H65" s="385"/>
      <c r="I65" s="385"/>
      <c r="J65" s="385"/>
      <c r="K65" s="385"/>
      <c r="L65" s="385"/>
      <c r="M65" s="385"/>
      <c r="N65" s="385"/>
      <c r="O65" s="385"/>
      <c r="P65" s="234"/>
      <c r="Q65" s="234"/>
      <c r="R65" s="223"/>
      <c r="S65" s="223"/>
      <c r="T65" s="223"/>
      <c r="U65" s="223"/>
      <c r="V65" s="223"/>
      <c r="W65" s="223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234"/>
      <c r="AY65" s="234"/>
      <c r="AZ65" s="234"/>
    </row>
    <row r="66" ht="27.75" customHeight="1">
      <c r="A66" s="232"/>
      <c r="B66" s="233"/>
      <c r="C66" s="233"/>
      <c r="D66" s="223"/>
      <c r="E66" s="420"/>
      <c r="F66" s="231"/>
      <c r="G66" s="234"/>
      <c r="H66" s="247"/>
      <c r="I66" s="247"/>
      <c r="J66" s="247"/>
      <c r="K66" s="247"/>
      <c r="L66" s="247"/>
      <c r="M66" s="247"/>
      <c r="N66" s="247"/>
      <c r="O66" s="247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234"/>
      <c r="AY66" s="234"/>
      <c r="AZ66" s="234"/>
    </row>
    <row r="67" ht="27.75" customHeight="1">
      <c r="A67" s="232"/>
      <c r="B67" s="233"/>
      <c r="C67" s="233"/>
      <c r="D67" s="223"/>
      <c r="E67" s="420"/>
      <c r="F67" s="231"/>
      <c r="G67" s="234"/>
      <c r="H67" s="247"/>
      <c r="I67" s="247"/>
      <c r="J67" s="247"/>
      <c r="K67" s="247"/>
      <c r="L67" s="247"/>
      <c r="M67" s="247"/>
      <c r="N67" s="247"/>
      <c r="O67" s="247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234"/>
      <c r="AY67" s="234"/>
      <c r="AZ67" s="234"/>
    </row>
    <row r="68" ht="27.75" customHeight="1">
      <c r="A68" s="232"/>
      <c r="B68" s="233"/>
      <c r="C68" s="233"/>
      <c r="D68" s="223"/>
      <c r="E68" s="420"/>
      <c r="F68" s="231"/>
      <c r="G68" s="234"/>
      <c r="H68" s="247"/>
      <c r="I68" s="247"/>
      <c r="J68" s="247"/>
      <c r="K68" s="247"/>
      <c r="L68" s="247"/>
      <c r="M68" s="247"/>
      <c r="N68" s="247"/>
      <c r="O68" s="247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234"/>
      <c r="AY68" s="234"/>
      <c r="AZ68" s="234"/>
    </row>
    <row r="69" ht="27.75" customHeight="1">
      <c r="A69" s="246"/>
      <c r="B69" s="247"/>
      <c r="C69" s="247"/>
      <c r="D69" s="223"/>
      <c r="E69" s="420"/>
      <c r="F69" s="231"/>
      <c r="G69" s="234"/>
      <c r="H69" s="247"/>
      <c r="I69" s="247"/>
      <c r="J69" s="247"/>
      <c r="K69" s="247"/>
      <c r="L69" s="247"/>
      <c r="M69" s="247"/>
      <c r="N69" s="247"/>
      <c r="O69" s="247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234"/>
      <c r="AY69" s="234"/>
      <c r="AZ69" s="234"/>
    </row>
    <row r="70" ht="27.75" customHeight="1">
      <c r="A70" s="438" t="s">
        <v>46</v>
      </c>
      <c r="B70" s="73"/>
      <c r="C70" s="73"/>
      <c r="D70" s="73"/>
      <c r="E70" s="46"/>
      <c r="F70" s="445">
        <f t="shared" ref="F70:AZ70" si="6">SUM(F56:F69)</f>
        <v>0</v>
      </c>
      <c r="G70" s="445">
        <f t="shared" si="6"/>
        <v>0</v>
      </c>
      <c r="H70" s="445">
        <f t="shared" si="6"/>
        <v>0</v>
      </c>
      <c r="I70" s="445">
        <f t="shared" si="6"/>
        <v>0</v>
      </c>
      <c r="J70" s="445">
        <f t="shared" si="6"/>
        <v>0</v>
      </c>
      <c r="K70" s="445">
        <f t="shared" si="6"/>
        <v>0</v>
      </c>
      <c r="L70" s="445">
        <f t="shared" si="6"/>
        <v>0</v>
      </c>
      <c r="M70" s="445">
        <f t="shared" si="6"/>
        <v>0</v>
      </c>
      <c r="N70" s="445">
        <f t="shared" si="6"/>
        <v>0</v>
      </c>
      <c r="O70" s="445">
        <f t="shared" si="6"/>
        <v>0</v>
      </c>
      <c r="P70" s="445">
        <f t="shared" si="6"/>
        <v>0</v>
      </c>
      <c r="Q70" s="445">
        <f t="shared" si="6"/>
        <v>0</v>
      </c>
      <c r="R70" s="445">
        <f t="shared" si="6"/>
        <v>0</v>
      </c>
      <c r="S70" s="445">
        <f t="shared" si="6"/>
        <v>0</v>
      </c>
      <c r="T70" s="445">
        <f t="shared" si="6"/>
        <v>0</v>
      </c>
      <c r="U70" s="445">
        <f t="shared" si="6"/>
        <v>0</v>
      </c>
      <c r="V70" s="445">
        <f t="shared" si="6"/>
        <v>0</v>
      </c>
      <c r="W70" s="445">
        <f t="shared" si="6"/>
        <v>0</v>
      </c>
      <c r="X70" s="445">
        <f t="shared" si="6"/>
        <v>0</v>
      </c>
      <c r="Y70" s="445">
        <f t="shared" si="6"/>
        <v>0</v>
      </c>
      <c r="Z70" s="445">
        <f t="shared" si="6"/>
        <v>0</v>
      </c>
      <c r="AA70" s="445">
        <f t="shared" si="6"/>
        <v>0</v>
      </c>
      <c r="AB70" s="445">
        <f t="shared" si="6"/>
        <v>0</v>
      </c>
      <c r="AC70" s="445">
        <f t="shared" si="6"/>
        <v>0</v>
      </c>
      <c r="AD70" s="445">
        <f t="shared" si="6"/>
        <v>0</v>
      </c>
      <c r="AE70" s="445">
        <f t="shared" si="6"/>
        <v>0</v>
      </c>
      <c r="AF70" s="445">
        <f t="shared" si="6"/>
        <v>0</v>
      </c>
      <c r="AG70" s="445">
        <f t="shared" si="6"/>
        <v>0</v>
      </c>
      <c r="AH70" s="445">
        <f t="shared" si="6"/>
        <v>0</v>
      </c>
      <c r="AI70" s="445">
        <f t="shared" si="6"/>
        <v>0</v>
      </c>
      <c r="AJ70" s="445">
        <f t="shared" si="6"/>
        <v>0</v>
      </c>
      <c r="AK70" s="445">
        <f t="shared" si="6"/>
        <v>0</v>
      </c>
      <c r="AL70" s="445">
        <f t="shared" si="6"/>
        <v>0</v>
      </c>
      <c r="AM70" s="445">
        <f t="shared" si="6"/>
        <v>0</v>
      </c>
      <c r="AN70" s="445">
        <f t="shared" si="6"/>
        <v>0</v>
      </c>
      <c r="AO70" s="445">
        <f t="shared" si="6"/>
        <v>0</v>
      </c>
      <c r="AP70" s="445">
        <f t="shared" si="6"/>
        <v>0</v>
      </c>
      <c r="AQ70" s="445">
        <f t="shared" si="6"/>
        <v>0</v>
      </c>
      <c r="AR70" s="445">
        <f t="shared" si="6"/>
        <v>0</v>
      </c>
      <c r="AS70" s="445">
        <f t="shared" si="6"/>
        <v>0</v>
      </c>
      <c r="AT70" s="445">
        <f t="shared" si="6"/>
        <v>0</v>
      </c>
      <c r="AU70" s="445">
        <f t="shared" si="6"/>
        <v>0</v>
      </c>
      <c r="AV70" s="445">
        <f t="shared" si="6"/>
        <v>0</v>
      </c>
      <c r="AW70" s="445">
        <f t="shared" si="6"/>
        <v>0</v>
      </c>
      <c r="AX70" s="445">
        <f t="shared" si="6"/>
        <v>0</v>
      </c>
      <c r="AY70" s="445">
        <f t="shared" si="6"/>
        <v>0</v>
      </c>
      <c r="AZ70" s="445">
        <f t="shared" si="6"/>
        <v>0</v>
      </c>
    </row>
    <row r="71" ht="27.75" customHeight="1">
      <c r="A71" s="216">
        <v>2.0</v>
      </c>
      <c r="B71" s="219"/>
      <c r="C71" s="233"/>
      <c r="D71" s="385"/>
      <c r="E71" s="225"/>
      <c r="F71" s="418"/>
      <c r="G71" s="223"/>
      <c r="H71" s="385"/>
      <c r="I71" s="385"/>
      <c r="J71" s="385"/>
      <c r="K71" s="385"/>
      <c r="L71" s="385"/>
      <c r="M71" s="385"/>
      <c r="N71" s="385"/>
      <c r="O71" s="385"/>
      <c r="P71" s="223"/>
      <c r="Q71" s="223"/>
      <c r="R71" s="223"/>
      <c r="S71" s="223"/>
      <c r="T71" s="223"/>
      <c r="U71" s="223"/>
      <c r="V71" s="223"/>
      <c r="W71" s="223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234"/>
      <c r="AY71" s="234"/>
      <c r="AZ71" s="234"/>
    </row>
    <row r="72" ht="27.75" customHeight="1">
      <c r="A72" s="232"/>
      <c r="B72" s="233"/>
      <c r="C72" s="233"/>
      <c r="D72" s="385"/>
      <c r="E72" s="225"/>
      <c r="F72" s="223"/>
      <c r="G72" s="223"/>
      <c r="H72" s="385"/>
      <c r="I72" s="385"/>
      <c r="J72" s="385"/>
      <c r="K72" s="385"/>
      <c r="L72" s="385"/>
      <c r="M72" s="385"/>
      <c r="N72" s="385"/>
      <c r="O72" s="385"/>
      <c r="P72" s="223"/>
      <c r="Q72" s="223"/>
      <c r="R72" s="223"/>
      <c r="S72" s="223"/>
      <c r="T72" s="223"/>
      <c r="U72" s="223"/>
      <c r="V72" s="223"/>
      <c r="W72" s="223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234"/>
      <c r="AY72" s="234"/>
      <c r="AZ72" s="234"/>
    </row>
    <row r="73" ht="27.75" customHeight="1">
      <c r="A73" s="232"/>
      <c r="B73" s="233"/>
      <c r="C73" s="233"/>
      <c r="D73" s="385"/>
      <c r="E73" s="225"/>
      <c r="F73" s="223"/>
      <c r="G73" s="223"/>
      <c r="H73" s="385"/>
      <c r="I73" s="385"/>
      <c r="J73" s="385"/>
      <c r="K73" s="385"/>
      <c r="L73" s="385"/>
      <c r="M73" s="385"/>
      <c r="N73" s="385"/>
      <c r="O73" s="385"/>
      <c r="P73" s="223"/>
      <c r="Q73" s="223"/>
      <c r="R73" s="223"/>
      <c r="S73" s="223"/>
      <c r="T73" s="223"/>
      <c r="U73" s="223"/>
      <c r="V73" s="223"/>
      <c r="W73" s="223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234"/>
      <c r="AY73" s="234"/>
      <c r="AZ73" s="234"/>
    </row>
    <row r="74" ht="27.75" customHeight="1">
      <c r="A74" s="232"/>
      <c r="B74" s="233"/>
      <c r="C74" s="233"/>
      <c r="D74" s="385"/>
      <c r="E74" s="225"/>
      <c r="F74" s="223"/>
      <c r="G74" s="223"/>
      <c r="H74" s="385"/>
      <c r="I74" s="385"/>
      <c r="J74" s="385"/>
      <c r="K74" s="385"/>
      <c r="L74" s="385"/>
      <c r="M74" s="385"/>
      <c r="N74" s="385"/>
      <c r="O74" s="385"/>
      <c r="P74" s="223"/>
      <c r="Q74" s="223"/>
      <c r="R74" s="223"/>
      <c r="S74" s="223"/>
      <c r="T74" s="223"/>
      <c r="U74" s="223"/>
      <c r="V74" s="223"/>
      <c r="W74" s="223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234"/>
      <c r="AY74" s="234"/>
      <c r="AZ74" s="234"/>
    </row>
    <row r="75" ht="27.75" customHeight="1">
      <c r="A75" s="232"/>
      <c r="B75" s="233"/>
      <c r="C75" s="233"/>
      <c r="D75" s="385"/>
      <c r="E75" s="225"/>
      <c r="F75" s="223"/>
      <c r="G75" s="223"/>
      <c r="H75" s="385"/>
      <c r="I75" s="385"/>
      <c r="J75" s="385"/>
      <c r="K75" s="385"/>
      <c r="L75" s="385"/>
      <c r="M75" s="385"/>
      <c r="N75" s="385"/>
      <c r="O75" s="385"/>
      <c r="P75" s="223"/>
      <c r="Q75" s="223"/>
      <c r="R75" s="223"/>
      <c r="S75" s="223"/>
      <c r="T75" s="223"/>
      <c r="U75" s="223"/>
      <c r="V75" s="223"/>
      <c r="W75" s="22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234"/>
      <c r="AY75" s="234"/>
      <c r="AZ75" s="234"/>
    </row>
    <row r="76" ht="27.75" customHeight="1">
      <c r="A76" s="232"/>
      <c r="B76" s="233"/>
      <c r="C76" s="233"/>
      <c r="D76" s="385"/>
      <c r="E76" s="225"/>
      <c r="F76" s="223"/>
      <c r="G76" s="223"/>
      <c r="H76" s="385"/>
      <c r="I76" s="385"/>
      <c r="J76" s="385"/>
      <c r="K76" s="385"/>
      <c r="L76" s="385"/>
      <c r="M76" s="385"/>
      <c r="N76" s="385"/>
      <c r="O76" s="385"/>
      <c r="P76" s="223"/>
      <c r="Q76" s="223"/>
      <c r="R76" s="223"/>
      <c r="S76" s="223"/>
      <c r="T76" s="223"/>
      <c r="U76" s="223"/>
      <c r="V76" s="223"/>
      <c r="W76" s="223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234"/>
      <c r="AY76" s="234"/>
      <c r="AZ76" s="234"/>
    </row>
    <row r="77" ht="27.75" customHeight="1">
      <c r="A77" s="232"/>
      <c r="B77" s="233"/>
      <c r="C77" s="233"/>
      <c r="D77" s="385"/>
      <c r="E77" s="225"/>
      <c r="F77" s="418"/>
      <c r="G77" s="223"/>
      <c r="H77" s="385"/>
      <c r="I77" s="385"/>
      <c r="J77" s="385"/>
      <c r="K77" s="385"/>
      <c r="L77" s="385"/>
      <c r="M77" s="385"/>
      <c r="N77" s="385"/>
      <c r="O77" s="385"/>
      <c r="P77" s="223"/>
      <c r="Q77" s="223"/>
      <c r="R77" s="223"/>
      <c r="S77" s="223"/>
      <c r="T77" s="223"/>
      <c r="U77" s="223"/>
      <c r="V77" s="223"/>
      <c r="W77" s="223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34"/>
      <c r="AY77" s="234"/>
      <c r="AZ77" s="234"/>
    </row>
    <row r="78" ht="27.75" customHeight="1">
      <c r="A78" s="246"/>
      <c r="B78" s="247"/>
      <c r="C78" s="247"/>
      <c r="D78" s="385"/>
      <c r="E78" s="225"/>
      <c r="F78" s="223"/>
      <c r="G78" s="223"/>
      <c r="H78" s="385"/>
      <c r="I78" s="385"/>
      <c r="J78" s="385"/>
      <c r="K78" s="385"/>
      <c r="L78" s="385"/>
      <c r="M78" s="385"/>
      <c r="N78" s="385"/>
      <c r="O78" s="385"/>
      <c r="P78" s="223"/>
      <c r="Q78" s="223"/>
      <c r="R78" s="223"/>
      <c r="S78" s="223"/>
      <c r="T78" s="223"/>
      <c r="U78" s="223"/>
      <c r="V78" s="223"/>
      <c r="W78" s="223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234"/>
      <c r="AY78" s="234"/>
      <c r="AZ78" s="234"/>
    </row>
    <row r="79" ht="27.75" customHeight="1">
      <c r="A79" s="438" t="s">
        <v>46</v>
      </c>
      <c r="B79" s="73"/>
      <c r="C79" s="73"/>
      <c r="D79" s="73"/>
      <c r="E79" s="46"/>
      <c r="F79" s="457">
        <f t="shared" ref="F79:AZ79" si="7">SUM(F71:F78)</f>
        <v>0</v>
      </c>
      <c r="G79" s="457">
        <f t="shared" si="7"/>
        <v>0</v>
      </c>
      <c r="H79" s="457">
        <f t="shared" si="7"/>
        <v>0</v>
      </c>
      <c r="I79" s="457">
        <f t="shared" si="7"/>
        <v>0</v>
      </c>
      <c r="J79" s="457">
        <f t="shared" si="7"/>
        <v>0</v>
      </c>
      <c r="K79" s="457">
        <f t="shared" si="7"/>
        <v>0</v>
      </c>
      <c r="L79" s="457">
        <f t="shared" si="7"/>
        <v>0</v>
      </c>
      <c r="M79" s="457">
        <f t="shared" si="7"/>
        <v>0</v>
      </c>
      <c r="N79" s="457">
        <f t="shared" si="7"/>
        <v>0</v>
      </c>
      <c r="O79" s="457">
        <f t="shared" si="7"/>
        <v>0</v>
      </c>
      <c r="P79" s="457">
        <f t="shared" si="7"/>
        <v>0</v>
      </c>
      <c r="Q79" s="457">
        <f t="shared" si="7"/>
        <v>0</v>
      </c>
      <c r="R79" s="457">
        <f t="shared" si="7"/>
        <v>0</v>
      </c>
      <c r="S79" s="457">
        <f t="shared" si="7"/>
        <v>0</v>
      </c>
      <c r="T79" s="457">
        <f t="shared" si="7"/>
        <v>0</v>
      </c>
      <c r="U79" s="457">
        <f t="shared" si="7"/>
        <v>0</v>
      </c>
      <c r="V79" s="457">
        <f t="shared" si="7"/>
        <v>0</v>
      </c>
      <c r="W79" s="457">
        <f t="shared" si="7"/>
        <v>0</v>
      </c>
      <c r="X79" s="457">
        <f t="shared" si="7"/>
        <v>0</v>
      </c>
      <c r="Y79" s="457">
        <f t="shared" si="7"/>
        <v>0</v>
      </c>
      <c r="Z79" s="457">
        <f t="shared" si="7"/>
        <v>0</v>
      </c>
      <c r="AA79" s="457">
        <f t="shared" si="7"/>
        <v>0</v>
      </c>
      <c r="AB79" s="457">
        <f t="shared" si="7"/>
        <v>0</v>
      </c>
      <c r="AC79" s="457">
        <f t="shared" si="7"/>
        <v>0</v>
      </c>
      <c r="AD79" s="457">
        <f t="shared" si="7"/>
        <v>0</v>
      </c>
      <c r="AE79" s="457">
        <f t="shared" si="7"/>
        <v>0</v>
      </c>
      <c r="AF79" s="457">
        <f t="shared" si="7"/>
        <v>0</v>
      </c>
      <c r="AG79" s="457">
        <f t="shared" si="7"/>
        <v>0</v>
      </c>
      <c r="AH79" s="457">
        <f t="shared" si="7"/>
        <v>0</v>
      </c>
      <c r="AI79" s="457">
        <f t="shared" si="7"/>
        <v>0</v>
      </c>
      <c r="AJ79" s="457">
        <f t="shared" si="7"/>
        <v>0</v>
      </c>
      <c r="AK79" s="457">
        <f t="shared" si="7"/>
        <v>0</v>
      </c>
      <c r="AL79" s="457">
        <f t="shared" si="7"/>
        <v>0</v>
      </c>
      <c r="AM79" s="457">
        <f t="shared" si="7"/>
        <v>0</v>
      </c>
      <c r="AN79" s="457">
        <f t="shared" si="7"/>
        <v>0</v>
      </c>
      <c r="AO79" s="457">
        <f t="shared" si="7"/>
        <v>0</v>
      </c>
      <c r="AP79" s="457">
        <f t="shared" si="7"/>
        <v>0</v>
      </c>
      <c r="AQ79" s="457">
        <f t="shared" si="7"/>
        <v>0</v>
      </c>
      <c r="AR79" s="457">
        <f t="shared" si="7"/>
        <v>0</v>
      </c>
      <c r="AS79" s="457">
        <f t="shared" si="7"/>
        <v>0</v>
      </c>
      <c r="AT79" s="457">
        <f t="shared" si="7"/>
        <v>0</v>
      </c>
      <c r="AU79" s="457">
        <f t="shared" si="7"/>
        <v>0</v>
      </c>
      <c r="AV79" s="457">
        <f t="shared" si="7"/>
        <v>0</v>
      </c>
      <c r="AW79" s="457">
        <f t="shared" si="7"/>
        <v>0</v>
      </c>
      <c r="AX79" s="457">
        <f t="shared" si="7"/>
        <v>0</v>
      </c>
      <c r="AY79" s="457">
        <f t="shared" si="7"/>
        <v>0</v>
      </c>
      <c r="AZ79" s="457">
        <f t="shared" si="7"/>
        <v>0</v>
      </c>
    </row>
    <row r="80" ht="27.75" customHeight="1">
      <c r="A80" s="216">
        <v>3.0</v>
      </c>
      <c r="B80" s="219"/>
      <c r="C80" s="233"/>
      <c r="D80" s="221"/>
      <c r="E80" s="225"/>
      <c r="F80" s="231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223"/>
      <c r="AY80" s="223"/>
      <c r="AZ80" s="223"/>
    </row>
    <row r="81" ht="27.75" customHeight="1">
      <c r="A81" s="232"/>
      <c r="B81" s="233"/>
      <c r="C81" s="233"/>
      <c r="D81" s="221"/>
      <c r="E81" s="225"/>
      <c r="F81" s="231"/>
      <c r="G81" s="234"/>
      <c r="H81" s="234"/>
      <c r="I81" s="234"/>
      <c r="J81" s="234"/>
      <c r="K81" s="234"/>
      <c r="L81" s="234"/>
      <c r="M81" s="234"/>
      <c r="N81" s="234"/>
      <c r="O81" s="234"/>
      <c r="P81" s="223"/>
      <c r="Q81" s="223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234"/>
      <c r="AY81" s="234"/>
      <c r="AZ81" s="234"/>
    </row>
    <row r="82" ht="27.75" customHeight="1">
      <c r="A82" s="232"/>
      <c r="B82" s="233"/>
      <c r="C82" s="233"/>
      <c r="D82" s="221"/>
      <c r="E82" s="225"/>
      <c r="F82" s="231"/>
      <c r="G82" s="234"/>
      <c r="H82" s="234"/>
      <c r="I82" s="234"/>
      <c r="J82" s="234"/>
      <c r="K82" s="234"/>
      <c r="L82" s="234"/>
      <c r="M82" s="234"/>
      <c r="N82" s="234"/>
      <c r="O82" s="234"/>
      <c r="P82" s="223"/>
      <c r="Q82" s="223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234"/>
      <c r="AY82" s="234"/>
      <c r="AZ82" s="234"/>
    </row>
    <row r="83" ht="27.75" customHeight="1">
      <c r="A83" s="232"/>
      <c r="B83" s="233"/>
      <c r="C83" s="233"/>
      <c r="D83" s="221"/>
      <c r="E83" s="225"/>
      <c r="F83" s="231"/>
      <c r="G83" s="234"/>
      <c r="H83" s="234"/>
      <c r="I83" s="234"/>
      <c r="J83" s="234"/>
      <c r="K83" s="234"/>
      <c r="L83" s="234"/>
      <c r="M83" s="234"/>
      <c r="N83" s="234"/>
      <c r="O83" s="234"/>
      <c r="P83" s="223"/>
      <c r="Q83" s="223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234"/>
      <c r="AY83" s="234"/>
      <c r="AZ83" s="234"/>
    </row>
    <row r="84" ht="27.75" customHeight="1">
      <c r="A84" s="232"/>
      <c r="B84" s="233"/>
      <c r="C84" s="233"/>
      <c r="D84" s="221"/>
      <c r="E84" s="225"/>
      <c r="F84" s="231"/>
      <c r="G84" s="234"/>
      <c r="H84" s="234"/>
      <c r="I84" s="234"/>
      <c r="J84" s="234"/>
      <c r="K84" s="234"/>
      <c r="L84" s="234"/>
      <c r="M84" s="234"/>
      <c r="N84" s="234"/>
      <c r="O84" s="234"/>
      <c r="P84" s="223"/>
      <c r="Q84" s="223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234"/>
      <c r="AY84" s="234"/>
      <c r="AZ84" s="234"/>
    </row>
    <row r="85" ht="27.75" customHeight="1">
      <c r="A85" s="246"/>
      <c r="B85" s="247"/>
      <c r="C85" s="247"/>
      <c r="D85" s="221"/>
      <c r="E85" s="225"/>
      <c r="F85" s="231"/>
      <c r="G85" s="234"/>
      <c r="H85" s="234"/>
      <c r="I85" s="234"/>
      <c r="J85" s="234"/>
      <c r="K85" s="234"/>
      <c r="L85" s="234"/>
      <c r="M85" s="234"/>
      <c r="N85" s="234"/>
      <c r="O85" s="234"/>
      <c r="P85" s="223"/>
      <c r="Q85" s="223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234"/>
      <c r="AY85" s="234"/>
      <c r="AZ85" s="234"/>
    </row>
    <row r="86" ht="27.75" customHeight="1">
      <c r="A86" s="438" t="s">
        <v>46</v>
      </c>
      <c r="B86" s="73"/>
      <c r="C86" s="73"/>
      <c r="D86" s="73"/>
      <c r="E86" s="46"/>
      <c r="F86" s="256">
        <f t="shared" ref="F86:AZ86" si="8">SUM(F80:F85)</f>
        <v>0</v>
      </c>
      <c r="G86" s="256">
        <f t="shared" si="8"/>
        <v>0</v>
      </c>
      <c r="H86" s="256">
        <f t="shared" si="8"/>
        <v>0</v>
      </c>
      <c r="I86" s="256">
        <f t="shared" si="8"/>
        <v>0</v>
      </c>
      <c r="J86" s="256">
        <f t="shared" si="8"/>
        <v>0</v>
      </c>
      <c r="K86" s="256">
        <f t="shared" si="8"/>
        <v>0</v>
      </c>
      <c r="L86" s="256">
        <f t="shared" si="8"/>
        <v>0</v>
      </c>
      <c r="M86" s="256">
        <f t="shared" si="8"/>
        <v>0</v>
      </c>
      <c r="N86" s="256">
        <f t="shared" si="8"/>
        <v>0</v>
      </c>
      <c r="O86" s="256">
        <f t="shared" si="8"/>
        <v>0</v>
      </c>
      <c r="P86" s="256">
        <f t="shared" si="8"/>
        <v>0</v>
      </c>
      <c r="Q86" s="256">
        <f t="shared" si="8"/>
        <v>0</v>
      </c>
      <c r="R86" s="256">
        <f t="shared" si="8"/>
        <v>0</v>
      </c>
      <c r="S86" s="256">
        <f t="shared" si="8"/>
        <v>0</v>
      </c>
      <c r="T86" s="256">
        <f t="shared" si="8"/>
        <v>0</v>
      </c>
      <c r="U86" s="256">
        <f t="shared" si="8"/>
        <v>0</v>
      </c>
      <c r="V86" s="256">
        <f t="shared" si="8"/>
        <v>0</v>
      </c>
      <c r="W86" s="256">
        <f t="shared" si="8"/>
        <v>0</v>
      </c>
      <c r="X86" s="256">
        <f t="shared" si="8"/>
        <v>0</v>
      </c>
      <c r="Y86" s="256">
        <f t="shared" si="8"/>
        <v>0</v>
      </c>
      <c r="Z86" s="256">
        <f t="shared" si="8"/>
        <v>0</v>
      </c>
      <c r="AA86" s="256">
        <f t="shared" si="8"/>
        <v>0</v>
      </c>
      <c r="AB86" s="256">
        <f t="shared" si="8"/>
        <v>0</v>
      </c>
      <c r="AC86" s="256">
        <f t="shared" si="8"/>
        <v>0</v>
      </c>
      <c r="AD86" s="256">
        <f t="shared" si="8"/>
        <v>0</v>
      </c>
      <c r="AE86" s="256">
        <f t="shared" si="8"/>
        <v>0</v>
      </c>
      <c r="AF86" s="256">
        <f t="shared" si="8"/>
        <v>0</v>
      </c>
      <c r="AG86" s="256">
        <f t="shared" si="8"/>
        <v>0</v>
      </c>
      <c r="AH86" s="256">
        <f t="shared" si="8"/>
        <v>0</v>
      </c>
      <c r="AI86" s="256">
        <f t="shared" si="8"/>
        <v>0</v>
      </c>
      <c r="AJ86" s="256">
        <f t="shared" si="8"/>
        <v>0</v>
      </c>
      <c r="AK86" s="256">
        <f t="shared" si="8"/>
        <v>0</v>
      </c>
      <c r="AL86" s="256">
        <f t="shared" si="8"/>
        <v>0</v>
      </c>
      <c r="AM86" s="256">
        <f t="shared" si="8"/>
        <v>0</v>
      </c>
      <c r="AN86" s="256">
        <f t="shared" si="8"/>
        <v>0</v>
      </c>
      <c r="AO86" s="256">
        <f t="shared" si="8"/>
        <v>0</v>
      </c>
      <c r="AP86" s="256">
        <f t="shared" si="8"/>
        <v>0</v>
      </c>
      <c r="AQ86" s="256">
        <f t="shared" si="8"/>
        <v>0</v>
      </c>
      <c r="AR86" s="256">
        <f t="shared" si="8"/>
        <v>0</v>
      </c>
      <c r="AS86" s="256">
        <f t="shared" si="8"/>
        <v>0</v>
      </c>
      <c r="AT86" s="256">
        <f t="shared" si="8"/>
        <v>0</v>
      </c>
      <c r="AU86" s="256">
        <f t="shared" si="8"/>
        <v>0</v>
      </c>
      <c r="AV86" s="256">
        <f t="shared" si="8"/>
        <v>0</v>
      </c>
      <c r="AW86" s="256">
        <f t="shared" si="8"/>
        <v>0</v>
      </c>
      <c r="AX86" s="256">
        <f t="shared" si="8"/>
        <v>0</v>
      </c>
      <c r="AY86" s="256">
        <f t="shared" si="8"/>
        <v>0</v>
      </c>
      <c r="AZ86" s="256">
        <f t="shared" si="8"/>
        <v>0</v>
      </c>
    </row>
    <row r="87" ht="27.75" customHeight="1">
      <c r="A87" s="216">
        <v>4.0</v>
      </c>
      <c r="B87" s="219"/>
      <c r="C87" s="233"/>
      <c r="D87" s="385"/>
      <c r="E87" s="225"/>
      <c r="F87" s="231"/>
      <c r="G87" s="223"/>
      <c r="H87" s="385"/>
      <c r="I87" s="385"/>
      <c r="J87" s="385"/>
      <c r="K87" s="385"/>
      <c r="L87" s="385"/>
      <c r="M87" s="385"/>
      <c r="N87" s="385"/>
      <c r="O87" s="385"/>
      <c r="P87" s="223"/>
      <c r="Q87" s="223"/>
      <c r="R87" s="223"/>
      <c r="S87" s="223"/>
      <c r="T87" s="223"/>
      <c r="U87" s="223"/>
      <c r="V87" s="223"/>
      <c r="W87" s="223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234"/>
      <c r="AY87" s="234"/>
      <c r="AZ87" s="234"/>
    </row>
    <row r="88" ht="27.75" customHeight="1">
      <c r="A88" s="232"/>
      <c r="B88" s="233"/>
      <c r="C88" s="233"/>
      <c r="D88" s="385"/>
      <c r="E88" s="225"/>
      <c r="F88" s="231"/>
      <c r="G88" s="223"/>
      <c r="H88" s="385"/>
      <c r="I88" s="385"/>
      <c r="J88" s="385"/>
      <c r="K88" s="385"/>
      <c r="L88" s="385"/>
      <c r="M88" s="385"/>
      <c r="N88" s="385"/>
      <c r="O88" s="385"/>
      <c r="P88" s="223"/>
      <c r="Q88" s="223"/>
      <c r="R88" s="223"/>
      <c r="S88" s="223"/>
      <c r="T88" s="223"/>
      <c r="U88" s="223"/>
      <c r="V88" s="223"/>
      <c r="W88" s="223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234"/>
      <c r="AY88" s="234"/>
      <c r="AZ88" s="234"/>
    </row>
    <row r="89" ht="27.75" customHeight="1">
      <c r="A89" s="232"/>
      <c r="B89" s="233"/>
      <c r="C89" s="233"/>
      <c r="D89" s="385"/>
      <c r="E89" s="225"/>
      <c r="F89" s="231"/>
      <c r="G89" s="223"/>
      <c r="H89" s="385"/>
      <c r="I89" s="385"/>
      <c r="J89" s="385"/>
      <c r="K89" s="385"/>
      <c r="L89" s="385"/>
      <c r="M89" s="385"/>
      <c r="N89" s="385"/>
      <c r="O89" s="385"/>
      <c r="P89" s="223"/>
      <c r="Q89" s="223"/>
      <c r="R89" s="223"/>
      <c r="S89" s="223"/>
      <c r="T89" s="223"/>
      <c r="U89" s="223"/>
      <c r="V89" s="223"/>
      <c r="W89" s="223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234"/>
      <c r="AY89" s="234"/>
      <c r="AZ89" s="234"/>
    </row>
    <row r="90" ht="27.75" customHeight="1">
      <c r="A90" s="232"/>
      <c r="B90" s="233"/>
      <c r="C90" s="233"/>
      <c r="D90" s="385"/>
      <c r="E90" s="225"/>
      <c r="F90" s="231"/>
      <c r="G90" s="223"/>
      <c r="H90" s="385"/>
      <c r="I90" s="385"/>
      <c r="J90" s="385"/>
      <c r="K90" s="385"/>
      <c r="L90" s="385"/>
      <c r="M90" s="385"/>
      <c r="N90" s="385"/>
      <c r="O90" s="385"/>
      <c r="P90" s="223"/>
      <c r="Q90" s="223"/>
      <c r="R90" s="223"/>
      <c r="S90" s="223"/>
      <c r="T90" s="223"/>
      <c r="U90" s="223"/>
      <c r="V90" s="223"/>
      <c r="W90" s="223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234"/>
      <c r="AY90" s="234"/>
      <c r="AZ90" s="234"/>
    </row>
    <row r="91" ht="27.75" customHeight="1">
      <c r="A91" s="232"/>
      <c r="B91" s="233"/>
      <c r="C91" s="233"/>
      <c r="D91" s="385"/>
      <c r="E91" s="225"/>
      <c r="F91" s="231"/>
      <c r="G91" s="223"/>
      <c r="H91" s="385"/>
      <c r="I91" s="385"/>
      <c r="J91" s="385"/>
      <c r="K91" s="385"/>
      <c r="L91" s="385"/>
      <c r="M91" s="385"/>
      <c r="N91" s="385"/>
      <c r="O91" s="385"/>
      <c r="P91" s="223"/>
      <c r="Q91" s="223"/>
      <c r="R91" s="223"/>
      <c r="S91" s="223"/>
      <c r="T91" s="223"/>
      <c r="U91" s="223"/>
      <c r="V91" s="223"/>
      <c r="W91" s="223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234"/>
      <c r="AY91" s="234"/>
      <c r="AZ91" s="234"/>
    </row>
    <row r="92" ht="27.75" customHeight="1">
      <c r="A92" s="232"/>
      <c r="B92" s="233"/>
      <c r="C92" s="233"/>
      <c r="D92" s="385"/>
      <c r="E92" s="225"/>
      <c r="F92" s="231"/>
      <c r="G92" s="234"/>
      <c r="H92" s="247"/>
      <c r="I92" s="247"/>
      <c r="J92" s="247"/>
      <c r="K92" s="247"/>
      <c r="L92" s="247"/>
      <c r="M92" s="247"/>
      <c r="N92" s="247"/>
      <c r="O92" s="247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234"/>
      <c r="AY92" s="234"/>
      <c r="AZ92" s="234"/>
    </row>
    <row r="93" ht="27.75" customHeight="1">
      <c r="A93" s="246"/>
      <c r="B93" s="247"/>
      <c r="C93" s="247"/>
      <c r="D93" s="385"/>
      <c r="E93" s="225"/>
      <c r="F93" s="231"/>
      <c r="G93" s="223"/>
      <c r="H93" s="385"/>
      <c r="I93" s="385"/>
      <c r="J93" s="385"/>
      <c r="K93" s="385"/>
      <c r="L93" s="385"/>
      <c r="M93" s="385"/>
      <c r="N93" s="385"/>
      <c r="O93" s="385"/>
      <c r="P93" s="223"/>
      <c r="Q93" s="223"/>
      <c r="R93" s="223"/>
      <c r="S93" s="223"/>
      <c r="T93" s="223"/>
      <c r="U93" s="223"/>
      <c r="V93" s="223"/>
      <c r="W93" s="223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234"/>
      <c r="AY93" s="234"/>
      <c r="AZ93" s="234"/>
    </row>
    <row r="94" ht="27.75" customHeight="1">
      <c r="A94" s="438" t="s">
        <v>46</v>
      </c>
      <c r="B94" s="73"/>
      <c r="C94" s="73"/>
      <c r="D94" s="73"/>
      <c r="E94" s="46"/>
      <c r="F94" s="457">
        <f t="shared" ref="F94:AZ94" si="9">SUM(F87:F93)</f>
        <v>0</v>
      </c>
      <c r="G94" s="457">
        <f t="shared" si="9"/>
        <v>0</v>
      </c>
      <c r="H94" s="457">
        <f t="shared" si="9"/>
        <v>0</v>
      </c>
      <c r="I94" s="457">
        <f t="shared" si="9"/>
        <v>0</v>
      </c>
      <c r="J94" s="457">
        <f t="shared" si="9"/>
        <v>0</v>
      </c>
      <c r="K94" s="457">
        <f t="shared" si="9"/>
        <v>0</v>
      </c>
      <c r="L94" s="457">
        <f t="shared" si="9"/>
        <v>0</v>
      </c>
      <c r="M94" s="457">
        <f t="shared" si="9"/>
        <v>0</v>
      </c>
      <c r="N94" s="457">
        <f t="shared" si="9"/>
        <v>0</v>
      </c>
      <c r="O94" s="457">
        <f t="shared" si="9"/>
        <v>0</v>
      </c>
      <c r="P94" s="457">
        <f t="shared" si="9"/>
        <v>0</v>
      </c>
      <c r="Q94" s="457">
        <f t="shared" si="9"/>
        <v>0</v>
      </c>
      <c r="R94" s="457">
        <f t="shared" si="9"/>
        <v>0</v>
      </c>
      <c r="S94" s="457">
        <f t="shared" si="9"/>
        <v>0</v>
      </c>
      <c r="T94" s="457">
        <f t="shared" si="9"/>
        <v>0</v>
      </c>
      <c r="U94" s="457">
        <f t="shared" si="9"/>
        <v>0</v>
      </c>
      <c r="V94" s="457">
        <f t="shared" si="9"/>
        <v>0</v>
      </c>
      <c r="W94" s="457">
        <f t="shared" si="9"/>
        <v>0</v>
      </c>
      <c r="X94" s="457">
        <f t="shared" si="9"/>
        <v>0</v>
      </c>
      <c r="Y94" s="457">
        <f t="shared" si="9"/>
        <v>0</v>
      </c>
      <c r="Z94" s="457">
        <f t="shared" si="9"/>
        <v>0</v>
      </c>
      <c r="AA94" s="457">
        <f t="shared" si="9"/>
        <v>0</v>
      </c>
      <c r="AB94" s="457">
        <f t="shared" si="9"/>
        <v>0</v>
      </c>
      <c r="AC94" s="457">
        <f t="shared" si="9"/>
        <v>0</v>
      </c>
      <c r="AD94" s="457">
        <f t="shared" si="9"/>
        <v>0</v>
      </c>
      <c r="AE94" s="457">
        <f t="shared" si="9"/>
        <v>0</v>
      </c>
      <c r="AF94" s="457">
        <f t="shared" si="9"/>
        <v>0</v>
      </c>
      <c r="AG94" s="457">
        <f t="shared" si="9"/>
        <v>0</v>
      </c>
      <c r="AH94" s="457">
        <f t="shared" si="9"/>
        <v>0</v>
      </c>
      <c r="AI94" s="457">
        <f t="shared" si="9"/>
        <v>0</v>
      </c>
      <c r="AJ94" s="457">
        <f t="shared" si="9"/>
        <v>0</v>
      </c>
      <c r="AK94" s="457">
        <f t="shared" si="9"/>
        <v>0</v>
      </c>
      <c r="AL94" s="457">
        <f t="shared" si="9"/>
        <v>0</v>
      </c>
      <c r="AM94" s="457">
        <f t="shared" si="9"/>
        <v>0</v>
      </c>
      <c r="AN94" s="457">
        <f t="shared" si="9"/>
        <v>0</v>
      </c>
      <c r="AO94" s="457">
        <f t="shared" si="9"/>
        <v>0</v>
      </c>
      <c r="AP94" s="457">
        <f t="shared" si="9"/>
        <v>0</v>
      </c>
      <c r="AQ94" s="457">
        <f t="shared" si="9"/>
        <v>0</v>
      </c>
      <c r="AR94" s="457">
        <f t="shared" si="9"/>
        <v>0</v>
      </c>
      <c r="AS94" s="457">
        <f t="shared" si="9"/>
        <v>0</v>
      </c>
      <c r="AT94" s="457">
        <f t="shared" si="9"/>
        <v>0</v>
      </c>
      <c r="AU94" s="457">
        <f t="shared" si="9"/>
        <v>0</v>
      </c>
      <c r="AV94" s="457">
        <f t="shared" si="9"/>
        <v>0</v>
      </c>
      <c r="AW94" s="457">
        <f t="shared" si="9"/>
        <v>0</v>
      </c>
      <c r="AX94" s="457">
        <f t="shared" si="9"/>
        <v>0</v>
      </c>
      <c r="AY94" s="457">
        <f t="shared" si="9"/>
        <v>0</v>
      </c>
      <c r="AZ94" s="457">
        <f t="shared" si="9"/>
        <v>0</v>
      </c>
    </row>
    <row r="95" ht="27.75" customHeight="1">
      <c r="A95" s="216">
        <v>5.0</v>
      </c>
      <c r="B95" s="219"/>
      <c r="C95" s="233"/>
      <c r="D95" s="385"/>
      <c r="E95" s="225"/>
      <c r="F95" s="231"/>
      <c r="G95" s="223"/>
      <c r="H95" s="385"/>
      <c r="I95" s="385"/>
      <c r="J95" s="385"/>
      <c r="K95" s="385"/>
      <c r="L95" s="385"/>
      <c r="M95" s="385"/>
      <c r="N95" s="385"/>
      <c r="O95" s="385"/>
      <c r="P95" s="223"/>
      <c r="Q95" s="223"/>
      <c r="R95" s="223"/>
      <c r="S95" s="223"/>
      <c r="T95" s="223"/>
      <c r="U95" s="223"/>
      <c r="V95" s="223"/>
      <c r="W95" s="223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234"/>
      <c r="AY95" s="234"/>
      <c r="AZ95" s="234"/>
    </row>
    <row r="96" ht="27.75" customHeight="1">
      <c r="A96" s="232"/>
      <c r="B96" s="233"/>
      <c r="C96" s="233"/>
      <c r="D96" s="385"/>
      <c r="E96" s="225"/>
      <c r="F96" s="231"/>
      <c r="G96" s="234"/>
      <c r="H96" s="247"/>
      <c r="I96" s="247"/>
      <c r="J96" s="247"/>
      <c r="K96" s="247"/>
      <c r="L96" s="247"/>
      <c r="M96" s="247"/>
      <c r="N96" s="247"/>
      <c r="O96" s="247"/>
      <c r="P96" s="223"/>
      <c r="Q96" s="223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234"/>
      <c r="AY96" s="234"/>
      <c r="AZ96" s="234"/>
    </row>
    <row r="97" ht="27.75" customHeight="1">
      <c r="A97" s="232"/>
      <c r="B97" s="233"/>
      <c r="C97" s="233"/>
      <c r="D97" s="385"/>
      <c r="E97" s="225"/>
      <c r="F97" s="231"/>
      <c r="G97" s="223"/>
      <c r="H97" s="385"/>
      <c r="I97" s="385"/>
      <c r="J97" s="385"/>
      <c r="K97" s="385"/>
      <c r="L97" s="385"/>
      <c r="M97" s="385"/>
      <c r="N97" s="385"/>
      <c r="O97" s="385"/>
      <c r="P97" s="223"/>
      <c r="Q97" s="223"/>
      <c r="R97" s="223"/>
      <c r="S97" s="223"/>
      <c r="T97" s="223"/>
      <c r="U97" s="223"/>
      <c r="V97" s="223"/>
      <c r="W97" s="223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234"/>
      <c r="AY97" s="234"/>
      <c r="AZ97" s="234"/>
    </row>
    <row r="98" ht="27.75" customHeight="1">
      <c r="A98" s="232"/>
      <c r="B98" s="233"/>
      <c r="C98" s="233"/>
      <c r="D98" s="385"/>
      <c r="E98" s="225"/>
      <c r="F98" s="231"/>
      <c r="G98" s="234"/>
      <c r="H98" s="247"/>
      <c r="I98" s="247"/>
      <c r="J98" s="247"/>
      <c r="K98" s="247"/>
      <c r="L98" s="247"/>
      <c r="M98" s="247"/>
      <c r="N98" s="247"/>
      <c r="O98" s="247"/>
      <c r="P98" s="223"/>
      <c r="Q98" s="223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234"/>
      <c r="AY98" s="234"/>
      <c r="AZ98" s="234"/>
    </row>
    <row r="99" ht="27.75" customHeight="1">
      <c r="A99" s="232"/>
      <c r="B99" s="233"/>
      <c r="C99" s="233"/>
      <c r="D99" s="385"/>
      <c r="E99" s="225"/>
      <c r="F99" s="231"/>
      <c r="G99" s="223"/>
      <c r="H99" s="385"/>
      <c r="I99" s="385"/>
      <c r="J99" s="385"/>
      <c r="K99" s="385"/>
      <c r="L99" s="385"/>
      <c r="M99" s="385"/>
      <c r="N99" s="385"/>
      <c r="O99" s="385"/>
      <c r="P99" s="223"/>
      <c r="Q99" s="223"/>
      <c r="R99" s="223"/>
      <c r="S99" s="223"/>
      <c r="T99" s="223"/>
      <c r="U99" s="223"/>
      <c r="V99" s="223"/>
      <c r="W99" s="223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234"/>
      <c r="AY99" s="234"/>
      <c r="AZ99" s="234"/>
    </row>
    <row r="100" ht="27.75" customHeight="1">
      <c r="A100" s="232"/>
      <c r="B100" s="233"/>
      <c r="C100" s="233"/>
      <c r="D100" s="385"/>
      <c r="E100" s="225"/>
      <c r="F100" s="231"/>
      <c r="G100" s="234"/>
      <c r="H100" s="247"/>
      <c r="I100" s="247"/>
      <c r="J100" s="247"/>
      <c r="K100" s="247"/>
      <c r="L100" s="247"/>
      <c r="M100" s="247"/>
      <c r="N100" s="247"/>
      <c r="O100" s="247"/>
      <c r="P100" s="223"/>
      <c r="Q100" s="223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234"/>
      <c r="AY100" s="234"/>
      <c r="AZ100" s="234"/>
    </row>
    <row r="101" ht="27.75" customHeight="1">
      <c r="A101" s="246"/>
      <c r="B101" s="247"/>
      <c r="C101" s="247"/>
      <c r="D101" s="385"/>
      <c r="E101" s="225"/>
      <c r="F101" s="231"/>
      <c r="G101" s="234"/>
      <c r="H101" s="247"/>
      <c r="I101" s="247"/>
      <c r="J101" s="247"/>
      <c r="K101" s="247"/>
      <c r="L101" s="247"/>
      <c r="M101" s="247"/>
      <c r="N101" s="247"/>
      <c r="O101" s="247"/>
      <c r="P101" s="223"/>
      <c r="Q101" s="223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234"/>
      <c r="AY101" s="234"/>
      <c r="AZ101" s="234"/>
    </row>
    <row r="102" ht="27.75" customHeight="1">
      <c r="A102" s="438" t="s">
        <v>46</v>
      </c>
      <c r="B102" s="73"/>
      <c r="C102" s="73"/>
      <c r="D102" s="73"/>
      <c r="E102" s="46"/>
      <c r="F102" s="457">
        <f t="shared" ref="F102:AZ102" si="10">SUM(F95:F101)</f>
        <v>0</v>
      </c>
      <c r="G102" s="457">
        <f t="shared" si="10"/>
        <v>0</v>
      </c>
      <c r="H102" s="457">
        <f t="shared" si="10"/>
        <v>0</v>
      </c>
      <c r="I102" s="457">
        <f t="shared" si="10"/>
        <v>0</v>
      </c>
      <c r="J102" s="457">
        <f t="shared" si="10"/>
        <v>0</v>
      </c>
      <c r="K102" s="457">
        <f t="shared" si="10"/>
        <v>0</v>
      </c>
      <c r="L102" s="457">
        <f t="shared" si="10"/>
        <v>0</v>
      </c>
      <c r="M102" s="457">
        <f t="shared" si="10"/>
        <v>0</v>
      </c>
      <c r="N102" s="457">
        <f t="shared" si="10"/>
        <v>0</v>
      </c>
      <c r="O102" s="457">
        <f t="shared" si="10"/>
        <v>0</v>
      </c>
      <c r="P102" s="457">
        <f t="shared" si="10"/>
        <v>0</v>
      </c>
      <c r="Q102" s="457">
        <f t="shared" si="10"/>
        <v>0</v>
      </c>
      <c r="R102" s="457">
        <f t="shared" si="10"/>
        <v>0</v>
      </c>
      <c r="S102" s="457">
        <f t="shared" si="10"/>
        <v>0</v>
      </c>
      <c r="T102" s="457">
        <f t="shared" si="10"/>
        <v>0</v>
      </c>
      <c r="U102" s="457">
        <f t="shared" si="10"/>
        <v>0</v>
      </c>
      <c r="V102" s="457">
        <f t="shared" si="10"/>
        <v>0</v>
      </c>
      <c r="W102" s="457">
        <f t="shared" si="10"/>
        <v>0</v>
      </c>
      <c r="X102" s="457">
        <f t="shared" si="10"/>
        <v>0</v>
      </c>
      <c r="Y102" s="457">
        <f t="shared" si="10"/>
        <v>0</v>
      </c>
      <c r="Z102" s="457">
        <f t="shared" si="10"/>
        <v>0</v>
      </c>
      <c r="AA102" s="457">
        <f t="shared" si="10"/>
        <v>0</v>
      </c>
      <c r="AB102" s="457">
        <f t="shared" si="10"/>
        <v>0</v>
      </c>
      <c r="AC102" s="457">
        <f t="shared" si="10"/>
        <v>0</v>
      </c>
      <c r="AD102" s="457">
        <f t="shared" si="10"/>
        <v>0</v>
      </c>
      <c r="AE102" s="457">
        <f t="shared" si="10"/>
        <v>0</v>
      </c>
      <c r="AF102" s="457">
        <f t="shared" si="10"/>
        <v>0</v>
      </c>
      <c r="AG102" s="457">
        <f t="shared" si="10"/>
        <v>0</v>
      </c>
      <c r="AH102" s="457">
        <f t="shared" si="10"/>
        <v>0</v>
      </c>
      <c r="AI102" s="457">
        <f t="shared" si="10"/>
        <v>0</v>
      </c>
      <c r="AJ102" s="457">
        <f t="shared" si="10"/>
        <v>0</v>
      </c>
      <c r="AK102" s="457">
        <f t="shared" si="10"/>
        <v>0</v>
      </c>
      <c r="AL102" s="457">
        <f t="shared" si="10"/>
        <v>0</v>
      </c>
      <c r="AM102" s="457">
        <f t="shared" si="10"/>
        <v>0</v>
      </c>
      <c r="AN102" s="457">
        <f t="shared" si="10"/>
        <v>0</v>
      </c>
      <c r="AO102" s="457">
        <f t="shared" si="10"/>
        <v>0</v>
      </c>
      <c r="AP102" s="457">
        <f t="shared" si="10"/>
        <v>0</v>
      </c>
      <c r="AQ102" s="457">
        <f t="shared" si="10"/>
        <v>0</v>
      </c>
      <c r="AR102" s="457">
        <f t="shared" si="10"/>
        <v>0</v>
      </c>
      <c r="AS102" s="457">
        <f t="shared" si="10"/>
        <v>0</v>
      </c>
      <c r="AT102" s="457">
        <f t="shared" si="10"/>
        <v>0</v>
      </c>
      <c r="AU102" s="457">
        <f t="shared" si="10"/>
        <v>0</v>
      </c>
      <c r="AV102" s="457">
        <f t="shared" si="10"/>
        <v>0</v>
      </c>
      <c r="AW102" s="457">
        <f t="shared" si="10"/>
        <v>0</v>
      </c>
      <c r="AX102" s="457">
        <f t="shared" si="10"/>
        <v>0</v>
      </c>
      <c r="AY102" s="457">
        <f t="shared" si="10"/>
        <v>0</v>
      </c>
      <c r="AZ102" s="457">
        <f t="shared" si="10"/>
        <v>0</v>
      </c>
    </row>
    <row r="103" ht="27.75" customHeight="1">
      <c r="A103" s="216"/>
      <c r="B103" s="219"/>
      <c r="C103" s="233"/>
      <c r="D103" s="385"/>
      <c r="E103" s="225"/>
      <c r="F103" s="231"/>
      <c r="G103" s="223"/>
      <c r="H103" s="385"/>
      <c r="I103" s="385"/>
      <c r="J103" s="385"/>
      <c r="K103" s="385"/>
      <c r="L103" s="385"/>
      <c r="M103" s="385"/>
      <c r="N103" s="385"/>
      <c r="O103" s="385"/>
      <c r="P103" s="223"/>
      <c r="Q103" s="223"/>
      <c r="R103" s="223"/>
      <c r="S103" s="223"/>
      <c r="T103" s="223"/>
      <c r="U103" s="223"/>
      <c r="V103" s="223"/>
      <c r="W103" s="223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234"/>
      <c r="AY103" s="234"/>
      <c r="AZ103" s="234"/>
    </row>
    <row r="104" ht="27.75" customHeight="1">
      <c r="A104" s="232"/>
      <c r="B104" s="233"/>
      <c r="C104" s="233"/>
      <c r="D104" s="385"/>
      <c r="E104" s="225"/>
      <c r="F104" s="231"/>
      <c r="G104" s="223"/>
      <c r="H104" s="385"/>
      <c r="I104" s="385"/>
      <c r="J104" s="385"/>
      <c r="K104" s="385"/>
      <c r="L104" s="385"/>
      <c r="M104" s="385"/>
      <c r="N104" s="385"/>
      <c r="O104" s="385"/>
      <c r="P104" s="223"/>
      <c r="Q104" s="223"/>
      <c r="R104" s="223"/>
      <c r="S104" s="223"/>
      <c r="T104" s="223"/>
      <c r="U104" s="223"/>
      <c r="V104" s="223"/>
      <c r="W104" s="223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234"/>
      <c r="AY104" s="234"/>
      <c r="AZ104" s="234"/>
    </row>
    <row r="105" ht="27.75" customHeight="1">
      <c r="A105" s="232"/>
      <c r="B105" s="233"/>
      <c r="C105" s="233"/>
      <c r="D105" s="385"/>
      <c r="E105" s="225"/>
      <c r="F105" s="231"/>
      <c r="G105" s="223"/>
      <c r="H105" s="385"/>
      <c r="I105" s="385"/>
      <c r="J105" s="385"/>
      <c r="K105" s="385"/>
      <c r="L105" s="385"/>
      <c r="M105" s="385"/>
      <c r="N105" s="385"/>
      <c r="O105" s="385"/>
      <c r="P105" s="223"/>
      <c r="Q105" s="223"/>
      <c r="R105" s="223"/>
      <c r="S105" s="223"/>
      <c r="T105" s="223"/>
      <c r="U105" s="223"/>
      <c r="V105" s="223"/>
      <c r="W105" s="223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234"/>
      <c r="AY105" s="234"/>
      <c r="AZ105" s="234"/>
    </row>
    <row r="106" ht="27.75" customHeight="1">
      <c r="A106" s="232"/>
      <c r="B106" s="233"/>
      <c r="C106" s="233"/>
      <c r="D106" s="385"/>
      <c r="E106" s="225"/>
      <c r="F106" s="231"/>
      <c r="G106" s="223"/>
      <c r="H106" s="385"/>
      <c r="I106" s="385"/>
      <c r="J106" s="385"/>
      <c r="K106" s="385"/>
      <c r="L106" s="385"/>
      <c r="M106" s="385"/>
      <c r="N106" s="385"/>
      <c r="O106" s="385"/>
      <c r="P106" s="223"/>
      <c r="Q106" s="223"/>
      <c r="R106" s="223"/>
      <c r="S106" s="223"/>
      <c r="T106" s="223"/>
      <c r="U106" s="223"/>
      <c r="V106" s="223"/>
      <c r="W106" s="223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234"/>
      <c r="AY106" s="234"/>
      <c r="AZ106" s="234"/>
    </row>
    <row r="107" ht="27.75" customHeight="1">
      <c r="A107" s="246"/>
      <c r="B107" s="247"/>
      <c r="C107" s="247"/>
      <c r="D107" s="385"/>
      <c r="E107" s="225"/>
      <c r="F107" s="231"/>
      <c r="G107" s="234"/>
      <c r="H107" s="247"/>
      <c r="I107" s="247"/>
      <c r="J107" s="247"/>
      <c r="K107" s="247"/>
      <c r="L107" s="247"/>
      <c r="M107" s="247"/>
      <c r="N107" s="247"/>
      <c r="O107" s="247"/>
      <c r="P107" s="223"/>
      <c r="Q107" s="223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234"/>
      <c r="AY107" s="234"/>
      <c r="AZ107" s="234"/>
    </row>
    <row r="108" ht="27.75" customHeight="1">
      <c r="A108" s="438" t="s">
        <v>46</v>
      </c>
      <c r="B108" s="73"/>
      <c r="C108" s="73"/>
      <c r="D108" s="73"/>
      <c r="E108" s="46"/>
      <c r="F108" s="457">
        <f t="shared" ref="F108:AZ108" si="11">SUM(F103:F107)</f>
        <v>0</v>
      </c>
      <c r="G108" s="457">
        <f t="shared" si="11"/>
        <v>0</v>
      </c>
      <c r="H108" s="457">
        <f t="shared" si="11"/>
        <v>0</v>
      </c>
      <c r="I108" s="457">
        <f t="shared" si="11"/>
        <v>0</v>
      </c>
      <c r="J108" s="457">
        <f t="shared" si="11"/>
        <v>0</v>
      </c>
      <c r="K108" s="457">
        <f t="shared" si="11"/>
        <v>0</v>
      </c>
      <c r="L108" s="457">
        <f t="shared" si="11"/>
        <v>0</v>
      </c>
      <c r="M108" s="457">
        <f t="shared" si="11"/>
        <v>0</v>
      </c>
      <c r="N108" s="457">
        <f t="shared" si="11"/>
        <v>0</v>
      </c>
      <c r="O108" s="457">
        <f t="shared" si="11"/>
        <v>0</v>
      </c>
      <c r="P108" s="457">
        <f t="shared" si="11"/>
        <v>0</v>
      </c>
      <c r="Q108" s="457">
        <f t="shared" si="11"/>
        <v>0</v>
      </c>
      <c r="R108" s="457">
        <f t="shared" si="11"/>
        <v>0</v>
      </c>
      <c r="S108" s="457">
        <f t="shared" si="11"/>
        <v>0</v>
      </c>
      <c r="T108" s="457">
        <f t="shared" si="11"/>
        <v>0</v>
      </c>
      <c r="U108" s="457">
        <f t="shared" si="11"/>
        <v>0</v>
      </c>
      <c r="V108" s="457">
        <f t="shared" si="11"/>
        <v>0</v>
      </c>
      <c r="W108" s="457">
        <f t="shared" si="11"/>
        <v>0</v>
      </c>
      <c r="X108" s="457">
        <f t="shared" si="11"/>
        <v>0</v>
      </c>
      <c r="Y108" s="457">
        <f t="shared" si="11"/>
        <v>0</v>
      </c>
      <c r="Z108" s="457">
        <f t="shared" si="11"/>
        <v>0</v>
      </c>
      <c r="AA108" s="457">
        <f t="shared" si="11"/>
        <v>0</v>
      </c>
      <c r="AB108" s="457">
        <f t="shared" si="11"/>
        <v>0</v>
      </c>
      <c r="AC108" s="457">
        <f t="shared" si="11"/>
        <v>0</v>
      </c>
      <c r="AD108" s="457">
        <f t="shared" si="11"/>
        <v>0</v>
      </c>
      <c r="AE108" s="457">
        <f t="shared" si="11"/>
        <v>0</v>
      </c>
      <c r="AF108" s="457">
        <f t="shared" si="11"/>
        <v>0</v>
      </c>
      <c r="AG108" s="457">
        <f t="shared" si="11"/>
        <v>0</v>
      </c>
      <c r="AH108" s="457">
        <f t="shared" si="11"/>
        <v>0</v>
      </c>
      <c r="AI108" s="457">
        <f t="shared" si="11"/>
        <v>0</v>
      </c>
      <c r="AJ108" s="457">
        <f t="shared" si="11"/>
        <v>0</v>
      </c>
      <c r="AK108" s="457">
        <f t="shared" si="11"/>
        <v>0</v>
      </c>
      <c r="AL108" s="457">
        <f t="shared" si="11"/>
        <v>0</v>
      </c>
      <c r="AM108" s="457">
        <f t="shared" si="11"/>
        <v>0</v>
      </c>
      <c r="AN108" s="457">
        <f t="shared" si="11"/>
        <v>0</v>
      </c>
      <c r="AO108" s="457">
        <f t="shared" si="11"/>
        <v>0</v>
      </c>
      <c r="AP108" s="457">
        <f t="shared" si="11"/>
        <v>0</v>
      </c>
      <c r="AQ108" s="457">
        <f t="shared" si="11"/>
        <v>0</v>
      </c>
      <c r="AR108" s="457">
        <f t="shared" si="11"/>
        <v>0</v>
      </c>
      <c r="AS108" s="457">
        <f t="shared" si="11"/>
        <v>0</v>
      </c>
      <c r="AT108" s="457">
        <f t="shared" si="11"/>
        <v>0</v>
      </c>
      <c r="AU108" s="457">
        <f t="shared" si="11"/>
        <v>0</v>
      </c>
      <c r="AV108" s="457">
        <f t="shared" si="11"/>
        <v>0</v>
      </c>
      <c r="AW108" s="457">
        <f t="shared" si="11"/>
        <v>0</v>
      </c>
      <c r="AX108" s="457">
        <f t="shared" si="11"/>
        <v>0</v>
      </c>
      <c r="AY108" s="457">
        <f t="shared" si="11"/>
        <v>0</v>
      </c>
      <c r="AZ108" s="457">
        <f t="shared" si="11"/>
        <v>0</v>
      </c>
    </row>
    <row r="109" ht="27.75" customHeight="1">
      <c r="A109" s="216"/>
      <c r="B109" s="219"/>
      <c r="C109" s="233"/>
      <c r="D109" s="385"/>
      <c r="E109" s="225"/>
      <c r="F109" s="231"/>
      <c r="G109" s="223"/>
      <c r="H109" s="385"/>
      <c r="I109" s="385"/>
      <c r="J109" s="385"/>
      <c r="K109" s="385"/>
      <c r="L109" s="385"/>
      <c r="M109" s="385"/>
      <c r="N109" s="385"/>
      <c r="O109" s="385"/>
      <c r="P109" s="223"/>
      <c r="Q109" s="223"/>
      <c r="R109" s="223"/>
      <c r="S109" s="223"/>
      <c r="T109" s="223"/>
      <c r="U109" s="223"/>
      <c r="V109" s="223"/>
      <c r="W109" s="223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234"/>
      <c r="AY109" s="234"/>
      <c r="AZ109" s="234"/>
    </row>
    <row r="110" ht="27.75" customHeight="1">
      <c r="A110" s="232"/>
      <c r="B110" s="233"/>
      <c r="C110" s="233"/>
      <c r="D110" s="385"/>
      <c r="E110" s="225"/>
      <c r="F110" s="231"/>
      <c r="G110" s="223"/>
      <c r="H110" s="385"/>
      <c r="I110" s="385"/>
      <c r="J110" s="385"/>
      <c r="K110" s="385"/>
      <c r="L110" s="385"/>
      <c r="M110" s="385"/>
      <c r="N110" s="385"/>
      <c r="O110" s="385"/>
      <c r="P110" s="223"/>
      <c r="Q110" s="223"/>
      <c r="R110" s="223"/>
      <c r="S110" s="223"/>
      <c r="T110" s="223"/>
      <c r="U110" s="223"/>
      <c r="V110" s="223"/>
      <c r="W110" s="223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234"/>
      <c r="AY110" s="234"/>
      <c r="AZ110" s="234"/>
    </row>
    <row r="111" ht="27.75" customHeight="1">
      <c r="A111" s="232"/>
      <c r="B111" s="233"/>
      <c r="C111" s="233"/>
      <c r="D111" s="385"/>
      <c r="E111" s="225"/>
      <c r="F111" s="231"/>
      <c r="G111" s="223"/>
      <c r="H111" s="385"/>
      <c r="I111" s="385"/>
      <c r="J111" s="385"/>
      <c r="K111" s="385"/>
      <c r="L111" s="385"/>
      <c r="M111" s="385"/>
      <c r="N111" s="385"/>
      <c r="O111" s="385"/>
      <c r="P111" s="223"/>
      <c r="Q111" s="223"/>
      <c r="R111" s="223"/>
      <c r="S111" s="223"/>
      <c r="T111" s="223"/>
      <c r="U111" s="223"/>
      <c r="V111" s="223"/>
      <c r="W111" s="223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234"/>
      <c r="AY111" s="234"/>
      <c r="AZ111" s="234"/>
    </row>
    <row r="112" ht="27.75" customHeight="1">
      <c r="A112" s="246"/>
      <c r="B112" s="247"/>
      <c r="C112" s="247"/>
      <c r="D112" s="385"/>
      <c r="E112" s="225"/>
      <c r="F112" s="231"/>
      <c r="G112" s="223"/>
      <c r="H112" s="385"/>
      <c r="I112" s="385"/>
      <c r="J112" s="385"/>
      <c r="K112" s="385"/>
      <c r="L112" s="385"/>
      <c r="M112" s="385"/>
      <c r="N112" s="385"/>
      <c r="O112" s="385"/>
      <c r="P112" s="223"/>
      <c r="Q112" s="223"/>
      <c r="R112" s="223"/>
      <c r="S112" s="223"/>
      <c r="T112" s="223"/>
      <c r="U112" s="223"/>
      <c r="V112" s="223"/>
      <c r="W112" s="223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234"/>
      <c r="AY112" s="234"/>
      <c r="AZ112" s="234"/>
    </row>
    <row r="113" ht="27.75" customHeight="1">
      <c r="A113" s="438" t="s">
        <v>46</v>
      </c>
      <c r="B113" s="73"/>
      <c r="C113" s="73"/>
      <c r="D113" s="73"/>
      <c r="E113" s="46"/>
      <c r="F113" s="457">
        <f t="shared" ref="F113:AZ113" si="12">SUM(F109:F112)</f>
        <v>0</v>
      </c>
      <c r="G113" s="457">
        <f t="shared" si="12"/>
        <v>0</v>
      </c>
      <c r="H113" s="457">
        <f t="shared" si="12"/>
        <v>0</v>
      </c>
      <c r="I113" s="457">
        <f t="shared" si="12"/>
        <v>0</v>
      </c>
      <c r="J113" s="457">
        <f t="shared" si="12"/>
        <v>0</v>
      </c>
      <c r="K113" s="457">
        <f t="shared" si="12"/>
        <v>0</v>
      </c>
      <c r="L113" s="457">
        <f t="shared" si="12"/>
        <v>0</v>
      </c>
      <c r="M113" s="457">
        <f t="shared" si="12"/>
        <v>0</v>
      </c>
      <c r="N113" s="457">
        <f t="shared" si="12"/>
        <v>0</v>
      </c>
      <c r="O113" s="457">
        <f t="shared" si="12"/>
        <v>0</v>
      </c>
      <c r="P113" s="457">
        <f t="shared" si="12"/>
        <v>0</v>
      </c>
      <c r="Q113" s="457">
        <f t="shared" si="12"/>
        <v>0</v>
      </c>
      <c r="R113" s="457">
        <f t="shared" si="12"/>
        <v>0</v>
      </c>
      <c r="S113" s="457">
        <f t="shared" si="12"/>
        <v>0</v>
      </c>
      <c r="T113" s="457">
        <f t="shared" si="12"/>
        <v>0</v>
      </c>
      <c r="U113" s="457">
        <f t="shared" si="12"/>
        <v>0</v>
      </c>
      <c r="V113" s="457">
        <f t="shared" si="12"/>
        <v>0</v>
      </c>
      <c r="W113" s="457">
        <f t="shared" si="12"/>
        <v>0</v>
      </c>
      <c r="X113" s="457">
        <f t="shared" si="12"/>
        <v>0</v>
      </c>
      <c r="Y113" s="457">
        <f t="shared" si="12"/>
        <v>0</v>
      </c>
      <c r="Z113" s="457">
        <f t="shared" si="12"/>
        <v>0</v>
      </c>
      <c r="AA113" s="457">
        <f t="shared" si="12"/>
        <v>0</v>
      </c>
      <c r="AB113" s="457">
        <f t="shared" si="12"/>
        <v>0</v>
      </c>
      <c r="AC113" s="457">
        <f t="shared" si="12"/>
        <v>0</v>
      </c>
      <c r="AD113" s="457">
        <f t="shared" si="12"/>
        <v>0</v>
      </c>
      <c r="AE113" s="457">
        <f t="shared" si="12"/>
        <v>0</v>
      </c>
      <c r="AF113" s="457">
        <f t="shared" si="12"/>
        <v>0</v>
      </c>
      <c r="AG113" s="457">
        <f t="shared" si="12"/>
        <v>0</v>
      </c>
      <c r="AH113" s="457">
        <f t="shared" si="12"/>
        <v>0</v>
      </c>
      <c r="AI113" s="457">
        <f t="shared" si="12"/>
        <v>0</v>
      </c>
      <c r="AJ113" s="457">
        <f t="shared" si="12"/>
        <v>0</v>
      </c>
      <c r="AK113" s="457">
        <f t="shared" si="12"/>
        <v>0</v>
      </c>
      <c r="AL113" s="457">
        <f t="shared" si="12"/>
        <v>0</v>
      </c>
      <c r="AM113" s="457">
        <f t="shared" si="12"/>
        <v>0</v>
      </c>
      <c r="AN113" s="457">
        <f t="shared" si="12"/>
        <v>0</v>
      </c>
      <c r="AO113" s="457">
        <f t="shared" si="12"/>
        <v>0</v>
      </c>
      <c r="AP113" s="457">
        <f t="shared" si="12"/>
        <v>0</v>
      </c>
      <c r="AQ113" s="457">
        <f t="shared" si="12"/>
        <v>0</v>
      </c>
      <c r="AR113" s="457">
        <f t="shared" si="12"/>
        <v>0</v>
      </c>
      <c r="AS113" s="457">
        <f t="shared" si="12"/>
        <v>0</v>
      </c>
      <c r="AT113" s="457">
        <f t="shared" si="12"/>
        <v>0</v>
      </c>
      <c r="AU113" s="457">
        <f t="shared" si="12"/>
        <v>0</v>
      </c>
      <c r="AV113" s="457">
        <f t="shared" si="12"/>
        <v>0</v>
      </c>
      <c r="AW113" s="457">
        <f t="shared" si="12"/>
        <v>0</v>
      </c>
      <c r="AX113" s="457">
        <f t="shared" si="12"/>
        <v>0</v>
      </c>
      <c r="AY113" s="457">
        <f t="shared" si="12"/>
        <v>0</v>
      </c>
      <c r="AZ113" s="457">
        <f t="shared" si="12"/>
        <v>0</v>
      </c>
    </row>
    <row r="114" ht="27.75" customHeight="1">
      <c r="A114" s="216"/>
      <c r="B114" s="219"/>
      <c r="C114" s="233"/>
      <c r="D114" s="385"/>
      <c r="E114" s="225"/>
      <c r="F114" s="231"/>
      <c r="G114" s="234"/>
      <c r="H114" s="247"/>
      <c r="I114" s="247"/>
      <c r="J114" s="247"/>
      <c r="K114" s="247"/>
      <c r="L114" s="247"/>
      <c r="M114" s="247"/>
      <c r="N114" s="247"/>
      <c r="O114" s="247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234"/>
      <c r="AY114" s="234"/>
      <c r="AZ114" s="234"/>
    </row>
    <row r="115" ht="27.75" customHeight="1">
      <c r="A115" s="232"/>
      <c r="B115" s="233"/>
      <c r="C115" s="233"/>
      <c r="D115" s="385"/>
      <c r="E115" s="225"/>
      <c r="F115" s="231"/>
      <c r="G115" s="234"/>
      <c r="H115" s="247"/>
      <c r="I115" s="247"/>
      <c r="J115" s="247"/>
      <c r="K115" s="247"/>
      <c r="L115" s="247"/>
      <c r="M115" s="247"/>
      <c r="N115" s="247"/>
      <c r="O115" s="247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234"/>
      <c r="AY115" s="234"/>
      <c r="AZ115" s="234"/>
    </row>
    <row r="116" ht="27.75" customHeight="1">
      <c r="A116" s="232"/>
      <c r="B116" s="233"/>
      <c r="C116" s="233"/>
      <c r="D116" s="385"/>
      <c r="E116" s="225"/>
      <c r="F116" s="231"/>
      <c r="G116" s="234"/>
      <c r="H116" s="247"/>
      <c r="I116" s="247"/>
      <c r="J116" s="247"/>
      <c r="K116" s="247"/>
      <c r="L116" s="247"/>
      <c r="M116" s="247"/>
      <c r="N116" s="247"/>
      <c r="O116" s="247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234"/>
      <c r="AY116" s="234"/>
      <c r="AZ116" s="234"/>
    </row>
    <row r="117" ht="27.75" customHeight="1">
      <c r="A117" s="246"/>
      <c r="B117" s="247"/>
      <c r="C117" s="247"/>
      <c r="D117" s="385"/>
      <c r="E117" s="225"/>
      <c r="F117" s="231"/>
      <c r="G117" s="234"/>
      <c r="H117" s="247"/>
      <c r="I117" s="247"/>
      <c r="J117" s="247"/>
      <c r="K117" s="247"/>
      <c r="L117" s="247"/>
      <c r="M117" s="247"/>
      <c r="N117" s="247"/>
      <c r="O117" s="247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234"/>
      <c r="AY117" s="234"/>
      <c r="AZ117" s="234"/>
    </row>
    <row r="118" ht="27.75" customHeight="1">
      <c r="A118" s="438" t="s">
        <v>46</v>
      </c>
      <c r="B118" s="73"/>
      <c r="C118" s="73"/>
      <c r="D118" s="73"/>
      <c r="E118" s="46"/>
      <c r="F118" s="457">
        <f t="shared" ref="F118:AZ118" si="13">SUM(F114:F117)</f>
        <v>0</v>
      </c>
      <c r="G118" s="457">
        <f t="shared" si="13"/>
        <v>0</v>
      </c>
      <c r="H118" s="457">
        <f t="shared" si="13"/>
        <v>0</v>
      </c>
      <c r="I118" s="457">
        <f t="shared" si="13"/>
        <v>0</v>
      </c>
      <c r="J118" s="457">
        <f t="shared" si="13"/>
        <v>0</v>
      </c>
      <c r="K118" s="457">
        <f t="shared" si="13"/>
        <v>0</v>
      </c>
      <c r="L118" s="457">
        <f t="shared" si="13"/>
        <v>0</v>
      </c>
      <c r="M118" s="457">
        <f t="shared" si="13"/>
        <v>0</v>
      </c>
      <c r="N118" s="457">
        <f t="shared" si="13"/>
        <v>0</v>
      </c>
      <c r="O118" s="457">
        <f t="shared" si="13"/>
        <v>0</v>
      </c>
      <c r="P118" s="457">
        <f t="shared" si="13"/>
        <v>0</v>
      </c>
      <c r="Q118" s="457">
        <f t="shared" si="13"/>
        <v>0</v>
      </c>
      <c r="R118" s="457">
        <f t="shared" si="13"/>
        <v>0</v>
      </c>
      <c r="S118" s="457">
        <f t="shared" si="13"/>
        <v>0</v>
      </c>
      <c r="T118" s="457">
        <f t="shared" si="13"/>
        <v>0</v>
      </c>
      <c r="U118" s="457">
        <f t="shared" si="13"/>
        <v>0</v>
      </c>
      <c r="V118" s="457">
        <f t="shared" si="13"/>
        <v>0</v>
      </c>
      <c r="W118" s="457">
        <f t="shared" si="13"/>
        <v>0</v>
      </c>
      <c r="X118" s="457">
        <f t="shared" si="13"/>
        <v>0</v>
      </c>
      <c r="Y118" s="457">
        <f t="shared" si="13"/>
        <v>0</v>
      </c>
      <c r="Z118" s="457">
        <f t="shared" si="13"/>
        <v>0</v>
      </c>
      <c r="AA118" s="457">
        <f t="shared" si="13"/>
        <v>0</v>
      </c>
      <c r="AB118" s="457">
        <f t="shared" si="13"/>
        <v>0</v>
      </c>
      <c r="AC118" s="457">
        <f t="shared" si="13"/>
        <v>0</v>
      </c>
      <c r="AD118" s="457">
        <f t="shared" si="13"/>
        <v>0</v>
      </c>
      <c r="AE118" s="457">
        <f t="shared" si="13"/>
        <v>0</v>
      </c>
      <c r="AF118" s="457">
        <f t="shared" si="13"/>
        <v>0</v>
      </c>
      <c r="AG118" s="457">
        <f t="shared" si="13"/>
        <v>0</v>
      </c>
      <c r="AH118" s="457">
        <f t="shared" si="13"/>
        <v>0</v>
      </c>
      <c r="AI118" s="457">
        <f t="shared" si="13"/>
        <v>0</v>
      </c>
      <c r="AJ118" s="457">
        <f t="shared" si="13"/>
        <v>0</v>
      </c>
      <c r="AK118" s="457">
        <f t="shared" si="13"/>
        <v>0</v>
      </c>
      <c r="AL118" s="457">
        <f t="shared" si="13"/>
        <v>0</v>
      </c>
      <c r="AM118" s="457">
        <f t="shared" si="13"/>
        <v>0</v>
      </c>
      <c r="AN118" s="457">
        <f t="shared" si="13"/>
        <v>0</v>
      </c>
      <c r="AO118" s="457">
        <f t="shared" si="13"/>
        <v>0</v>
      </c>
      <c r="AP118" s="457">
        <f t="shared" si="13"/>
        <v>0</v>
      </c>
      <c r="AQ118" s="457">
        <f t="shared" si="13"/>
        <v>0</v>
      </c>
      <c r="AR118" s="457">
        <f t="shared" si="13"/>
        <v>0</v>
      </c>
      <c r="AS118" s="457">
        <f t="shared" si="13"/>
        <v>0</v>
      </c>
      <c r="AT118" s="457">
        <f t="shared" si="13"/>
        <v>0</v>
      </c>
      <c r="AU118" s="457">
        <f t="shared" si="13"/>
        <v>0</v>
      </c>
      <c r="AV118" s="457">
        <f t="shared" si="13"/>
        <v>0</v>
      </c>
      <c r="AW118" s="457">
        <f t="shared" si="13"/>
        <v>0</v>
      </c>
      <c r="AX118" s="457">
        <f t="shared" si="13"/>
        <v>0</v>
      </c>
      <c r="AY118" s="457">
        <f t="shared" si="13"/>
        <v>0</v>
      </c>
      <c r="AZ118" s="457">
        <f t="shared" si="13"/>
        <v>0</v>
      </c>
    </row>
    <row r="119" ht="27.75" customHeight="1">
      <c r="A119" s="216"/>
      <c r="B119" s="478"/>
      <c r="C119" s="479"/>
      <c r="D119" s="385"/>
      <c r="E119" s="225"/>
      <c r="F119" s="231"/>
      <c r="G119" s="234"/>
      <c r="H119" s="247"/>
      <c r="I119" s="247"/>
      <c r="J119" s="247"/>
      <c r="K119" s="247"/>
      <c r="L119" s="247"/>
      <c r="M119" s="247"/>
      <c r="N119" s="247"/>
      <c r="O119" s="247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234"/>
      <c r="AY119" s="234"/>
      <c r="AZ119" s="234"/>
    </row>
    <row r="120" ht="27.75" customHeight="1">
      <c r="A120" s="480"/>
      <c r="B120" s="479"/>
      <c r="C120" s="479"/>
      <c r="D120" s="385"/>
      <c r="E120" s="225"/>
      <c r="F120" s="231"/>
      <c r="G120" s="234"/>
      <c r="H120" s="247"/>
      <c r="I120" s="247"/>
      <c r="J120" s="247"/>
      <c r="K120" s="247"/>
      <c r="L120" s="247"/>
      <c r="M120" s="247"/>
      <c r="N120" s="247"/>
      <c r="O120" s="247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234"/>
      <c r="AY120" s="234"/>
      <c r="AZ120" s="234"/>
    </row>
    <row r="121" ht="27.75" customHeight="1">
      <c r="A121" s="480"/>
      <c r="B121" s="479"/>
      <c r="C121" s="479"/>
      <c r="D121" s="385"/>
      <c r="E121" s="225"/>
      <c r="F121" s="231"/>
      <c r="G121" s="234"/>
      <c r="H121" s="247"/>
      <c r="I121" s="247"/>
      <c r="J121" s="247"/>
      <c r="K121" s="247"/>
      <c r="L121" s="247"/>
      <c r="M121" s="247"/>
      <c r="N121" s="247"/>
      <c r="O121" s="247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234"/>
      <c r="AY121" s="234"/>
      <c r="AZ121" s="234"/>
    </row>
    <row r="122" ht="27.75" customHeight="1">
      <c r="A122" s="480"/>
      <c r="B122" s="479"/>
      <c r="C122" s="479"/>
      <c r="D122" s="385"/>
      <c r="E122" s="225"/>
      <c r="F122" s="231"/>
      <c r="G122" s="234"/>
      <c r="H122" s="247"/>
      <c r="I122" s="247"/>
      <c r="J122" s="247"/>
      <c r="K122" s="247"/>
      <c r="L122" s="247"/>
      <c r="M122" s="247"/>
      <c r="N122" s="247"/>
      <c r="O122" s="247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234"/>
      <c r="AY122" s="234"/>
      <c r="AZ122" s="234"/>
    </row>
    <row r="123" ht="27.75" customHeight="1">
      <c r="A123" s="480"/>
      <c r="B123" s="479"/>
      <c r="C123" s="479"/>
      <c r="D123" s="385"/>
      <c r="E123" s="225"/>
      <c r="F123" s="231"/>
      <c r="G123" s="234"/>
      <c r="H123" s="247"/>
      <c r="I123" s="247"/>
      <c r="J123" s="247"/>
      <c r="K123" s="247"/>
      <c r="L123" s="247"/>
      <c r="M123" s="247"/>
      <c r="N123" s="247"/>
      <c r="O123" s="247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234"/>
      <c r="AY123" s="234"/>
      <c r="AZ123" s="234"/>
    </row>
    <row r="124" ht="27.75" customHeight="1">
      <c r="A124" s="480"/>
      <c r="B124" s="479"/>
      <c r="C124" s="479"/>
      <c r="D124" s="385"/>
      <c r="E124" s="225"/>
      <c r="F124" s="231"/>
      <c r="G124" s="234"/>
      <c r="H124" s="247"/>
      <c r="I124" s="247"/>
      <c r="J124" s="247"/>
      <c r="K124" s="247"/>
      <c r="L124" s="247"/>
      <c r="M124" s="247"/>
      <c r="N124" s="247"/>
      <c r="O124" s="247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234"/>
      <c r="AY124" s="234"/>
      <c r="AZ124" s="234"/>
    </row>
    <row r="125" ht="27.75" customHeight="1">
      <c r="A125" s="481"/>
      <c r="B125" s="482"/>
      <c r="C125" s="482"/>
      <c r="D125" s="385"/>
      <c r="E125" s="225"/>
      <c r="F125" s="231"/>
      <c r="G125" s="234"/>
      <c r="H125" s="247"/>
      <c r="I125" s="247"/>
      <c r="J125" s="247"/>
      <c r="K125" s="247"/>
      <c r="L125" s="247"/>
      <c r="M125" s="247"/>
      <c r="N125" s="247"/>
      <c r="O125" s="247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234"/>
      <c r="AY125" s="234"/>
      <c r="AZ125" s="234"/>
    </row>
    <row r="126" ht="27.75" customHeight="1">
      <c r="A126" s="438" t="s">
        <v>46</v>
      </c>
      <c r="B126" s="73"/>
      <c r="C126" s="73"/>
      <c r="D126" s="73"/>
      <c r="E126" s="46"/>
      <c r="F126" s="457">
        <f t="shared" ref="F126:AX126" si="14">SUM(F119:F125)</f>
        <v>0</v>
      </c>
      <c r="G126" s="457">
        <f t="shared" si="14"/>
        <v>0</v>
      </c>
      <c r="H126" s="457">
        <f t="shared" si="14"/>
        <v>0</v>
      </c>
      <c r="I126" s="457">
        <f t="shared" si="14"/>
        <v>0</v>
      </c>
      <c r="J126" s="457">
        <f t="shared" si="14"/>
        <v>0</v>
      </c>
      <c r="K126" s="457">
        <f t="shared" si="14"/>
        <v>0</v>
      </c>
      <c r="L126" s="457">
        <f t="shared" si="14"/>
        <v>0</v>
      </c>
      <c r="M126" s="457">
        <f t="shared" si="14"/>
        <v>0</v>
      </c>
      <c r="N126" s="457">
        <f t="shared" si="14"/>
        <v>0</v>
      </c>
      <c r="O126" s="457">
        <f t="shared" si="14"/>
        <v>0</v>
      </c>
      <c r="P126" s="457">
        <f t="shared" si="14"/>
        <v>0</v>
      </c>
      <c r="Q126" s="457">
        <f t="shared" si="14"/>
        <v>0</v>
      </c>
      <c r="R126" s="457">
        <f t="shared" si="14"/>
        <v>0</v>
      </c>
      <c r="S126" s="457">
        <f t="shared" si="14"/>
        <v>0</v>
      </c>
      <c r="T126" s="457">
        <f t="shared" si="14"/>
        <v>0</v>
      </c>
      <c r="U126" s="457">
        <f t="shared" si="14"/>
        <v>0</v>
      </c>
      <c r="V126" s="457">
        <f t="shared" si="14"/>
        <v>0</v>
      </c>
      <c r="W126" s="457">
        <f t="shared" si="14"/>
        <v>0</v>
      </c>
      <c r="X126" s="457">
        <f t="shared" si="14"/>
        <v>0</v>
      </c>
      <c r="Y126" s="457">
        <f t="shared" si="14"/>
        <v>0</v>
      </c>
      <c r="Z126" s="457">
        <f t="shared" si="14"/>
        <v>0</v>
      </c>
      <c r="AA126" s="457">
        <f t="shared" si="14"/>
        <v>0</v>
      </c>
      <c r="AB126" s="457">
        <f t="shared" si="14"/>
        <v>0</v>
      </c>
      <c r="AC126" s="457">
        <f t="shared" si="14"/>
        <v>0</v>
      </c>
      <c r="AD126" s="457">
        <f t="shared" si="14"/>
        <v>0</v>
      </c>
      <c r="AE126" s="457">
        <f t="shared" si="14"/>
        <v>0</v>
      </c>
      <c r="AF126" s="457">
        <f t="shared" si="14"/>
        <v>0</v>
      </c>
      <c r="AG126" s="457">
        <f t="shared" si="14"/>
        <v>0</v>
      </c>
      <c r="AH126" s="457">
        <f t="shared" si="14"/>
        <v>0</v>
      </c>
      <c r="AI126" s="457">
        <f t="shared" si="14"/>
        <v>0</v>
      </c>
      <c r="AJ126" s="457">
        <f t="shared" si="14"/>
        <v>0</v>
      </c>
      <c r="AK126" s="457">
        <f t="shared" si="14"/>
        <v>0</v>
      </c>
      <c r="AL126" s="457">
        <f t="shared" si="14"/>
        <v>0</v>
      </c>
      <c r="AM126" s="457">
        <f t="shared" si="14"/>
        <v>0</v>
      </c>
      <c r="AN126" s="457">
        <f t="shared" si="14"/>
        <v>0</v>
      </c>
      <c r="AO126" s="457">
        <f t="shared" si="14"/>
        <v>0</v>
      </c>
      <c r="AP126" s="457">
        <f t="shared" si="14"/>
        <v>0</v>
      </c>
      <c r="AQ126" s="457">
        <f t="shared" si="14"/>
        <v>0</v>
      </c>
      <c r="AR126" s="457">
        <f t="shared" si="14"/>
        <v>0</v>
      </c>
      <c r="AS126" s="457">
        <f t="shared" si="14"/>
        <v>0</v>
      </c>
      <c r="AT126" s="457">
        <f t="shared" si="14"/>
        <v>0</v>
      </c>
      <c r="AU126" s="457">
        <f t="shared" si="14"/>
        <v>0</v>
      </c>
      <c r="AV126" s="457">
        <f t="shared" si="14"/>
        <v>0</v>
      </c>
      <c r="AW126" s="457">
        <f t="shared" si="14"/>
        <v>0</v>
      </c>
      <c r="AX126" s="457">
        <f t="shared" si="14"/>
        <v>0</v>
      </c>
      <c r="AY126" s="17"/>
      <c r="AZ126" s="17"/>
    </row>
    <row r="127" ht="27.75" customHeight="1">
      <c r="A127" s="485" t="s">
        <v>122</v>
      </c>
      <c r="B127" s="486" t="s">
        <v>123</v>
      </c>
      <c r="C127" s="485"/>
      <c r="D127" s="487" t="s">
        <v>124</v>
      </c>
      <c r="E127" s="46"/>
      <c r="F127" s="490">
        <f t="shared" ref="F127:AX127" si="15">F126+F118+F113+F108+F102+F94+F86+F79+F70</f>
        <v>0</v>
      </c>
      <c r="G127" s="490">
        <f t="shared" si="15"/>
        <v>0</v>
      </c>
      <c r="H127" s="490">
        <f t="shared" si="15"/>
        <v>0</v>
      </c>
      <c r="I127" s="490">
        <f t="shared" si="15"/>
        <v>0</v>
      </c>
      <c r="J127" s="490">
        <f t="shared" si="15"/>
        <v>0</v>
      </c>
      <c r="K127" s="490">
        <f t="shared" si="15"/>
        <v>0</v>
      </c>
      <c r="L127" s="490">
        <f t="shared" si="15"/>
        <v>0</v>
      </c>
      <c r="M127" s="490">
        <f t="shared" si="15"/>
        <v>0</v>
      </c>
      <c r="N127" s="490">
        <f t="shared" si="15"/>
        <v>0</v>
      </c>
      <c r="O127" s="490">
        <f t="shared" si="15"/>
        <v>0</v>
      </c>
      <c r="P127" s="490">
        <f t="shared" si="15"/>
        <v>0</v>
      </c>
      <c r="Q127" s="490">
        <f t="shared" si="15"/>
        <v>0</v>
      </c>
      <c r="R127" s="490">
        <f t="shared" si="15"/>
        <v>0</v>
      </c>
      <c r="S127" s="490">
        <f t="shared" si="15"/>
        <v>0</v>
      </c>
      <c r="T127" s="490">
        <f t="shared" si="15"/>
        <v>0</v>
      </c>
      <c r="U127" s="490">
        <f t="shared" si="15"/>
        <v>0</v>
      </c>
      <c r="V127" s="490">
        <f t="shared" si="15"/>
        <v>0</v>
      </c>
      <c r="W127" s="490">
        <f t="shared" si="15"/>
        <v>0</v>
      </c>
      <c r="X127" s="490">
        <f t="shared" si="15"/>
        <v>0</v>
      </c>
      <c r="Y127" s="490">
        <f t="shared" si="15"/>
        <v>0</v>
      </c>
      <c r="Z127" s="490">
        <f t="shared" si="15"/>
        <v>0</v>
      </c>
      <c r="AA127" s="490">
        <f t="shared" si="15"/>
        <v>0</v>
      </c>
      <c r="AB127" s="490">
        <f t="shared" si="15"/>
        <v>0</v>
      </c>
      <c r="AC127" s="490">
        <f t="shared" si="15"/>
        <v>0</v>
      </c>
      <c r="AD127" s="490">
        <f t="shared" si="15"/>
        <v>0</v>
      </c>
      <c r="AE127" s="490">
        <f t="shared" si="15"/>
        <v>0</v>
      </c>
      <c r="AF127" s="490">
        <f t="shared" si="15"/>
        <v>0</v>
      </c>
      <c r="AG127" s="490">
        <f t="shared" si="15"/>
        <v>0</v>
      </c>
      <c r="AH127" s="490">
        <f t="shared" si="15"/>
        <v>0</v>
      </c>
      <c r="AI127" s="490">
        <f t="shared" si="15"/>
        <v>0</v>
      </c>
      <c r="AJ127" s="490">
        <f t="shared" si="15"/>
        <v>0</v>
      </c>
      <c r="AK127" s="490">
        <f t="shared" si="15"/>
        <v>0</v>
      </c>
      <c r="AL127" s="490">
        <f t="shared" si="15"/>
        <v>0</v>
      </c>
      <c r="AM127" s="490">
        <f t="shared" si="15"/>
        <v>0</v>
      </c>
      <c r="AN127" s="490">
        <f t="shared" si="15"/>
        <v>0</v>
      </c>
      <c r="AO127" s="490">
        <f t="shared" si="15"/>
        <v>0</v>
      </c>
      <c r="AP127" s="490">
        <f t="shared" si="15"/>
        <v>0</v>
      </c>
      <c r="AQ127" s="490">
        <f t="shared" si="15"/>
        <v>0</v>
      </c>
      <c r="AR127" s="490">
        <f t="shared" si="15"/>
        <v>0</v>
      </c>
      <c r="AS127" s="490">
        <f t="shared" si="15"/>
        <v>0</v>
      </c>
      <c r="AT127" s="490">
        <f t="shared" si="15"/>
        <v>0</v>
      </c>
      <c r="AU127" s="490">
        <f t="shared" si="15"/>
        <v>0</v>
      </c>
      <c r="AV127" s="490">
        <f t="shared" si="15"/>
        <v>0</v>
      </c>
      <c r="AW127" s="490">
        <f t="shared" si="15"/>
        <v>0</v>
      </c>
      <c r="AX127" s="490">
        <f t="shared" si="15"/>
        <v>0</v>
      </c>
      <c r="AY127" s="17"/>
      <c r="AZ127" s="17"/>
    </row>
    <row r="128" ht="27.75" customHeight="1">
      <c r="A128" s="108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108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108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108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108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108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108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108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108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108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108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108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108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108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108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10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108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108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10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10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10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10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10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10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10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10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10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10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10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10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10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10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10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10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10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10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10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10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10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10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10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10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10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10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10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10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10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10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10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10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10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10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10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10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10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10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10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10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10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10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10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10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10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10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10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10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10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10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10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10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10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10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10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10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10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10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10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10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10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10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10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10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10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10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10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10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10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10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10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10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10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10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10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10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10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10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10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10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10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10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10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10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10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10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10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10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10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10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10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10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10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10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10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10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10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10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10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10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10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10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10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10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10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10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10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10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10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10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10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10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10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10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10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10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10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10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10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10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10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10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10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10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10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10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10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10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10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10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10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10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10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10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10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10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10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10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10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10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10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10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10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10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10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10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10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10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10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10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10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10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10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10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10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10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10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10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10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10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10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10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10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10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10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10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10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10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10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10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10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10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10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10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10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10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10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10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10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10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10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10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10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10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10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10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10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10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10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10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10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10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10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10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10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10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10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10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10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10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10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10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10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10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10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10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10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10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10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10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10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10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10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10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10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10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10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10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10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10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10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10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10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10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10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10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10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10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10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10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10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10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10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10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10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10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10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10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10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10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10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10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10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10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10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10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10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10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10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10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10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10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10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10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10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10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10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10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10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10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10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10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10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10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10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10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10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10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10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10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10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10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10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10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10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10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10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10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10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10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10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10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10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10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10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10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10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10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10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10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10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10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10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10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10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10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10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10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10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10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10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10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10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10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10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10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10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10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10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10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10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10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10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10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10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10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10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10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10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10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10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10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10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10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10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10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10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10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10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10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10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10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10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10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10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10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10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10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10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10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10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10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10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10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10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10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10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10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10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10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10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10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10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10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10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10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10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10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10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10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10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10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10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10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10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10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10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10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10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10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10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10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10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10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10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10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10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10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10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10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10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10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10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10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10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10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10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10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10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10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10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10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10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10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10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10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10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10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10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10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10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10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10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10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10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10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10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10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10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10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10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10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10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10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10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10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10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10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10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10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10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10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10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10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10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10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10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10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10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10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10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10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10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10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10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10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10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10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10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10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10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10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10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10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10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10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10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10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10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10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10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10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10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10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10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10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10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10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10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10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10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10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10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10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10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10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10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10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10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10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10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10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10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10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10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10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10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10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10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10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10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10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10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10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10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10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10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10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10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10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10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10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10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10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10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10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10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10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10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10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10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10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10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10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10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10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10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10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10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10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10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10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10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10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10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10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10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10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10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10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10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10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10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10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10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10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10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10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10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10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10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10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10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10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10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10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10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10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10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10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10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10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10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10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10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10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10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10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10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10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10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10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10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10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10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10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10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10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10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10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10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10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10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10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10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10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10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10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10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10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10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10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10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10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10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10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10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10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10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10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10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10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10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10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10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10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10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10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10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10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10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10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10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10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10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10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10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10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10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10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10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10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10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10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10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10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10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10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10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10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10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10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10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10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10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10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10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10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10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10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10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10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10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10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10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10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10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10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10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10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10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10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10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10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10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10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10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10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10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10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10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10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10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10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10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10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10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10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10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10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10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10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10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10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10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10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10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10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10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10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10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10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10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10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10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10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10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10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10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10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10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10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10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10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10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10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10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10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10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10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10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10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10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10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10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10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10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10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10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10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10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10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10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10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10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10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10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10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10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10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10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10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10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10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10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10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10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10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10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10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10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10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10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10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10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10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10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10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10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10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10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10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10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10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10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10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10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10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10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10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10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10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10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10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10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10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10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10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10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10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10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10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10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10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10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10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10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10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10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10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10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10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10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10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10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10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10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10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10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10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10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10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10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10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108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108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108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108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108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108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108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108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108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108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108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108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108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108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108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108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108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108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108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108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108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108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108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108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108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108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108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108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108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108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108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108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108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108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108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108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108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108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108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108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108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108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108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108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108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108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108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108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108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108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108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108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108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108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108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108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108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108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108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108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108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108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108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108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108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108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108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108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108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108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108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108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108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108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108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108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108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ht="27.75" customHeight="1">
      <c r="A987" s="108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ht="27.75" customHeight="1">
      <c r="A988" s="108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ht="27.75" customHeight="1">
      <c r="A989" s="108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ht="27.75" customHeight="1">
      <c r="A990" s="108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ht="27.75" customHeight="1">
      <c r="A991" s="108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ht="27.75" customHeight="1">
      <c r="A992" s="108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ht="27.75" customHeight="1">
      <c r="A993" s="108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ht="27.75" customHeight="1">
      <c r="A994" s="108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ht="27.75" customHeight="1">
      <c r="A995" s="108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ht="27.75" customHeight="1">
      <c r="A996" s="108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ht="27.75" customHeight="1">
      <c r="A997" s="108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ht="27.75" customHeight="1">
      <c r="A998" s="108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ht="27.75" customHeight="1">
      <c r="A999" s="108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ht="27.75" customHeight="1">
      <c r="A1000" s="108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7" t="s">
        <v>1</v>
      </c>
      <c r="C2" s="27"/>
      <c r="D2" s="2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37"/>
      <c r="AL2" s="3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7"/>
      <c r="C3" s="27"/>
      <c r="D3" s="2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7"/>
      <c r="AL3" s="3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47" t="s">
        <v>8</v>
      </c>
      <c r="B4" s="49"/>
      <c r="C4" s="49"/>
      <c r="D4" s="49"/>
      <c r="E4" s="49"/>
      <c r="F4" s="49"/>
      <c r="G4" s="49"/>
      <c r="H4" s="49"/>
      <c r="I4" s="49"/>
      <c r="J4" s="51" t="s">
        <v>4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 ht="12.75" customHeight="1">
      <c r="A5" s="65"/>
      <c r="B5" s="61"/>
      <c r="C5" s="61"/>
      <c r="D5" s="61"/>
      <c r="E5" s="61"/>
      <c r="F5" s="61"/>
      <c r="G5" s="61"/>
      <c r="H5" s="61"/>
      <c r="I5" s="6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ht="27.75" customHeight="1">
      <c r="A6" s="76" t="s">
        <v>5</v>
      </c>
      <c r="B6" s="78" t="s">
        <v>6</v>
      </c>
      <c r="C6" s="42"/>
      <c r="D6" s="76" t="s">
        <v>7</v>
      </c>
      <c r="E6" s="80" t="s">
        <v>9</v>
      </c>
      <c r="F6" s="46"/>
      <c r="G6" s="78" t="s">
        <v>10</v>
      </c>
      <c r="H6" s="48"/>
      <c r="I6" s="4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</row>
    <row r="7" ht="27.75" customHeight="1">
      <c r="A7" s="55"/>
      <c r="B7" s="57"/>
      <c r="C7" s="59"/>
      <c r="D7" s="55"/>
      <c r="E7" s="84" t="s">
        <v>11</v>
      </c>
      <c r="F7" s="84" t="s">
        <v>12</v>
      </c>
      <c r="G7" s="57"/>
      <c r="H7" s="62"/>
      <c r="I7" s="59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</row>
    <row r="8" ht="27.75" customHeight="1">
      <c r="A8" s="87">
        <v>1.0</v>
      </c>
      <c r="B8" s="89"/>
      <c r="C8" s="46"/>
      <c r="D8" s="92"/>
      <c r="E8" s="92"/>
      <c r="F8" s="92"/>
      <c r="G8" s="89"/>
      <c r="H8" s="73"/>
      <c r="I8" s="46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87">
        <v>2.0</v>
      </c>
      <c r="B9" s="89"/>
      <c r="C9" s="46"/>
      <c r="D9" s="92"/>
      <c r="E9" s="92"/>
      <c r="F9" s="92"/>
      <c r="G9" s="89"/>
      <c r="H9" s="73"/>
      <c r="I9" s="46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87">
        <v>3.0</v>
      </c>
      <c r="B10" s="89"/>
      <c r="C10" s="46"/>
      <c r="D10" s="92"/>
      <c r="E10" s="92"/>
      <c r="F10" s="92"/>
      <c r="G10" s="89"/>
      <c r="H10" s="73"/>
      <c r="I10" s="46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87">
        <v>4.0</v>
      </c>
      <c r="B11" s="89"/>
      <c r="C11" s="46"/>
      <c r="D11" s="92"/>
      <c r="E11" s="92"/>
      <c r="F11" s="92"/>
      <c r="G11" s="89"/>
      <c r="H11" s="73"/>
      <c r="I11" s="46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87">
        <v>5.0</v>
      </c>
      <c r="B12" s="89"/>
      <c r="C12" s="46"/>
      <c r="D12" s="92"/>
      <c r="E12" s="92"/>
      <c r="F12" s="92"/>
      <c r="G12" s="89"/>
      <c r="H12" s="73"/>
      <c r="I12" s="46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108"/>
      <c r="B13" s="17"/>
      <c r="C13" s="17"/>
      <c r="D13" s="17"/>
      <c r="E13" s="17"/>
      <c r="F13" s="17"/>
      <c r="G13" s="17"/>
      <c r="H13" s="17"/>
      <c r="I13" s="17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113" t="s">
        <v>136</v>
      </c>
      <c r="B14" s="95"/>
      <c r="C14" s="95"/>
      <c r="D14" s="95"/>
      <c r="E14" s="95"/>
      <c r="F14" s="9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</row>
    <row r="15" ht="15.75" customHeight="1">
      <c r="A15" s="10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76" t="s">
        <v>5</v>
      </c>
      <c r="B16" s="76" t="s">
        <v>15</v>
      </c>
      <c r="C16" s="76" t="s">
        <v>16</v>
      </c>
      <c r="D16" s="129" t="s">
        <v>17</v>
      </c>
      <c r="E16" s="73"/>
      <c r="F16" s="73"/>
      <c r="G16" s="73"/>
      <c r="H16" s="46"/>
      <c r="I16" s="131" t="s">
        <v>18</v>
      </c>
      <c r="J16" s="104"/>
      <c r="K16" s="104"/>
      <c r="L16" s="104"/>
      <c r="M16" s="105"/>
      <c r="N16" s="129" t="s">
        <v>19</v>
      </c>
      <c r="O16" s="73"/>
      <c r="P16" s="73"/>
      <c r="Q16" s="73"/>
      <c r="R16" s="46"/>
      <c r="S16" s="136" t="s">
        <v>20</v>
      </c>
      <c r="T16" s="73"/>
      <c r="U16" s="73"/>
      <c r="V16" s="73"/>
      <c r="W16" s="73"/>
      <c r="X16" s="46"/>
      <c r="Y16" s="139" t="s">
        <v>21</v>
      </c>
      <c r="Z16" s="104"/>
      <c r="AA16" s="104"/>
      <c r="AB16" s="104"/>
      <c r="AC16" s="105"/>
      <c r="AD16" s="142" t="s">
        <v>22</v>
      </c>
      <c r="AE16" s="73"/>
      <c r="AF16" s="73"/>
      <c r="AG16" s="73"/>
      <c r="AH16" s="46"/>
      <c r="AI16" s="129" t="s">
        <v>23</v>
      </c>
      <c r="AJ16" s="73"/>
      <c r="AK16" s="73"/>
      <c r="AL16" s="73"/>
      <c r="AM16" s="46"/>
      <c r="AN16" s="142" t="s">
        <v>25</v>
      </c>
      <c r="AO16" s="73"/>
      <c r="AP16" s="73"/>
      <c r="AQ16" s="73"/>
      <c r="AR16" s="46"/>
      <c r="AS16" s="148"/>
      <c r="AT16" s="148"/>
      <c r="AU16" s="148"/>
      <c r="AV16" s="148"/>
      <c r="AW16" s="148"/>
      <c r="AX16" s="148"/>
      <c r="AY16" s="148"/>
      <c r="AZ16" s="148"/>
    </row>
    <row r="17" ht="27.75" customHeight="1">
      <c r="A17" s="115"/>
      <c r="B17" s="115"/>
      <c r="C17" s="115"/>
      <c r="D17" s="151" t="s">
        <v>26</v>
      </c>
      <c r="E17" s="151" t="s">
        <v>27</v>
      </c>
      <c r="F17" s="129" t="s">
        <v>28</v>
      </c>
      <c r="G17" s="73"/>
      <c r="H17" s="46"/>
      <c r="I17" s="155" t="s">
        <v>26</v>
      </c>
      <c r="J17" s="155" t="s">
        <v>27</v>
      </c>
      <c r="K17" s="159" t="s">
        <v>28</v>
      </c>
      <c r="L17" s="122"/>
      <c r="M17" s="162" t="s">
        <v>29</v>
      </c>
      <c r="N17" s="151" t="s">
        <v>26</v>
      </c>
      <c r="O17" s="151" t="s">
        <v>27</v>
      </c>
      <c r="P17" s="129" t="s">
        <v>28</v>
      </c>
      <c r="Q17" s="46"/>
      <c r="R17" s="172" t="s">
        <v>31</v>
      </c>
      <c r="S17" s="180" t="s">
        <v>26</v>
      </c>
      <c r="T17" s="180" t="s">
        <v>27</v>
      </c>
      <c r="U17" s="159" t="s">
        <v>28</v>
      </c>
      <c r="V17" s="46"/>
      <c r="W17" s="159" t="s">
        <v>32</v>
      </c>
      <c r="X17" s="46"/>
      <c r="Y17" s="151" t="s">
        <v>26</v>
      </c>
      <c r="Z17" s="151" t="s">
        <v>27</v>
      </c>
      <c r="AA17" s="129" t="s">
        <v>28</v>
      </c>
      <c r="AB17" s="122"/>
      <c r="AC17" s="172" t="s">
        <v>33</v>
      </c>
      <c r="AD17" s="190" t="s">
        <v>26</v>
      </c>
      <c r="AE17" s="190" t="s">
        <v>27</v>
      </c>
      <c r="AF17" s="142" t="s">
        <v>28</v>
      </c>
      <c r="AG17" s="46"/>
      <c r="AH17" s="191" t="s">
        <v>34</v>
      </c>
      <c r="AI17" s="151" t="s">
        <v>26</v>
      </c>
      <c r="AJ17" s="151" t="s">
        <v>27</v>
      </c>
      <c r="AK17" s="129" t="s">
        <v>28</v>
      </c>
      <c r="AL17" s="46"/>
      <c r="AM17" s="194" t="s">
        <v>35</v>
      </c>
      <c r="AN17" s="190" t="s">
        <v>26</v>
      </c>
      <c r="AO17" s="190" t="s">
        <v>27</v>
      </c>
      <c r="AP17" s="142" t="s">
        <v>28</v>
      </c>
      <c r="AQ17" s="46"/>
      <c r="AR17" s="196" t="s">
        <v>36</v>
      </c>
      <c r="AS17" s="148"/>
      <c r="AT17" s="148"/>
      <c r="AU17" s="148"/>
      <c r="AV17" s="148"/>
      <c r="AW17" s="148"/>
      <c r="AX17" s="148"/>
      <c r="AY17" s="148"/>
      <c r="AZ17" s="148"/>
    </row>
    <row r="18" ht="66.0" customHeight="1">
      <c r="A18" s="55"/>
      <c r="B18" s="55"/>
      <c r="C18" s="55"/>
      <c r="D18" s="55"/>
      <c r="E18" s="55"/>
      <c r="F18" s="172" t="s">
        <v>37</v>
      </c>
      <c r="G18" s="172" t="s">
        <v>38</v>
      </c>
      <c r="H18" s="172" t="s">
        <v>39</v>
      </c>
      <c r="I18" s="55"/>
      <c r="J18" s="55"/>
      <c r="K18" s="162" t="s">
        <v>37</v>
      </c>
      <c r="L18" s="162" t="s">
        <v>40</v>
      </c>
      <c r="M18" s="201" t="s">
        <v>41</v>
      </c>
      <c r="N18" s="55"/>
      <c r="O18" s="55"/>
      <c r="P18" s="172" t="s">
        <v>37</v>
      </c>
      <c r="Q18" s="172" t="s">
        <v>40</v>
      </c>
      <c r="R18" s="172" t="s">
        <v>42</v>
      </c>
      <c r="S18" s="147"/>
      <c r="T18" s="147"/>
      <c r="U18" s="162" t="s">
        <v>37</v>
      </c>
      <c r="V18" s="162" t="s">
        <v>40</v>
      </c>
      <c r="W18" s="162" t="s">
        <v>43</v>
      </c>
      <c r="X18" s="162" t="s">
        <v>44</v>
      </c>
      <c r="Y18" s="55"/>
      <c r="Z18" s="55"/>
      <c r="AA18" s="172" t="s">
        <v>37</v>
      </c>
      <c r="AB18" s="172" t="s">
        <v>40</v>
      </c>
      <c r="AC18" s="207" t="s">
        <v>42</v>
      </c>
      <c r="AD18" s="55"/>
      <c r="AE18" s="55"/>
      <c r="AF18" s="196" t="s">
        <v>37</v>
      </c>
      <c r="AG18" s="196" t="s">
        <v>40</v>
      </c>
      <c r="AH18" s="196" t="s">
        <v>44</v>
      </c>
      <c r="AI18" s="55"/>
      <c r="AJ18" s="55"/>
      <c r="AK18" s="172" t="s">
        <v>37</v>
      </c>
      <c r="AL18" s="172" t="s">
        <v>40</v>
      </c>
      <c r="AM18" s="172" t="s">
        <v>42</v>
      </c>
      <c r="AN18" s="55"/>
      <c r="AO18" s="55"/>
      <c r="AP18" s="196" t="s">
        <v>37</v>
      </c>
      <c r="AQ18" s="196" t="s">
        <v>40</v>
      </c>
      <c r="AR18" s="196" t="s">
        <v>42</v>
      </c>
      <c r="AS18" s="148"/>
      <c r="AT18" s="148"/>
      <c r="AU18" s="148"/>
      <c r="AV18" s="148"/>
      <c r="AW18" s="148"/>
      <c r="AX18" s="148"/>
      <c r="AY18" s="148"/>
      <c r="AZ18" s="148"/>
    </row>
    <row r="19" ht="27.75" customHeight="1">
      <c r="A19" s="216">
        <v>1.0</v>
      </c>
      <c r="B19" s="219"/>
      <c r="C19" s="221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5"/>
      <c r="T19" s="227"/>
      <c r="U19" s="229"/>
      <c r="V19" s="231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148"/>
      <c r="AT19" s="148"/>
      <c r="AU19" s="148"/>
      <c r="AV19" s="148"/>
      <c r="AW19" s="148"/>
      <c r="AX19" s="148"/>
      <c r="AY19" s="148"/>
      <c r="AZ19" s="17"/>
    </row>
    <row r="20" ht="27.75" customHeight="1">
      <c r="A20" s="232"/>
      <c r="B20" s="233"/>
      <c r="C20" s="221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25"/>
      <c r="T20" s="227"/>
      <c r="U20" s="229"/>
      <c r="V20" s="231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148"/>
      <c r="AT20" s="148"/>
      <c r="AU20" s="148"/>
      <c r="AV20" s="148"/>
      <c r="AW20" s="148"/>
      <c r="AX20" s="148"/>
      <c r="AY20" s="148"/>
      <c r="AZ20" s="17"/>
    </row>
    <row r="21" ht="27.75" customHeight="1">
      <c r="A21" s="232"/>
      <c r="B21" s="233"/>
      <c r="C21" s="221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25"/>
      <c r="T21" s="227"/>
      <c r="U21" s="229"/>
      <c r="V21" s="231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148"/>
      <c r="AT21" s="148"/>
      <c r="AU21" s="148"/>
      <c r="AV21" s="148"/>
      <c r="AW21" s="148"/>
      <c r="AX21" s="148"/>
      <c r="AY21" s="148"/>
      <c r="AZ21" s="17"/>
    </row>
    <row r="22" ht="27.75" customHeight="1">
      <c r="A22" s="232"/>
      <c r="B22" s="233"/>
      <c r="C22" s="221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25"/>
      <c r="T22" s="227"/>
      <c r="U22" s="229"/>
      <c r="V22" s="231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148"/>
      <c r="AT22" s="148"/>
      <c r="AU22" s="148"/>
      <c r="AV22" s="148"/>
      <c r="AW22" s="148"/>
      <c r="AX22" s="148"/>
      <c r="AY22" s="148"/>
      <c r="AZ22" s="17"/>
    </row>
    <row r="23" ht="27.75" customHeight="1">
      <c r="A23" s="232"/>
      <c r="B23" s="233"/>
      <c r="C23" s="221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25"/>
      <c r="T23" s="227"/>
      <c r="U23" s="229"/>
      <c r="V23" s="231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148"/>
      <c r="AT23" s="148"/>
      <c r="AU23" s="148"/>
      <c r="AV23" s="148"/>
      <c r="AW23" s="148"/>
      <c r="AX23" s="148"/>
      <c r="AY23" s="148"/>
      <c r="AZ23" s="17"/>
    </row>
    <row r="24" ht="27.75" customHeight="1">
      <c r="A24" s="246"/>
      <c r="B24" s="247"/>
      <c r="C24" s="221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25"/>
      <c r="T24" s="227"/>
      <c r="U24" s="229"/>
      <c r="V24" s="231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148"/>
      <c r="AT24" s="148"/>
      <c r="AU24" s="148"/>
      <c r="AV24" s="148"/>
      <c r="AW24" s="148"/>
      <c r="AX24" s="148"/>
      <c r="AY24" s="148"/>
      <c r="AZ24" s="17"/>
    </row>
    <row r="25" ht="27.75" customHeight="1">
      <c r="A25" s="250" t="s">
        <v>46</v>
      </c>
      <c r="B25" s="251"/>
      <c r="C25" s="251"/>
      <c r="D25" s="256">
        <f t="shared" ref="D25:AR25" si="1">SUM(D19:D24)</f>
        <v>0</v>
      </c>
      <c r="E25" s="256">
        <f t="shared" si="1"/>
        <v>0</v>
      </c>
      <c r="F25" s="256">
        <f t="shared" si="1"/>
        <v>0</v>
      </c>
      <c r="G25" s="256">
        <f t="shared" si="1"/>
        <v>0</v>
      </c>
      <c r="H25" s="256">
        <f t="shared" si="1"/>
        <v>0</v>
      </c>
      <c r="I25" s="256">
        <f t="shared" si="1"/>
        <v>0</v>
      </c>
      <c r="J25" s="256">
        <f t="shared" si="1"/>
        <v>0</v>
      </c>
      <c r="K25" s="256">
        <f t="shared" si="1"/>
        <v>0</v>
      </c>
      <c r="L25" s="256">
        <f t="shared" si="1"/>
        <v>0</v>
      </c>
      <c r="M25" s="256">
        <f t="shared" si="1"/>
        <v>0</v>
      </c>
      <c r="N25" s="256">
        <f t="shared" si="1"/>
        <v>0</v>
      </c>
      <c r="O25" s="256">
        <f t="shared" si="1"/>
        <v>0</v>
      </c>
      <c r="P25" s="256">
        <f t="shared" si="1"/>
        <v>0</v>
      </c>
      <c r="Q25" s="256">
        <f t="shared" si="1"/>
        <v>0</v>
      </c>
      <c r="R25" s="256">
        <f t="shared" si="1"/>
        <v>0</v>
      </c>
      <c r="S25" s="258">
        <f t="shared" si="1"/>
        <v>0</v>
      </c>
      <c r="T25" s="258">
        <f t="shared" si="1"/>
        <v>0</v>
      </c>
      <c r="U25" s="256">
        <f t="shared" si="1"/>
        <v>0</v>
      </c>
      <c r="V25" s="256">
        <f t="shared" si="1"/>
        <v>0</v>
      </c>
      <c r="W25" s="256">
        <f t="shared" si="1"/>
        <v>0</v>
      </c>
      <c r="X25" s="256">
        <f t="shared" si="1"/>
        <v>0</v>
      </c>
      <c r="Y25" s="256">
        <f t="shared" si="1"/>
        <v>0</v>
      </c>
      <c r="Z25" s="256">
        <f t="shared" si="1"/>
        <v>0</v>
      </c>
      <c r="AA25" s="256">
        <f t="shared" si="1"/>
        <v>0</v>
      </c>
      <c r="AB25" s="256">
        <f t="shared" si="1"/>
        <v>0</v>
      </c>
      <c r="AC25" s="256">
        <f t="shared" si="1"/>
        <v>0</v>
      </c>
      <c r="AD25" s="256">
        <f t="shared" si="1"/>
        <v>0</v>
      </c>
      <c r="AE25" s="256">
        <f t="shared" si="1"/>
        <v>0</v>
      </c>
      <c r="AF25" s="256">
        <f t="shared" si="1"/>
        <v>0</v>
      </c>
      <c r="AG25" s="256">
        <f t="shared" si="1"/>
        <v>0</v>
      </c>
      <c r="AH25" s="256">
        <f t="shared" si="1"/>
        <v>0</v>
      </c>
      <c r="AI25" s="256">
        <f t="shared" si="1"/>
        <v>0</v>
      </c>
      <c r="AJ25" s="256">
        <f t="shared" si="1"/>
        <v>0</v>
      </c>
      <c r="AK25" s="256">
        <f t="shared" si="1"/>
        <v>0</v>
      </c>
      <c r="AL25" s="256">
        <f t="shared" si="1"/>
        <v>0</v>
      </c>
      <c r="AM25" s="256">
        <f t="shared" si="1"/>
        <v>0</v>
      </c>
      <c r="AN25" s="256">
        <f t="shared" si="1"/>
        <v>0</v>
      </c>
      <c r="AO25" s="256">
        <f t="shared" si="1"/>
        <v>0</v>
      </c>
      <c r="AP25" s="256">
        <f t="shared" si="1"/>
        <v>0</v>
      </c>
      <c r="AQ25" s="256">
        <f t="shared" si="1"/>
        <v>0</v>
      </c>
      <c r="AR25" s="256">
        <f t="shared" si="1"/>
        <v>0</v>
      </c>
      <c r="AS25" s="148"/>
      <c r="AT25" s="148"/>
      <c r="AU25" s="148"/>
      <c r="AV25" s="148"/>
      <c r="AW25" s="148"/>
      <c r="AX25" s="148"/>
      <c r="AY25" s="148"/>
      <c r="AZ25" s="17"/>
    </row>
    <row r="26" ht="27.75" customHeight="1">
      <c r="A26" s="216">
        <v>2.0</v>
      </c>
      <c r="B26" s="219"/>
      <c r="C26" s="221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5"/>
      <c r="T26" s="227"/>
      <c r="U26" s="229"/>
      <c r="V26" s="231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148"/>
      <c r="AT26" s="148"/>
      <c r="AU26" s="148"/>
      <c r="AV26" s="148"/>
      <c r="AW26" s="148"/>
      <c r="AX26" s="148"/>
      <c r="AY26" s="148"/>
      <c r="AZ26" s="17"/>
    </row>
    <row r="27" ht="27.75" customHeight="1">
      <c r="A27" s="232"/>
      <c r="B27" s="233"/>
      <c r="C27" s="221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25"/>
      <c r="T27" s="227"/>
      <c r="U27" s="229"/>
      <c r="V27" s="231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148"/>
      <c r="AT27" s="148"/>
      <c r="AU27" s="148"/>
      <c r="AV27" s="148"/>
      <c r="AW27" s="148"/>
      <c r="AX27" s="148"/>
      <c r="AY27" s="148"/>
      <c r="AZ27" s="17"/>
    </row>
    <row r="28" ht="27.75" customHeight="1">
      <c r="A28" s="232"/>
      <c r="B28" s="233"/>
      <c r="C28" s="221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25"/>
      <c r="T28" s="227"/>
      <c r="U28" s="229"/>
      <c r="V28" s="231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148"/>
      <c r="AT28" s="148"/>
      <c r="AU28" s="148"/>
      <c r="AV28" s="148"/>
      <c r="AW28" s="148"/>
      <c r="AX28" s="148"/>
      <c r="AY28" s="148"/>
      <c r="AZ28" s="17"/>
    </row>
    <row r="29" ht="27.75" customHeight="1">
      <c r="A29" s="232"/>
      <c r="B29" s="233"/>
      <c r="C29" s="221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25"/>
      <c r="T29" s="227"/>
      <c r="U29" s="229"/>
      <c r="V29" s="231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148"/>
      <c r="AT29" s="148"/>
      <c r="AU29" s="148"/>
      <c r="AV29" s="148"/>
      <c r="AW29" s="148"/>
      <c r="AX29" s="148"/>
      <c r="AY29" s="148"/>
      <c r="AZ29" s="17"/>
    </row>
    <row r="30" ht="27.75" customHeight="1">
      <c r="A30" s="232"/>
      <c r="B30" s="233"/>
      <c r="C30" s="221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25"/>
      <c r="T30" s="227"/>
      <c r="U30" s="229"/>
      <c r="V30" s="231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148"/>
      <c r="AT30" s="148"/>
      <c r="AU30" s="148"/>
      <c r="AV30" s="148"/>
      <c r="AW30" s="148"/>
      <c r="AX30" s="148"/>
      <c r="AY30" s="148"/>
      <c r="AZ30" s="17"/>
    </row>
    <row r="31" ht="27.75" customHeight="1">
      <c r="A31" s="246"/>
      <c r="B31" s="247"/>
      <c r="C31" s="221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25"/>
      <c r="T31" s="227"/>
      <c r="U31" s="229"/>
      <c r="V31" s="231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148"/>
      <c r="AT31" s="148"/>
      <c r="AU31" s="148"/>
      <c r="AV31" s="148"/>
      <c r="AW31" s="148"/>
      <c r="AX31" s="148"/>
      <c r="AY31" s="148"/>
      <c r="AZ31" s="17"/>
    </row>
    <row r="32" ht="27.75" customHeight="1">
      <c r="A32" s="250" t="s">
        <v>46</v>
      </c>
      <c r="B32" s="251"/>
      <c r="C32" s="251"/>
      <c r="D32" s="256">
        <f t="shared" ref="D32:AR32" si="2">SUM(D26:D31)</f>
        <v>0</v>
      </c>
      <c r="E32" s="256">
        <f t="shared" si="2"/>
        <v>0</v>
      </c>
      <c r="F32" s="256">
        <f t="shared" si="2"/>
        <v>0</v>
      </c>
      <c r="G32" s="256">
        <f t="shared" si="2"/>
        <v>0</v>
      </c>
      <c r="H32" s="256">
        <f t="shared" si="2"/>
        <v>0</v>
      </c>
      <c r="I32" s="256">
        <f t="shared" si="2"/>
        <v>0</v>
      </c>
      <c r="J32" s="256">
        <f t="shared" si="2"/>
        <v>0</v>
      </c>
      <c r="K32" s="256">
        <f t="shared" si="2"/>
        <v>0</v>
      </c>
      <c r="L32" s="256">
        <f t="shared" si="2"/>
        <v>0</v>
      </c>
      <c r="M32" s="256">
        <f t="shared" si="2"/>
        <v>0</v>
      </c>
      <c r="N32" s="256">
        <f t="shared" si="2"/>
        <v>0</v>
      </c>
      <c r="O32" s="256">
        <f t="shared" si="2"/>
        <v>0</v>
      </c>
      <c r="P32" s="256">
        <f t="shared" si="2"/>
        <v>0</v>
      </c>
      <c r="Q32" s="256">
        <f t="shared" si="2"/>
        <v>0</v>
      </c>
      <c r="R32" s="256">
        <f t="shared" si="2"/>
        <v>0</v>
      </c>
      <c r="S32" s="258">
        <f t="shared" si="2"/>
        <v>0</v>
      </c>
      <c r="T32" s="258">
        <f t="shared" si="2"/>
        <v>0</v>
      </c>
      <c r="U32" s="256">
        <f t="shared" si="2"/>
        <v>0</v>
      </c>
      <c r="V32" s="256">
        <f t="shared" si="2"/>
        <v>0</v>
      </c>
      <c r="W32" s="256">
        <f t="shared" si="2"/>
        <v>0</v>
      </c>
      <c r="X32" s="256">
        <f t="shared" si="2"/>
        <v>0</v>
      </c>
      <c r="Y32" s="256">
        <f t="shared" si="2"/>
        <v>0</v>
      </c>
      <c r="Z32" s="256">
        <f t="shared" si="2"/>
        <v>0</v>
      </c>
      <c r="AA32" s="256">
        <f t="shared" si="2"/>
        <v>0</v>
      </c>
      <c r="AB32" s="256">
        <f t="shared" si="2"/>
        <v>0</v>
      </c>
      <c r="AC32" s="256">
        <f t="shared" si="2"/>
        <v>0</v>
      </c>
      <c r="AD32" s="256">
        <f t="shared" si="2"/>
        <v>0</v>
      </c>
      <c r="AE32" s="256">
        <f t="shared" si="2"/>
        <v>0</v>
      </c>
      <c r="AF32" s="256">
        <f t="shared" si="2"/>
        <v>0</v>
      </c>
      <c r="AG32" s="256">
        <f t="shared" si="2"/>
        <v>0</v>
      </c>
      <c r="AH32" s="256">
        <f t="shared" si="2"/>
        <v>0</v>
      </c>
      <c r="AI32" s="256">
        <f t="shared" si="2"/>
        <v>0</v>
      </c>
      <c r="AJ32" s="256">
        <f t="shared" si="2"/>
        <v>0</v>
      </c>
      <c r="AK32" s="256">
        <f t="shared" si="2"/>
        <v>0</v>
      </c>
      <c r="AL32" s="256">
        <f t="shared" si="2"/>
        <v>0</v>
      </c>
      <c r="AM32" s="256">
        <f t="shared" si="2"/>
        <v>0</v>
      </c>
      <c r="AN32" s="256">
        <f t="shared" si="2"/>
        <v>0</v>
      </c>
      <c r="AO32" s="256">
        <f t="shared" si="2"/>
        <v>0</v>
      </c>
      <c r="AP32" s="256">
        <f t="shared" si="2"/>
        <v>0</v>
      </c>
      <c r="AQ32" s="256">
        <f t="shared" si="2"/>
        <v>0</v>
      </c>
      <c r="AR32" s="256">
        <f t="shared" si="2"/>
        <v>0</v>
      </c>
      <c r="AS32" s="148"/>
      <c r="AT32" s="148"/>
      <c r="AU32" s="148"/>
      <c r="AV32" s="148"/>
      <c r="AW32" s="148"/>
      <c r="AX32" s="148"/>
      <c r="AY32" s="148"/>
      <c r="AZ32" s="17"/>
    </row>
    <row r="33" ht="27.75" customHeight="1">
      <c r="A33" s="216">
        <v>3.0</v>
      </c>
      <c r="B33" s="219"/>
      <c r="C33" s="221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5"/>
      <c r="T33" s="227"/>
      <c r="U33" s="229"/>
      <c r="V33" s="231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148"/>
      <c r="AT33" s="148"/>
      <c r="AU33" s="148"/>
      <c r="AV33" s="148"/>
      <c r="AW33" s="148"/>
      <c r="AX33" s="148"/>
      <c r="AY33" s="148"/>
      <c r="AZ33" s="17"/>
    </row>
    <row r="34" ht="27.75" customHeight="1">
      <c r="A34" s="232"/>
      <c r="B34" s="233"/>
      <c r="C34" s="221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25"/>
      <c r="T34" s="227"/>
      <c r="U34" s="229"/>
      <c r="V34" s="231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148"/>
      <c r="AT34" s="148"/>
      <c r="AU34" s="148"/>
      <c r="AV34" s="148"/>
      <c r="AW34" s="148"/>
      <c r="AX34" s="148"/>
      <c r="AY34" s="148"/>
      <c r="AZ34" s="17"/>
    </row>
    <row r="35" ht="27.75" customHeight="1">
      <c r="A35" s="232"/>
      <c r="B35" s="233"/>
      <c r="C35" s="221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25"/>
      <c r="T35" s="227"/>
      <c r="U35" s="229"/>
      <c r="V35" s="231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148"/>
      <c r="AT35" s="148"/>
      <c r="AU35" s="148"/>
      <c r="AV35" s="148"/>
      <c r="AW35" s="148"/>
      <c r="AX35" s="148"/>
      <c r="AY35" s="148"/>
      <c r="AZ35" s="17"/>
    </row>
    <row r="36" ht="27.75" customHeight="1">
      <c r="A36" s="232"/>
      <c r="B36" s="233"/>
      <c r="C36" s="221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25"/>
      <c r="T36" s="227"/>
      <c r="U36" s="229"/>
      <c r="V36" s="231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148"/>
      <c r="AT36" s="148"/>
      <c r="AU36" s="148"/>
      <c r="AV36" s="148"/>
      <c r="AW36" s="148"/>
      <c r="AX36" s="148"/>
      <c r="AY36" s="148"/>
      <c r="AZ36" s="17"/>
    </row>
    <row r="37" ht="27.75" customHeight="1">
      <c r="A37" s="232"/>
      <c r="B37" s="233"/>
      <c r="C37" s="221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25"/>
      <c r="T37" s="227"/>
      <c r="U37" s="229"/>
      <c r="V37" s="231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148"/>
      <c r="AT37" s="148"/>
      <c r="AU37" s="148"/>
      <c r="AV37" s="148"/>
      <c r="AW37" s="148"/>
      <c r="AX37" s="148"/>
      <c r="AY37" s="148"/>
      <c r="AZ37" s="17"/>
    </row>
    <row r="38" ht="27.75" customHeight="1">
      <c r="A38" s="246"/>
      <c r="B38" s="247"/>
      <c r="C38" s="221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25"/>
      <c r="T38" s="227"/>
      <c r="U38" s="229"/>
      <c r="V38" s="231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148"/>
      <c r="AT38" s="148"/>
      <c r="AU38" s="148"/>
      <c r="AV38" s="148"/>
      <c r="AW38" s="148"/>
      <c r="AX38" s="148"/>
      <c r="AY38" s="148"/>
      <c r="AZ38" s="17"/>
    </row>
    <row r="39" ht="27.75" customHeight="1">
      <c r="A39" s="250" t="s">
        <v>46</v>
      </c>
      <c r="B39" s="251"/>
      <c r="C39" s="251"/>
      <c r="D39" s="256">
        <f t="shared" ref="D39:AR39" si="3">SUM(D33:D38)</f>
        <v>0</v>
      </c>
      <c r="E39" s="256">
        <f t="shared" si="3"/>
        <v>0</v>
      </c>
      <c r="F39" s="256">
        <f t="shared" si="3"/>
        <v>0</v>
      </c>
      <c r="G39" s="256">
        <f t="shared" si="3"/>
        <v>0</v>
      </c>
      <c r="H39" s="256">
        <f t="shared" si="3"/>
        <v>0</v>
      </c>
      <c r="I39" s="256">
        <f t="shared" si="3"/>
        <v>0</v>
      </c>
      <c r="J39" s="256">
        <f t="shared" si="3"/>
        <v>0</v>
      </c>
      <c r="K39" s="256">
        <f t="shared" si="3"/>
        <v>0</v>
      </c>
      <c r="L39" s="256">
        <f t="shared" si="3"/>
        <v>0</v>
      </c>
      <c r="M39" s="256">
        <f t="shared" si="3"/>
        <v>0</v>
      </c>
      <c r="N39" s="256">
        <f t="shared" si="3"/>
        <v>0</v>
      </c>
      <c r="O39" s="256">
        <f t="shared" si="3"/>
        <v>0</v>
      </c>
      <c r="P39" s="256">
        <f t="shared" si="3"/>
        <v>0</v>
      </c>
      <c r="Q39" s="256">
        <f t="shared" si="3"/>
        <v>0</v>
      </c>
      <c r="R39" s="256">
        <f t="shared" si="3"/>
        <v>0</v>
      </c>
      <c r="S39" s="258">
        <f t="shared" si="3"/>
        <v>0</v>
      </c>
      <c r="T39" s="258">
        <f t="shared" si="3"/>
        <v>0</v>
      </c>
      <c r="U39" s="256">
        <f t="shared" si="3"/>
        <v>0</v>
      </c>
      <c r="V39" s="256">
        <f t="shared" si="3"/>
        <v>0</v>
      </c>
      <c r="W39" s="256">
        <f t="shared" si="3"/>
        <v>0</v>
      </c>
      <c r="X39" s="256">
        <f t="shared" si="3"/>
        <v>0</v>
      </c>
      <c r="Y39" s="256">
        <f t="shared" si="3"/>
        <v>0</v>
      </c>
      <c r="Z39" s="256">
        <f t="shared" si="3"/>
        <v>0</v>
      </c>
      <c r="AA39" s="256">
        <f t="shared" si="3"/>
        <v>0</v>
      </c>
      <c r="AB39" s="256">
        <f t="shared" si="3"/>
        <v>0</v>
      </c>
      <c r="AC39" s="256">
        <f t="shared" si="3"/>
        <v>0</v>
      </c>
      <c r="AD39" s="256">
        <f t="shared" si="3"/>
        <v>0</v>
      </c>
      <c r="AE39" s="256">
        <f t="shared" si="3"/>
        <v>0</v>
      </c>
      <c r="AF39" s="256">
        <f t="shared" si="3"/>
        <v>0</v>
      </c>
      <c r="AG39" s="256">
        <f t="shared" si="3"/>
        <v>0</v>
      </c>
      <c r="AH39" s="256">
        <f t="shared" si="3"/>
        <v>0</v>
      </c>
      <c r="AI39" s="256">
        <f t="shared" si="3"/>
        <v>0</v>
      </c>
      <c r="AJ39" s="256">
        <f t="shared" si="3"/>
        <v>0</v>
      </c>
      <c r="AK39" s="256">
        <f t="shared" si="3"/>
        <v>0</v>
      </c>
      <c r="AL39" s="256">
        <f t="shared" si="3"/>
        <v>0</v>
      </c>
      <c r="AM39" s="256">
        <f t="shared" si="3"/>
        <v>0</v>
      </c>
      <c r="AN39" s="256">
        <f t="shared" si="3"/>
        <v>0</v>
      </c>
      <c r="AO39" s="256">
        <f t="shared" si="3"/>
        <v>0</v>
      </c>
      <c r="AP39" s="256">
        <f t="shared" si="3"/>
        <v>0</v>
      </c>
      <c r="AQ39" s="256">
        <f t="shared" si="3"/>
        <v>0</v>
      </c>
      <c r="AR39" s="256">
        <f t="shared" si="3"/>
        <v>0</v>
      </c>
      <c r="AS39" s="148"/>
      <c r="AT39" s="148"/>
      <c r="AU39" s="148"/>
      <c r="AV39" s="148"/>
      <c r="AW39" s="148"/>
      <c r="AX39" s="148"/>
      <c r="AY39" s="148"/>
      <c r="AZ39" s="17"/>
    </row>
    <row r="40" ht="27.75" customHeight="1">
      <c r="A40" s="216">
        <v>4.0</v>
      </c>
      <c r="B40" s="219"/>
      <c r="C40" s="221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5"/>
      <c r="T40" s="227"/>
      <c r="U40" s="229"/>
      <c r="V40" s="231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148"/>
      <c r="AT40" s="148"/>
      <c r="AU40" s="148"/>
      <c r="AV40" s="148"/>
      <c r="AW40" s="148"/>
      <c r="AX40" s="148"/>
      <c r="AY40" s="148"/>
      <c r="AZ40" s="17"/>
    </row>
    <row r="41" ht="27.75" customHeight="1">
      <c r="A41" s="232"/>
      <c r="B41" s="233"/>
      <c r="C41" s="221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25"/>
      <c r="T41" s="227"/>
      <c r="U41" s="229"/>
      <c r="V41" s="231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148"/>
      <c r="AT41" s="148"/>
      <c r="AU41" s="148"/>
      <c r="AV41" s="148"/>
      <c r="AW41" s="148"/>
      <c r="AX41" s="148"/>
      <c r="AY41" s="148"/>
      <c r="AZ41" s="17"/>
    </row>
    <row r="42" ht="27.75" customHeight="1">
      <c r="A42" s="232"/>
      <c r="B42" s="233"/>
      <c r="C42" s="221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25"/>
      <c r="T42" s="227"/>
      <c r="U42" s="229"/>
      <c r="V42" s="231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148"/>
      <c r="AT42" s="148"/>
      <c r="AU42" s="148"/>
      <c r="AV42" s="148"/>
      <c r="AW42" s="148"/>
      <c r="AX42" s="148"/>
      <c r="AY42" s="148"/>
      <c r="AZ42" s="17"/>
    </row>
    <row r="43" ht="27.75" customHeight="1">
      <c r="A43" s="232"/>
      <c r="B43" s="233"/>
      <c r="C43" s="221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25"/>
      <c r="T43" s="227"/>
      <c r="U43" s="229"/>
      <c r="V43" s="231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148"/>
      <c r="AT43" s="148"/>
      <c r="AU43" s="148"/>
      <c r="AV43" s="148"/>
      <c r="AW43" s="148"/>
      <c r="AX43" s="148"/>
      <c r="AY43" s="148"/>
      <c r="AZ43" s="17"/>
    </row>
    <row r="44" ht="27.75" customHeight="1">
      <c r="A44" s="232"/>
      <c r="B44" s="233"/>
      <c r="C44" s="221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25"/>
      <c r="T44" s="227"/>
      <c r="U44" s="229"/>
      <c r="V44" s="231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148"/>
      <c r="AT44" s="148"/>
      <c r="AU44" s="148"/>
      <c r="AV44" s="148"/>
      <c r="AW44" s="148"/>
      <c r="AX44" s="148"/>
      <c r="AY44" s="148"/>
      <c r="AZ44" s="17"/>
    </row>
    <row r="45" ht="27.75" customHeight="1">
      <c r="A45" s="246"/>
      <c r="B45" s="247"/>
      <c r="C45" s="221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25"/>
      <c r="T45" s="227"/>
      <c r="U45" s="229"/>
      <c r="V45" s="231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148"/>
      <c r="AT45" s="148"/>
      <c r="AU45" s="148"/>
      <c r="AV45" s="148"/>
      <c r="AW45" s="148"/>
      <c r="AX45" s="148"/>
      <c r="AY45" s="148"/>
      <c r="AZ45" s="17"/>
    </row>
    <row r="46" ht="27.75" customHeight="1">
      <c r="A46" s="250" t="s">
        <v>46</v>
      </c>
      <c r="B46" s="251"/>
      <c r="C46" s="251"/>
      <c r="D46" s="256">
        <f t="shared" ref="D46:AR46" si="4">SUM(D40:D45)</f>
        <v>0</v>
      </c>
      <c r="E46" s="256">
        <f t="shared" si="4"/>
        <v>0</v>
      </c>
      <c r="F46" s="256">
        <f t="shared" si="4"/>
        <v>0</v>
      </c>
      <c r="G46" s="256">
        <f t="shared" si="4"/>
        <v>0</v>
      </c>
      <c r="H46" s="256">
        <f t="shared" si="4"/>
        <v>0</v>
      </c>
      <c r="I46" s="256">
        <f t="shared" si="4"/>
        <v>0</v>
      </c>
      <c r="J46" s="256">
        <f t="shared" si="4"/>
        <v>0</v>
      </c>
      <c r="K46" s="256">
        <f t="shared" si="4"/>
        <v>0</v>
      </c>
      <c r="L46" s="256">
        <f t="shared" si="4"/>
        <v>0</v>
      </c>
      <c r="M46" s="256">
        <f t="shared" si="4"/>
        <v>0</v>
      </c>
      <c r="N46" s="256">
        <f t="shared" si="4"/>
        <v>0</v>
      </c>
      <c r="O46" s="256">
        <f t="shared" si="4"/>
        <v>0</v>
      </c>
      <c r="P46" s="256">
        <f t="shared" si="4"/>
        <v>0</v>
      </c>
      <c r="Q46" s="256">
        <f t="shared" si="4"/>
        <v>0</v>
      </c>
      <c r="R46" s="256">
        <f t="shared" si="4"/>
        <v>0</v>
      </c>
      <c r="S46" s="258">
        <f t="shared" si="4"/>
        <v>0</v>
      </c>
      <c r="T46" s="258">
        <f t="shared" si="4"/>
        <v>0</v>
      </c>
      <c r="U46" s="256">
        <f t="shared" si="4"/>
        <v>0</v>
      </c>
      <c r="V46" s="256">
        <f t="shared" si="4"/>
        <v>0</v>
      </c>
      <c r="W46" s="256">
        <f t="shared" si="4"/>
        <v>0</v>
      </c>
      <c r="X46" s="256">
        <f t="shared" si="4"/>
        <v>0</v>
      </c>
      <c r="Y46" s="256">
        <f t="shared" si="4"/>
        <v>0</v>
      </c>
      <c r="Z46" s="256">
        <f t="shared" si="4"/>
        <v>0</v>
      </c>
      <c r="AA46" s="256">
        <f t="shared" si="4"/>
        <v>0</v>
      </c>
      <c r="AB46" s="256">
        <f t="shared" si="4"/>
        <v>0</v>
      </c>
      <c r="AC46" s="256">
        <f t="shared" si="4"/>
        <v>0</v>
      </c>
      <c r="AD46" s="256">
        <f t="shared" si="4"/>
        <v>0</v>
      </c>
      <c r="AE46" s="256">
        <f t="shared" si="4"/>
        <v>0</v>
      </c>
      <c r="AF46" s="256">
        <f t="shared" si="4"/>
        <v>0</v>
      </c>
      <c r="AG46" s="256">
        <f t="shared" si="4"/>
        <v>0</v>
      </c>
      <c r="AH46" s="256">
        <f t="shared" si="4"/>
        <v>0</v>
      </c>
      <c r="AI46" s="256">
        <f t="shared" si="4"/>
        <v>0</v>
      </c>
      <c r="AJ46" s="256">
        <f t="shared" si="4"/>
        <v>0</v>
      </c>
      <c r="AK46" s="256">
        <f t="shared" si="4"/>
        <v>0</v>
      </c>
      <c r="AL46" s="256">
        <f t="shared" si="4"/>
        <v>0</v>
      </c>
      <c r="AM46" s="256">
        <f t="shared" si="4"/>
        <v>0</v>
      </c>
      <c r="AN46" s="256">
        <f t="shared" si="4"/>
        <v>0</v>
      </c>
      <c r="AO46" s="256">
        <f t="shared" si="4"/>
        <v>0</v>
      </c>
      <c r="AP46" s="256">
        <f t="shared" si="4"/>
        <v>0</v>
      </c>
      <c r="AQ46" s="256">
        <f t="shared" si="4"/>
        <v>0</v>
      </c>
      <c r="AR46" s="256">
        <f t="shared" si="4"/>
        <v>0</v>
      </c>
      <c r="AS46" s="148"/>
      <c r="AT46" s="148"/>
      <c r="AU46" s="148"/>
      <c r="AV46" s="148"/>
      <c r="AW46" s="148"/>
      <c r="AX46" s="148"/>
      <c r="AY46" s="148"/>
      <c r="AZ46" s="17"/>
    </row>
    <row r="47" ht="27.75" customHeight="1">
      <c r="A47" s="301" t="s">
        <v>46</v>
      </c>
      <c r="B47" s="302"/>
      <c r="C47" s="302"/>
      <c r="D47" s="301">
        <f t="shared" ref="D47:AR47" si="5">SUM(D19:D46)</f>
        <v>0</v>
      </c>
      <c r="E47" s="301">
        <f t="shared" si="5"/>
        <v>0</v>
      </c>
      <c r="F47" s="301">
        <f t="shared" si="5"/>
        <v>0</v>
      </c>
      <c r="G47" s="301">
        <f t="shared" si="5"/>
        <v>0</v>
      </c>
      <c r="H47" s="301">
        <f t="shared" si="5"/>
        <v>0</v>
      </c>
      <c r="I47" s="301">
        <f t="shared" si="5"/>
        <v>0</v>
      </c>
      <c r="J47" s="301">
        <f t="shared" si="5"/>
        <v>0</v>
      </c>
      <c r="K47" s="301">
        <f t="shared" si="5"/>
        <v>0</v>
      </c>
      <c r="L47" s="301">
        <f t="shared" si="5"/>
        <v>0</v>
      </c>
      <c r="M47" s="301">
        <f t="shared" si="5"/>
        <v>0</v>
      </c>
      <c r="N47" s="301">
        <f t="shared" si="5"/>
        <v>0</v>
      </c>
      <c r="O47" s="301">
        <f t="shared" si="5"/>
        <v>0</v>
      </c>
      <c r="P47" s="301">
        <f t="shared" si="5"/>
        <v>0</v>
      </c>
      <c r="Q47" s="301">
        <f t="shared" si="5"/>
        <v>0</v>
      </c>
      <c r="R47" s="301">
        <f t="shared" si="5"/>
        <v>0</v>
      </c>
      <c r="S47" s="304">
        <f t="shared" si="5"/>
        <v>0</v>
      </c>
      <c r="T47" s="304">
        <f t="shared" si="5"/>
        <v>0</v>
      </c>
      <c r="U47" s="301">
        <f t="shared" si="5"/>
        <v>0</v>
      </c>
      <c r="V47" s="301">
        <f t="shared" si="5"/>
        <v>0</v>
      </c>
      <c r="W47" s="301">
        <f t="shared" si="5"/>
        <v>0</v>
      </c>
      <c r="X47" s="301">
        <f t="shared" si="5"/>
        <v>0</v>
      </c>
      <c r="Y47" s="301">
        <f t="shared" si="5"/>
        <v>0</v>
      </c>
      <c r="Z47" s="301">
        <f t="shared" si="5"/>
        <v>0</v>
      </c>
      <c r="AA47" s="301">
        <f t="shared" si="5"/>
        <v>0</v>
      </c>
      <c r="AB47" s="301">
        <f t="shared" si="5"/>
        <v>0</v>
      </c>
      <c r="AC47" s="301">
        <f t="shared" si="5"/>
        <v>0</v>
      </c>
      <c r="AD47" s="301">
        <f t="shared" si="5"/>
        <v>0</v>
      </c>
      <c r="AE47" s="301">
        <f t="shared" si="5"/>
        <v>0</v>
      </c>
      <c r="AF47" s="301">
        <f t="shared" si="5"/>
        <v>0</v>
      </c>
      <c r="AG47" s="301">
        <f t="shared" si="5"/>
        <v>0</v>
      </c>
      <c r="AH47" s="301">
        <f t="shared" si="5"/>
        <v>0</v>
      </c>
      <c r="AI47" s="301">
        <f t="shared" si="5"/>
        <v>0</v>
      </c>
      <c r="AJ47" s="301">
        <f t="shared" si="5"/>
        <v>0</v>
      </c>
      <c r="AK47" s="301">
        <f t="shared" si="5"/>
        <v>0</v>
      </c>
      <c r="AL47" s="301">
        <f t="shared" si="5"/>
        <v>0</v>
      </c>
      <c r="AM47" s="301">
        <f t="shared" si="5"/>
        <v>0</v>
      </c>
      <c r="AN47" s="301">
        <f t="shared" si="5"/>
        <v>0</v>
      </c>
      <c r="AO47" s="301">
        <f t="shared" si="5"/>
        <v>0</v>
      </c>
      <c r="AP47" s="301">
        <f t="shared" si="5"/>
        <v>0</v>
      </c>
      <c r="AQ47" s="301">
        <f t="shared" si="5"/>
        <v>0</v>
      </c>
      <c r="AR47" s="301">
        <f t="shared" si="5"/>
        <v>0</v>
      </c>
      <c r="AS47" s="82"/>
      <c r="AT47" s="82"/>
      <c r="AU47" s="82"/>
      <c r="AV47" s="82"/>
      <c r="AW47" s="82"/>
      <c r="AX47" s="82"/>
      <c r="AY47" s="82"/>
      <c r="AZ47" s="82"/>
    </row>
    <row r="48" ht="27.75" customHeight="1">
      <c r="AS48" s="17"/>
      <c r="AT48" s="17"/>
      <c r="AU48" s="17"/>
      <c r="AV48" s="17"/>
      <c r="AW48" s="17"/>
      <c r="AX48" s="17"/>
      <c r="AY48" s="17"/>
      <c r="AZ48" s="17"/>
    </row>
    <row r="49" ht="27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42.75" customHeight="1">
      <c r="A50" s="49" t="s">
        <v>138</v>
      </c>
      <c r="B50" s="49"/>
      <c r="C50" s="49"/>
      <c r="D50" s="49"/>
      <c r="E50" s="49"/>
      <c r="F50" s="49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</row>
    <row r="51" ht="21.0" customHeight="1">
      <c r="A51" s="10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45.0" customHeight="1">
      <c r="A52" s="76" t="s">
        <v>53</v>
      </c>
      <c r="B52" s="76" t="s">
        <v>54</v>
      </c>
      <c r="C52" s="322" t="s">
        <v>55</v>
      </c>
      <c r="D52" s="76" t="s">
        <v>56</v>
      </c>
      <c r="E52" s="76" t="s">
        <v>57</v>
      </c>
      <c r="F52" s="76" t="s">
        <v>58</v>
      </c>
      <c r="G52" s="327" t="s">
        <v>59</v>
      </c>
      <c r="H52" s="73"/>
      <c r="I52" s="73"/>
      <c r="J52" s="46"/>
      <c r="K52" s="332" t="s">
        <v>60</v>
      </c>
      <c r="L52" s="312"/>
      <c r="M52" s="312"/>
      <c r="N52" s="312"/>
      <c r="O52" s="312"/>
      <c r="P52" s="312"/>
      <c r="Q52" s="313"/>
      <c r="R52" s="333" t="s">
        <v>61</v>
      </c>
      <c r="S52" s="48"/>
      <c r="T52" s="48"/>
      <c r="U52" s="48"/>
      <c r="V52" s="48"/>
      <c r="W52" s="42"/>
      <c r="X52" s="334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36" t="s">
        <v>64</v>
      </c>
      <c r="AL52" s="42"/>
      <c r="AM52" s="337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40" t="s">
        <v>66</v>
      </c>
      <c r="AY52" s="340" t="s">
        <v>67</v>
      </c>
      <c r="AZ52" s="344" t="s">
        <v>68</v>
      </c>
    </row>
    <row r="53" ht="54.75" customHeight="1">
      <c r="A53" s="115"/>
      <c r="B53" s="115"/>
      <c r="C53" s="115"/>
      <c r="D53" s="115"/>
      <c r="E53" s="115"/>
      <c r="F53" s="115"/>
      <c r="G53" s="345" t="s">
        <v>69</v>
      </c>
      <c r="H53" s="345" t="s">
        <v>70</v>
      </c>
      <c r="I53" s="345" t="s">
        <v>71</v>
      </c>
      <c r="J53" s="345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53" t="s">
        <v>73</v>
      </c>
      <c r="H54" s="353" t="s">
        <v>73</v>
      </c>
      <c r="I54" s="353" t="s">
        <v>73</v>
      </c>
      <c r="J54" s="353" t="s">
        <v>73</v>
      </c>
      <c r="K54" s="354" t="s">
        <v>74</v>
      </c>
      <c r="L54" s="355" t="s">
        <v>75</v>
      </c>
      <c r="M54" s="355" t="s">
        <v>76</v>
      </c>
      <c r="N54" s="355" t="s">
        <v>77</v>
      </c>
      <c r="O54" s="355" t="s">
        <v>78</v>
      </c>
      <c r="P54" s="355" t="s">
        <v>79</v>
      </c>
      <c r="Q54" s="355" t="s">
        <v>80</v>
      </c>
      <c r="R54" s="357" t="s">
        <v>81</v>
      </c>
      <c r="S54" s="358" t="s">
        <v>82</v>
      </c>
      <c r="T54" s="358" t="s">
        <v>83</v>
      </c>
      <c r="U54" s="358" t="s">
        <v>84</v>
      </c>
      <c r="V54" s="361" t="s">
        <v>85</v>
      </c>
      <c r="W54" s="46"/>
      <c r="X54" s="362" t="s">
        <v>87</v>
      </c>
      <c r="Y54" s="362" t="s">
        <v>88</v>
      </c>
      <c r="Z54" s="362" t="s">
        <v>89</v>
      </c>
      <c r="AA54" s="362" t="s">
        <v>90</v>
      </c>
      <c r="AB54" s="362" t="s">
        <v>91</v>
      </c>
      <c r="AC54" s="362" t="s">
        <v>92</v>
      </c>
      <c r="AD54" s="362" t="s">
        <v>93</v>
      </c>
      <c r="AE54" s="362" t="s">
        <v>94</v>
      </c>
      <c r="AF54" s="362" t="s">
        <v>95</v>
      </c>
      <c r="AG54" s="362" t="s">
        <v>96</v>
      </c>
      <c r="AH54" s="362" t="s">
        <v>97</v>
      </c>
      <c r="AI54" s="362" t="s">
        <v>98</v>
      </c>
      <c r="AJ54" s="362" t="s">
        <v>99</v>
      </c>
      <c r="AK54" s="362" t="s">
        <v>100</v>
      </c>
      <c r="AL54" s="362" t="s">
        <v>101</v>
      </c>
      <c r="AM54" s="353" t="s">
        <v>102</v>
      </c>
      <c r="AN54" s="353" t="s">
        <v>103</v>
      </c>
      <c r="AO54" s="353" t="s">
        <v>104</v>
      </c>
      <c r="AP54" s="353" t="s">
        <v>105</v>
      </c>
      <c r="AQ54" s="353" t="s">
        <v>106</v>
      </c>
      <c r="AR54" s="353" t="s">
        <v>107</v>
      </c>
      <c r="AS54" s="353" t="s">
        <v>108</v>
      </c>
      <c r="AT54" s="353" t="s">
        <v>109</v>
      </c>
      <c r="AU54" s="353" t="s">
        <v>110</v>
      </c>
      <c r="AV54" s="353" t="s">
        <v>111</v>
      </c>
      <c r="AW54" s="353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8"/>
      <c r="T55" s="358"/>
      <c r="U55" s="358"/>
      <c r="V55" s="358" t="s">
        <v>112</v>
      </c>
      <c r="W55" s="358" t="s">
        <v>113</v>
      </c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32">
        <v>1.0</v>
      </c>
      <c r="B56" s="233"/>
      <c r="C56" s="233"/>
      <c r="D56" s="385"/>
      <c r="E56" s="388"/>
      <c r="F56" s="390"/>
      <c r="G56" s="390"/>
      <c r="H56" s="393"/>
      <c r="I56" s="393"/>
      <c r="J56" s="393"/>
      <c r="K56" s="393"/>
      <c r="L56" s="393"/>
      <c r="M56" s="393"/>
      <c r="N56" s="393"/>
      <c r="O56" s="393"/>
      <c r="P56" s="234"/>
      <c r="Q56" s="234"/>
      <c r="R56" s="234"/>
      <c r="S56" s="234"/>
      <c r="T56" s="234"/>
      <c r="U56" s="234"/>
      <c r="V56" s="234"/>
      <c r="W56" s="17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0"/>
      <c r="AY56" s="400"/>
      <c r="AZ56" s="400"/>
    </row>
    <row r="57" ht="27.75" customHeight="1">
      <c r="A57" s="232"/>
      <c r="B57" s="233"/>
      <c r="C57" s="233"/>
      <c r="D57" s="385"/>
      <c r="E57" s="225"/>
      <c r="F57" s="407"/>
      <c r="G57" s="234"/>
      <c r="H57" s="247"/>
      <c r="I57" s="247"/>
      <c r="J57" s="247"/>
      <c r="K57" s="247"/>
      <c r="L57" s="247"/>
      <c r="M57" s="247"/>
      <c r="N57" s="247"/>
      <c r="O57" s="247"/>
      <c r="P57" s="234"/>
      <c r="Q57" s="234"/>
      <c r="R57" s="400"/>
      <c r="S57" s="400"/>
      <c r="T57" s="400"/>
      <c r="U57" s="400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234"/>
      <c r="AY57" s="234"/>
      <c r="AZ57" s="234"/>
    </row>
    <row r="58" ht="27.75" customHeight="1">
      <c r="A58" s="232"/>
      <c r="B58" s="233"/>
      <c r="C58" s="233"/>
      <c r="D58" s="385"/>
      <c r="E58" s="225"/>
      <c r="F58" s="231"/>
      <c r="G58" s="223"/>
      <c r="H58" s="385"/>
      <c r="I58" s="385"/>
      <c r="J58" s="385"/>
      <c r="K58" s="385"/>
      <c r="L58" s="385"/>
      <c r="M58" s="385"/>
      <c r="N58" s="385"/>
      <c r="O58" s="385"/>
      <c r="P58" s="234"/>
      <c r="Q58" s="234"/>
      <c r="R58" s="223"/>
      <c r="S58" s="223"/>
      <c r="T58" s="223"/>
      <c r="U58" s="223"/>
      <c r="V58" s="223"/>
      <c r="W58" s="223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234"/>
      <c r="AY58" s="234"/>
      <c r="AZ58" s="234"/>
    </row>
    <row r="59" ht="27.75" customHeight="1">
      <c r="A59" s="232"/>
      <c r="B59" s="233"/>
      <c r="C59" s="233"/>
      <c r="D59" s="385"/>
      <c r="E59" s="225"/>
      <c r="F59" s="231"/>
      <c r="G59" s="223"/>
      <c r="H59" s="385"/>
      <c r="I59" s="385"/>
      <c r="J59" s="385"/>
      <c r="K59" s="385"/>
      <c r="L59" s="385"/>
      <c r="M59" s="385"/>
      <c r="N59" s="385"/>
      <c r="O59" s="385"/>
      <c r="P59" s="234"/>
      <c r="Q59" s="234"/>
      <c r="R59" s="223"/>
      <c r="S59" s="223"/>
      <c r="T59" s="223"/>
      <c r="U59" s="223"/>
      <c r="V59" s="223"/>
      <c r="W59" s="223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234"/>
      <c r="AY59" s="234"/>
      <c r="AZ59" s="234"/>
    </row>
    <row r="60" ht="27.75" customHeight="1">
      <c r="A60" s="232"/>
      <c r="B60" s="233"/>
      <c r="C60" s="233"/>
      <c r="D60" s="385"/>
      <c r="E60" s="225"/>
      <c r="F60" s="231"/>
      <c r="G60" s="223"/>
      <c r="H60" s="385"/>
      <c r="I60" s="385"/>
      <c r="J60" s="385"/>
      <c r="K60" s="385"/>
      <c r="L60" s="385"/>
      <c r="M60" s="385"/>
      <c r="N60" s="385"/>
      <c r="O60" s="385"/>
      <c r="P60" s="234"/>
      <c r="Q60" s="234"/>
      <c r="R60" s="223"/>
      <c r="S60" s="223"/>
      <c r="T60" s="223"/>
      <c r="U60" s="223"/>
      <c r="V60" s="223"/>
      <c r="W60" s="223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234"/>
      <c r="AY60" s="234"/>
      <c r="AZ60" s="234"/>
    </row>
    <row r="61" ht="27.75" customHeight="1">
      <c r="A61" s="232"/>
      <c r="B61" s="233"/>
      <c r="C61" s="233"/>
      <c r="D61" s="385"/>
      <c r="E61" s="225"/>
      <c r="F61" s="231"/>
      <c r="G61" s="223"/>
      <c r="H61" s="385"/>
      <c r="I61" s="385"/>
      <c r="J61" s="385"/>
      <c r="K61" s="385"/>
      <c r="L61" s="385"/>
      <c r="M61" s="385"/>
      <c r="N61" s="385"/>
      <c r="O61" s="385"/>
      <c r="P61" s="234"/>
      <c r="Q61" s="234"/>
      <c r="R61" s="223"/>
      <c r="S61" s="223"/>
      <c r="T61" s="223"/>
      <c r="U61" s="223"/>
      <c r="V61" s="223"/>
      <c r="W61" s="223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234"/>
      <c r="AY61" s="234"/>
      <c r="AZ61" s="234"/>
    </row>
    <row r="62" ht="27.75" customHeight="1">
      <c r="A62" s="232"/>
      <c r="B62" s="233"/>
      <c r="C62" s="233"/>
      <c r="D62" s="385"/>
      <c r="E62" s="225"/>
      <c r="F62" s="231"/>
      <c r="G62" s="223"/>
      <c r="H62" s="385"/>
      <c r="I62" s="385"/>
      <c r="J62" s="385"/>
      <c r="K62" s="385"/>
      <c r="L62" s="385"/>
      <c r="M62" s="385"/>
      <c r="N62" s="385"/>
      <c r="O62" s="385"/>
      <c r="P62" s="234"/>
      <c r="Q62" s="234"/>
      <c r="R62" s="223"/>
      <c r="S62" s="223"/>
      <c r="T62" s="223"/>
      <c r="U62" s="223"/>
      <c r="V62" s="223"/>
      <c r="W62" s="223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234"/>
      <c r="AY62" s="234"/>
      <c r="AZ62" s="234"/>
    </row>
    <row r="63" ht="27.75" customHeight="1">
      <c r="A63" s="232"/>
      <c r="B63" s="233"/>
      <c r="C63" s="233"/>
      <c r="D63" s="385"/>
      <c r="E63" s="225"/>
      <c r="F63" s="231"/>
      <c r="G63" s="223"/>
      <c r="H63" s="385"/>
      <c r="I63" s="385"/>
      <c r="J63" s="385"/>
      <c r="K63" s="385"/>
      <c r="L63" s="385"/>
      <c r="M63" s="385"/>
      <c r="N63" s="385"/>
      <c r="O63" s="385"/>
      <c r="P63" s="234"/>
      <c r="Q63" s="234"/>
      <c r="R63" s="223"/>
      <c r="S63" s="223"/>
      <c r="T63" s="223"/>
      <c r="U63" s="223"/>
      <c r="V63" s="223"/>
      <c r="W63" s="223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234"/>
      <c r="AY63" s="234"/>
      <c r="AZ63" s="234"/>
    </row>
    <row r="64" ht="27.75" customHeight="1">
      <c r="A64" s="232"/>
      <c r="B64" s="233"/>
      <c r="C64" s="233"/>
      <c r="D64" s="416"/>
      <c r="E64" s="417"/>
      <c r="F64" s="418"/>
      <c r="G64" s="223"/>
      <c r="H64" s="385"/>
      <c r="I64" s="385"/>
      <c r="J64" s="385"/>
      <c r="K64" s="385"/>
      <c r="L64" s="385"/>
      <c r="M64" s="385"/>
      <c r="N64" s="385"/>
      <c r="O64" s="385"/>
      <c r="P64" s="234"/>
      <c r="Q64" s="234"/>
      <c r="R64" s="223"/>
      <c r="S64" s="223"/>
      <c r="T64" s="223"/>
      <c r="U64" s="223"/>
      <c r="V64" s="223"/>
      <c r="W64" s="223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234"/>
      <c r="AY64" s="234"/>
      <c r="AZ64" s="234"/>
    </row>
    <row r="65" ht="27.75" customHeight="1">
      <c r="A65" s="232"/>
      <c r="B65" s="233"/>
      <c r="C65" s="233"/>
      <c r="D65" s="385"/>
      <c r="E65" s="225"/>
      <c r="F65" s="407"/>
      <c r="G65" s="223"/>
      <c r="H65" s="385"/>
      <c r="I65" s="385"/>
      <c r="J65" s="385"/>
      <c r="K65" s="385"/>
      <c r="L65" s="385"/>
      <c r="M65" s="385"/>
      <c r="N65" s="385"/>
      <c r="O65" s="385"/>
      <c r="P65" s="234"/>
      <c r="Q65" s="234"/>
      <c r="R65" s="223"/>
      <c r="S65" s="223"/>
      <c r="T65" s="223"/>
      <c r="U65" s="223"/>
      <c r="V65" s="223"/>
      <c r="W65" s="223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234"/>
      <c r="AY65" s="234"/>
      <c r="AZ65" s="234"/>
    </row>
    <row r="66" ht="27.75" customHeight="1">
      <c r="A66" s="232"/>
      <c r="B66" s="233"/>
      <c r="C66" s="233"/>
      <c r="D66" s="223"/>
      <c r="E66" s="420"/>
      <c r="F66" s="231"/>
      <c r="G66" s="234"/>
      <c r="H66" s="247"/>
      <c r="I66" s="247"/>
      <c r="J66" s="247"/>
      <c r="K66" s="247"/>
      <c r="L66" s="247"/>
      <c r="M66" s="247"/>
      <c r="N66" s="247"/>
      <c r="O66" s="247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234"/>
      <c r="AY66" s="234"/>
      <c r="AZ66" s="234"/>
    </row>
    <row r="67" ht="27.75" customHeight="1">
      <c r="A67" s="232"/>
      <c r="B67" s="233"/>
      <c r="C67" s="233"/>
      <c r="D67" s="223"/>
      <c r="E67" s="420"/>
      <c r="F67" s="231"/>
      <c r="G67" s="234"/>
      <c r="H67" s="247"/>
      <c r="I67" s="247"/>
      <c r="J67" s="247"/>
      <c r="K67" s="247"/>
      <c r="L67" s="247"/>
      <c r="M67" s="247"/>
      <c r="N67" s="247"/>
      <c r="O67" s="247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234"/>
      <c r="AY67" s="234"/>
      <c r="AZ67" s="234"/>
    </row>
    <row r="68" ht="27.75" customHeight="1">
      <c r="A68" s="232"/>
      <c r="B68" s="233"/>
      <c r="C68" s="233"/>
      <c r="D68" s="223"/>
      <c r="E68" s="420"/>
      <c r="F68" s="231"/>
      <c r="G68" s="234"/>
      <c r="H68" s="247"/>
      <c r="I68" s="247"/>
      <c r="J68" s="247"/>
      <c r="K68" s="247"/>
      <c r="L68" s="247"/>
      <c r="M68" s="247"/>
      <c r="N68" s="247"/>
      <c r="O68" s="247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234"/>
      <c r="AY68" s="234"/>
      <c r="AZ68" s="234"/>
    </row>
    <row r="69" ht="27.75" customHeight="1">
      <c r="A69" s="246"/>
      <c r="B69" s="247"/>
      <c r="C69" s="247"/>
      <c r="D69" s="223"/>
      <c r="E69" s="420"/>
      <c r="F69" s="231"/>
      <c r="G69" s="234"/>
      <c r="H69" s="247"/>
      <c r="I69" s="247"/>
      <c r="J69" s="247"/>
      <c r="K69" s="247"/>
      <c r="L69" s="247"/>
      <c r="M69" s="247"/>
      <c r="N69" s="247"/>
      <c r="O69" s="247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234"/>
      <c r="AY69" s="234"/>
      <c r="AZ69" s="234"/>
    </row>
    <row r="70" ht="27.75" customHeight="1">
      <c r="A70" s="438" t="s">
        <v>46</v>
      </c>
      <c r="B70" s="73"/>
      <c r="C70" s="73"/>
      <c r="D70" s="73"/>
      <c r="E70" s="46"/>
      <c r="F70" s="445">
        <f t="shared" ref="F70:AZ70" si="6">SUM(F56:F69)</f>
        <v>0</v>
      </c>
      <c r="G70" s="445">
        <f t="shared" si="6"/>
        <v>0</v>
      </c>
      <c r="H70" s="445">
        <f t="shared" si="6"/>
        <v>0</v>
      </c>
      <c r="I70" s="445">
        <f t="shared" si="6"/>
        <v>0</v>
      </c>
      <c r="J70" s="445">
        <f t="shared" si="6"/>
        <v>0</v>
      </c>
      <c r="K70" s="445">
        <f t="shared" si="6"/>
        <v>0</v>
      </c>
      <c r="L70" s="445">
        <f t="shared" si="6"/>
        <v>0</v>
      </c>
      <c r="M70" s="445">
        <f t="shared" si="6"/>
        <v>0</v>
      </c>
      <c r="N70" s="445">
        <f t="shared" si="6"/>
        <v>0</v>
      </c>
      <c r="O70" s="445">
        <f t="shared" si="6"/>
        <v>0</v>
      </c>
      <c r="P70" s="445">
        <f t="shared" si="6"/>
        <v>0</v>
      </c>
      <c r="Q70" s="445">
        <f t="shared" si="6"/>
        <v>0</v>
      </c>
      <c r="R70" s="445">
        <f t="shared" si="6"/>
        <v>0</v>
      </c>
      <c r="S70" s="445">
        <f t="shared" si="6"/>
        <v>0</v>
      </c>
      <c r="T70" s="445">
        <f t="shared" si="6"/>
        <v>0</v>
      </c>
      <c r="U70" s="445">
        <f t="shared" si="6"/>
        <v>0</v>
      </c>
      <c r="V70" s="445">
        <f t="shared" si="6"/>
        <v>0</v>
      </c>
      <c r="W70" s="445">
        <f t="shared" si="6"/>
        <v>0</v>
      </c>
      <c r="X70" s="445">
        <f t="shared" si="6"/>
        <v>0</v>
      </c>
      <c r="Y70" s="445">
        <f t="shared" si="6"/>
        <v>0</v>
      </c>
      <c r="Z70" s="445">
        <f t="shared" si="6"/>
        <v>0</v>
      </c>
      <c r="AA70" s="445">
        <f t="shared" si="6"/>
        <v>0</v>
      </c>
      <c r="AB70" s="445">
        <f t="shared" si="6"/>
        <v>0</v>
      </c>
      <c r="AC70" s="445">
        <f t="shared" si="6"/>
        <v>0</v>
      </c>
      <c r="AD70" s="445">
        <f t="shared" si="6"/>
        <v>0</v>
      </c>
      <c r="AE70" s="445">
        <f t="shared" si="6"/>
        <v>0</v>
      </c>
      <c r="AF70" s="445">
        <f t="shared" si="6"/>
        <v>0</v>
      </c>
      <c r="AG70" s="445">
        <f t="shared" si="6"/>
        <v>0</v>
      </c>
      <c r="AH70" s="445">
        <f t="shared" si="6"/>
        <v>0</v>
      </c>
      <c r="AI70" s="445">
        <f t="shared" si="6"/>
        <v>0</v>
      </c>
      <c r="AJ70" s="445">
        <f t="shared" si="6"/>
        <v>0</v>
      </c>
      <c r="AK70" s="445">
        <f t="shared" si="6"/>
        <v>0</v>
      </c>
      <c r="AL70" s="445">
        <f t="shared" si="6"/>
        <v>0</v>
      </c>
      <c r="AM70" s="445">
        <f t="shared" si="6"/>
        <v>0</v>
      </c>
      <c r="AN70" s="445">
        <f t="shared" si="6"/>
        <v>0</v>
      </c>
      <c r="AO70" s="445">
        <f t="shared" si="6"/>
        <v>0</v>
      </c>
      <c r="AP70" s="445">
        <f t="shared" si="6"/>
        <v>0</v>
      </c>
      <c r="AQ70" s="445">
        <f t="shared" si="6"/>
        <v>0</v>
      </c>
      <c r="AR70" s="445">
        <f t="shared" si="6"/>
        <v>0</v>
      </c>
      <c r="AS70" s="445">
        <f t="shared" si="6"/>
        <v>0</v>
      </c>
      <c r="AT70" s="445">
        <f t="shared" si="6"/>
        <v>0</v>
      </c>
      <c r="AU70" s="445">
        <f t="shared" si="6"/>
        <v>0</v>
      </c>
      <c r="AV70" s="445">
        <f t="shared" si="6"/>
        <v>0</v>
      </c>
      <c r="AW70" s="445">
        <f t="shared" si="6"/>
        <v>0</v>
      </c>
      <c r="AX70" s="445">
        <f t="shared" si="6"/>
        <v>0</v>
      </c>
      <c r="AY70" s="445">
        <f t="shared" si="6"/>
        <v>0</v>
      </c>
      <c r="AZ70" s="445">
        <f t="shared" si="6"/>
        <v>0</v>
      </c>
    </row>
    <row r="71" ht="27.75" customHeight="1">
      <c r="A71" s="216">
        <v>2.0</v>
      </c>
      <c r="B71" s="219"/>
      <c r="C71" s="233"/>
      <c r="D71" s="385"/>
      <c r="E71" s="225"/>
      <c r="F71" s="418"/>
      <c r="G71" s="223"/>
      <c r="H71" s="385"/>
      <c r="I71" s="385"/>
      <c r="J71" s="385"/>
      <c r="K71" s="385"/>
      <c r="L71" s="385"/>
      <c r="M71" s="385"/>
      <c r="N71" s="385"/>
      <c r="O71" s="385"/>
      <c r="P71" s="223"/>
      <c r="Q71" s="223"/>
      <c r="R71" s="223"/>
      <c r="S71" s="223"/>
      <c r="T71" s="223"/>
      <c r="U71" s="223"/>
      <c r="V71" s="223"/>
      <c r="W71" s="223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234"/>
      <c r="AY71" s="234"/>
      <c r="AZ71" s="234"/>
    </row>
    <row r="72" ht="27.75" customHeight="1">
      <c r="A72" s="232"/>
      <c r="B72" s="233"/>
      <c r="C72" s="233"/>
      <c r="D72" s="385"/>
      <c r="E72" s="225"/>
      <c r="F72" s="223"/>
      <c r="G72" s="223"/>
      <c r="H72" s="385"/>
      <c r="I72" s="385"/>
      <c r="J72" s="385"/>
      <c r="K72" s="385"/>
      <c r="L72" s="385"/>
      <c r="M72" s="385"/>
      <c r="N72" s="385"/>
      <c r="O72" s="385"/>
      <c r="P72" s="223"/>
      <c r="Q72" s="223"/>
      <c r="R72" s="223"/>
      <c r="S72" s="223"/>
      <c r="T72" s="223"/>
      <c r="U72" s="223"/>
      <c r="V72" s="223"/>
      <c r="W72" s="223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234"/>
      <c r="AY72" s="234"/>
      <c r="AZ72" s="234"/>
    </row>
    <row r="73" ht="27.75" customHeight="1">
      <c r="A73" s="232"/>
      <c r="B73" s="233"/>
      <c r="C73" s="233"/>
      <c r="D73" s="385"/>
      <c r="E73" s="225"/>
      <c r="F73" s="223"/>
      <c r="G73" s="223"/>
      <c r="H73" s="385"/>
      <c r="I73" s="385"/>
      <c r="J73" s="385"/>
      <c r="K73" s="385"/>
      <c r="L73" s="385"/>
      <c r="M73" s="385"/>
      <c r="N73" s="385"/>
      <c r="O73" s="385"/>
      <c r="P73" s="223"/>
      <c r="Q73" s="223"/>
      <c r="R73" s="223"/>
      <c r="S73" s="223"/>
      <c r="T73" s="223"/>
      <c r="U73" s="223"/>
      <c r="V73" s="223"/>
      <c r="W73" s="223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234"/>
      <c r="AY73" s="234"/>
      <c r="AZ73" s="234"/>
    </row>
    <row r="74" ht="27.75" customHeight="1">
      <c r="A74" s="232"/>
      <c r="B74" s="233"/>
      <c r="C74" s="233"/>
      <c r="D74" s="385"/>
      <c r="E74" s="225"/>
      <c r="F74" s="223"/>
      <c r="G74" s="223"/>
      <c r="H74" s="385"/>
      <c r="I74" s="385"/>
      <c r="J74" s="385"/>
      <c r="K74" s="385"/>
      <c r="L74" s="385"/>
      <c r="M74" s="385"/>
      <c r="N74" s="385"/>
      <c r="O74" s="385"/>
      <c r="P74" s="223"/>
      <c r="Q74" s="223"/>
      <c r="R74" s="223"/>
      <c r="S74" s="223"/>
      <c r="T74" s="223"/>
      <c r="U74" s="223"/>
      <c r="V74" s="223"/>
      <c r="W74" s="223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234"/>
      <c r="AY74" s="234"/>
      <c r="AZ74" s="234"/>
    </row>
    <row r="75" ht="27.75" customHeight="1">
      <c r="A75" s="232"/>
      <c r="B75" s="233"/>
      <c r="C75" s="233"/>
      <c r="D75" s="385"/>
      <c r="E75" s="225"/>
      <c r="F75" s="223"/>
      <c r="G75" s="223"/>
      <c r="H75" s="385"/>
      <c r="I75" s="385"/>
      <c r="J75" s="385"/>
      <c r="K75" s="385"/>
      <c r="L75" s="385"/>
      <c r="M75" s="385"/>
      <c r="N75" s="385"/>
      <c r="O75" s="385"/>
      <c r="P75" s="223"/>
      <c r="Q75" s="223"/>
      <c r="R75" s="223"/>
      <c r="S75" s="223"/>
      <c r="T75" s="223"/>
      <c r="U75" s="223"/>
      <c r="V75" s="223"/>
      <c r="W75" s="22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234"/>
      <c r="AY75" s="234"/>
      <c r="AZ75" s="234"/>
    </row>
    <row r="76" ht="27.75" customHeight="1">
      <c r="A76" s="232"/>
      <c r="B76" s="233"/>
      <c r="C76" s="233"/>
      <c r="D76" s="385"/>
      <c r="E76" s="225"/>
      <c r="F76" s="223"/>
      <c r="G76" s="223"/>
      <c r="H76" s="385"/>
      <c r="I76" s="385"/>
      <c r="J76" s="385"/>
      <c r="K76" s="385"/>
      <c r="L76" s="385"/>
      <c r="M76" s="385"/>
      <c r="N76" s="385"/>
      <c r="O76" s="385"/>
      <c r="P76" s="223"/>
      <c r="Q76" s="223"/>
      <c r="R76" s="223"/>
      <c r="S76" s="223"/>
      <c r="T76" s="223"/>
      <c r="U76" s="223"/>
      <c r="V76" s="223"/>
      <c r="W76" s="223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234"/>
      <c r="AY76" s="234"/>
      <c r="AZ76" s="234"/>
    </row>
    <row r="77" ht="27.75" customHeight="1">
      <c r="A77" s="232"/>
      <c r="B77" s="233"/>
      <c r="C77" s="233"/>
      <c r="D77" s="385"/>
      <c r="E77" s="225"/>
      <c r="F77" s="418"/>
      <c r="G77" s="223"/>
      <c r="H77" s="385"/>
      <c r="I77" s="385"/>
      <c r="J77" s="385"/>
      <c r="K77" s="385"/>
      <c r="L77" s="385"/>
      <c r="M77" s="385"/>
      <c r="N77" s="385"/>
      <c r="O77" s="385"/>
      <c r="P77" s="223"/>
      <c r="Q77" s="223"/>
      <c r="R77" s="223"/>
      <c r="S77" s="223"/>
      <c r="T77" s="223"/>
      <c r="U77" s="223"/>
      <c r="V77" s="223"/>
      <c r="W77" s="223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34"/>
      <c r="AY77" s="234"/>
      <c r="AZ77" s="234"/>
    </row>
    <row r="78" ht="27.75" customHeight="1">
      <c r="A78" s="246"/>
      <c r="B78" s="247"/>
      <c r="C78" s="247"/>
      <c r="D78" s="385"/>
      <c r="E78" s="225"/>
      <c r="F78" s="223"/>
      <c r="G78" s="223"/>
      <c r="H78" s="385"/>
      <c r="I78" s="385"/>
      <c r="J78" s="385"/>
      <c r="K78" s="385"/>
      <c r="L78" s="385"/>
      <c r="M78" s="385"/>
      <c r="N78" s="385"/>
      <c r="O78" s="385"/>
      <c r="P78" s="223"/>
      <c r="Q78" s="223"/>
      <c r="R78" s="223"/>
      <c r="S78" s="223"/>
      <c r="T78" s="223"/>
      <c r="U78" s="223"/>
      <c r="V78" s="223"/>
      <c r="W78" s="223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234"/>
      <c r="AY78" s="234"/>
      <c r="AZ78" s="234"/>
    </row>
    <row r="79" ht="27.75" customHeight="1">
      <c r="A79" s="438" t="s">
        <v>46</v>
      </c>
      <c r="B79" s="73"/>
      <c r="C79" s="73"/>
      <c r="D79" s="73"/>
      <c r="E79" s="46"/>
      <c r="F79" s="457">
        <f t="shared" ref="F79:AZ79" si="7">SUM(F71:F78)</f>
        <v>0</v>
      </c>
      <c r="G79" s="457">
        <f t="shared" si="7"/>
        <v>0</v>
      </c>
      <c r="H79" s="457">
        <f t="shared" si="7"/>
        <v>0</v>
      </c>
      <c r="I79" s="457">
        <f t="shared" si="7"/>
        <v>0</v>
      </c>
      <c r="J79" s="457">
        <f t="shared" si="7"/>
        <v>0</v>
      </c>
      <c r="K79" s="457">
        <f t="shared" si="7"/>
        <v>0</v>
      </c>
      <c r="L79" s="457">
        <f t="shared" si="7"/>
        <v>0</v>
      </c>
      <c r="M79" s="457">
        <f t="shared" si="7"/>
        <v>0</v>
      </c>
      <c r="N79" s="457">
        <f t="shared" si="7"/>
        <v>0</v>
      </c>
      <c r="O79" s="457">
        <f t="shared" si="7"/>
        <v>0</v>
      </c>
      <c r="P79" s="457">
        <f t="shared" si="7"/>
        <v>0</v>
      </c>
      <c r="Q79" s="457">
        <f t="shared" si="7"/>
        <v>0</v>
      </c>
      <c r="R79" s="457">
        <f t="shared" si="7"/>
        <v>0</v>
      </c>
      <c r="S79" s="457">
        <f t="shared" si="7"/>
        <v>0</v>
      </c>
      <c r="T79" s="457">
        <f t="shared" si="7"/>
        <v>0</v>
      </c>
      <c r="U79" s="457">
        <f t="shared" si="7"/>
        <v>0</v>
      </c>
      <c r="V79" s="457">
        <f t="shared" si="7"/>
        <v>0</v>
      </c>
      <c r="W79" s="457">
        <f t="shared" si="7"/>
        <v>0</v>
      </c>
      <c r="X79" s="457">
        <f t="shared" si="7"/>
        <v>0</v>
      </c>
      <c r="Y79" s="457">
        <f t="shared" si="7"/>
        <v>0</v>
      </c>
      <c r="Z79" s="457">
        <f t="shared" si="7"/>
        <v>0</v>
      </c>
      <c r="AA79" s="457">
        <f t="shared" si="7"/>
        <v>0</v>
      </c>
      <c r="AB79" s="457">
        <f t="shared" si="7"/>
        <v>0</v>
      </c>
      <c r="AC79" s="457">
        <f t="shared" si="7"/>
        <v>0</v>
      </c>
      <c r="AD79" s="457">
        <f t="shared" si="7"/>
        <v>0</v>
      </c>
      <c r="AE79" s="457">
        <f t="shared" si="7"/>
        <v>0</v>
      </c>
      <c r="AF79" s="457">
        <f t="shared" si="7"/>
        <v>0</v>
      </c>
      <c r="AG79" s="457">
        <f t="shared" si="7"/>
        <v>0</v>
      </c>
      <c r="AH79" s="457">
        <f t="shared" si="7"/>
        <v>0</v>
      </c>
      <c r="AI79" s="457">
        <f t="shared" si="7"/>
        <v>0</v>
      </c>
      <c r="AJ79" s="457">
        <f t="shared" si="7"/>
        <v>0</v>
      </c>
      <c r="AK79" s="457">
        <f t="shared" si="7"/>
        <v>0</v>
      </c>
      <c r="AL79" s="457">
        <f t="shared" si="7"/>
        <v>0</v>
      </c>
      <c r="AM79" s="457">
        <f t="shared" si="7"/>
        <v>0</v>
      </c>
      <c r="AN79" s="457">
        <f t="shared" si="7"/>
        <v>0</v>
      </c>
      <c r="AO79" s="457">
        <f t="shared" si="7"/>
        <v>0</v>
      </c>
      <c r="AP79" s="457">
        <f t="shared" si="7"/>
        <v>0</v>
      </c>
      <c r="AQ79" s="457">
        <f t="shared" si="7"/>
        <v>0</v>
      </c>
      <c r="AR79" s="457">
        <f t="shared" si="7"/>
        <v>0</v>
      </c>
      <c r="AS79" s="457">
        <f t="shared" si="7"/>
        <v>0</v>
      </c>
      <c r="AT79" s="457">
        <f t="shared" si="7"/>
        <v>0</v>
      </c>
      <c r="AU79" s="457">
        <f t="shared" si="7"/>
        <v>0</v>
      </c>
      <c r="AV79" s="457">
        <f t="shared" si="7"/>
        <v>0</v>
      </c>
      <c r="AW79" s="457">
        <f t="shared" si="7"/>
        <v>0</v>
      </c>
      <c r="AX79" s="457">
        <f t="shared" si="7"/>
        <v>0</v>
      </c>
      <c r="AY79" s="457">
        <f t="shared" si="7"/>
        <v>0</v>
      </c>
      <c r="AZ79" s="457">
        <f t="shared" si="7"/>
        <v>0</v>
      </c>
    </row>
    <row r="80" ht="27.75" customHeight="1">
      <c r="A80" s="216">
        <v>3.0</v>
      </c>
      <c r="B80" s="219"/>
      <c r="C80" s="233"/>
      <c r="D80" s="221"/>
      <c r="E80" s="225"/>
      <c r="F80" s="231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223"/>
      <c r="AY80" s="223"/>
      <c r="AZ80" s="223"/>
    </row>
    <row r="81" ht="27.75" customHeight="1">
      <c r="A81" s="232"/>
      <c r="B81" s="233"/>
      <c r="C81" s="233"/>
      <c r="D81" s="221"/>
      <c r="E81" s="225"/>
      <c r="F81" s="231"/>
      <c r="G81" s="234"/>
      <c r="H81" s="234"/>
      <c r="I81" s="234"/>
      <c r="J81" s="234"/>
      <c r="K81" s="234"/>
      <c r="L81" s="234"/>
      <c r="M81" s="234"/>
      <c r="N81" s="234"/>
      <c r="O81" s="234"/>
      <c r="P81" s="223"/>
      <c r="Q81" s="223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234"/>
      <c r="AY81" s="234"/>
      <c r="AZ81" s="234"/>
    </row>
    <row r="82" ht="27.75" customHeight="1">
      <c r="A82" s="232"/>
      <c r="B82" s="233"/>
      <c r="C82" s="233"/>
      <c r="D82" s="221"/>
      <c r="E82" s="225"/>
      <c r="F82" s="231"/>
      <c r="G82" s="234"/>
      <c r="H82" s="234"/>
      <c r="I82" s="234"/>
      <c r="J82" s="234"/>
      <c r="K82" s="234"/>
      <c r="L82" s="234"/>
      <c r="M82" s="234"/>
      <c r="N82" s="234"/>
      <c r="O82" s="234"/>
      <c r="P82" s="223"/>
      <c r="Q82" s="223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234"/>
      <c r="AY82" s="234"/>
      <c r="AZ82" s="234"/>
    </row>
    <row r="83" ht="27.75" customHeight="1">
      <c r="A83" s="232"/>
      <c r="B83" s="233"/>
      <c r="C83" s="233"/>
      <c r="D83" s="221"/>
      <c r="E83" s="225"/>
      <c r="F83" s="231"/>
      <c r="G83" s="234"/>
      <c r="H83" s="234"/>
      <c r="I83" s="234"/>
      <c r="J83" s="234"/>
      <c r="K83" s="234"/>
      <c r="L83" s="234"/>
      <c r="M83" s="234"/>
      <c r="N83" s="234"/>
      <c r="O83" s="234"/>
      <c r="P83" s="223"/>
      <c r="Q83" s="223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234"/>
      <c r="AY83" s="234"/>
      <c r="AZ83" s="234"/>
    </row>
    <row r="84" ht="27.75" customHeight="1">
      <c r="A84" s="232"/>
      <c r="B84" s="233"/>
      <c r="C84" s="233"/>
      <c r="D84" s="221"/>
      <c r="E84" s="225"/>
      <c r="F84" s="231"/>
      <c r="G84" s="234"/>
      <c r="H84" s="234"/>
      <c r="I84" s="234"/>
      <c r="J84" s="234"/>
      <c r="K84" s="234"/>
      <c r="L84" s="234"/>
      <c r="M84" s="234"/>
      <c r="N84" s="234"/>
      <c r="O84" s="234"/>
      <c r="P84" s="223"/>
      <c r="Q84" s="223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234"/>
      <c r="AY84" s="234"/>
      <c r="AZ84" s="234"/>
    </row>
    <row r="85" ht="27.75" customHeight="1">
      <c r="A85" s="246"/>
      <c r="B85" s="247"/>
      <c r="C85" s="247"/>
      <c r="D85" s="221"/>
      <c r="E85" s="225"/>
      <c r="F85" s="231"/>
      <c r="G85" s="234"/>
      <c r="H85" s="234"/>
      <c r="I85" s="234"/>
      <c r="J85" s="234"/>
      <c r="K85" s="234"/>
      <c r="L85" s="234"/>
      <c r="M85" s="234"/>
      <c r="N85" s="234"/>
      <c r="O85" s="234"/>
      <c r="P85" s="223"/>
      <c r="Q85" s="223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234"/>
      <c r="AY85" s="234"/>
      <c r="AZ85" s="234"/>
    </row>
    <row r="86" ht="27.75" customHeight="1">
      <c r="A86" s="438" t="s">
        <v>46</v>
      </c>
      <c r="B86" s="73"/>
      <c r="C86" s="73"/>
      <c r="D86" s="73"/>
      <c r="E86" s="46"/>
      <c r="F86" s="256">
        <f t="shared" ref="F86:AZ86" si="8">SUM(F80:F85)</f>
        <v>0</v>
      </c>
      <c r="G86" s="256">
        <f t="shared" si="8"/>
        <v>0</v>
      </c>
      <c r="H86" s="256">
        <f t="shared" si="8"/>
        <v>0</v>
      </c>
      <c r="I86" s="256">
        <f t="shared" si="8"/>
        <v>0</v>
      </c>
      <c r="J86" s="256">
        <f t="shared" si="8"/>
        <v>0</v>
      </c>
      <c r="K86" s="256">
        <f t="shared" si="8"/>
        <v>0</v>
      </c>
      <c r="L86" s="256">
        <f t="shared" si="8"/>
        <v>0</v>
      </c>
      <c r="M86" s="256">
        <f t="shared" si="8"/>
        <v>0</v>
      </c>
      <c r="N86" s="256">
        <f t="shared" si="8"/>
        <v>0</v>
      </c>
      <c r="O86" s="256">
        <f t="shared" si="8"/>
        <v>0</v>
      </c>
      <c r="P86" s="256">
        <f t="shared" si="8"/>
        <v>0</v>
      </c>
      <c r="Q86" s="256">
        <f t="shared" si="8"/>
        <v>0</v>
      </c>
      <c r="R86" s="256">
        <f t="shared" si="8"/>
        <v>0</v>
      </c>
      <c r="S86" s="256">
        <f t="shared" si="8"/>
        <v>0</v>
      </c>
      <c r="T86" s="256">
        <f t="shared" si="8"/>
        <v>0</v>
      </c>
      <c r="U86" s="256">
        <f t="shared" si="8"/>
        <v>0</v>
      </c>
      <c r="V86" s="256">
        <f t="shared" si="8"/>
        <v>0</v>
      </c>
      <c r="W86" s="256">
        <f t="shared" si="8"/>
        <v>0</v>
      </c>
      <c r="X86" s="256">
        <f t="shared" si="8"/>
        <v>0</v>
      </c>
      <c r="Y86" s="256">
        <f t="shared" si="8"/>
        <v>0</v>
      </c>
      <c r="Z86" s="256">
        <f t="shared" si="8"/>
        <v>0</v>
      </c>
      <c r="AA86" s="256">
        <f t="shared" si="8"/>
        <v>0</v>
      </c>
      <c r="AB86" s="256">
        <f t="shared" si="8"/>
        <v>0</v>
      </c>
      <c r="AC86" s="256">
        <f t="shared" si="8"/>
        <v>0</v>
      </c>
      <c r="AD86" s="256">
        <f t="shared" si="8"/>
        <v>0</v>
      </c>
      <c r="AE86" s="256">
        <f t="shared" si="8"/>
        <v>0</v>
      </c>
      <c r="AF86" s="256">
        <f t="shared" si="8"/>
        <v>0</v>
      </c>
      <c r="AG86" s="256">
        <f t="shared" si="8"/>
        <v>0</v>
      </c>
      <c r="AH86" s="256">
        <f t="shared" si="8"/>
        <v>0</v>
      </c>
      <c r="AI86" s="256">
        <f t="shared" si="8"/>
        <v>0</v>
      </c>
      <c r="AJ86" s="256">
        <f t="shared" si="8"/>
        <v>0</v>
      </c>
      <c r="AK86" s="256">
        <f t="shared" si="8"/>
        <v>0</v>
      </c>
      <c r="AL86" s="256">
        <f t="shared" si="8"/>
        <v>0</v>
      </c>
      <c r="AM86" s="256">
        <f t="shared" si="8"/>
        <v>0</v>
      </c>
      <c r="AN86" s="256">
        <f t="shared" si="8"/>
        <v>0</v>
      </c>
      <c r="AO86" s="256">
        <f t="shared" si="8"/>
        <v>0</v>
      </c>
      <c r="AP86" s="256">
        <f t="shared" si="8"/>
        <v>0</v>
      </c>
      <c r="AQ86" s="256">
        <f t="shared" si="8"/>
        <v>0</v>
      </c>
      <c r="AR86" s="256">
        <f t="shared" si="8"/>
        <v>0</v>
      </c>
      <c r="AS86" s="256">
        <f t="shared" si="8"/>
        <v>0</v>
      </c>
      <c r="AT86" s="256">
        <f t="shared" si="8"/>
        <v>0</v>
      </c>
      <c r="AU86" s="256">
        <f t="shared" si="8"/>
        <v>0</v>
      </c>
      <c r="AV86" s="256">
        <f t="shared" si="8"/>
        <v>0</v>
      </c>
      <c r="AW86" s="256">
        <f t="shared" si="8"/>
        <v>0</v>
      </c>
      <c r="AX86" s="256">
        <f t="shared" si="8"/>
        <v>0</v>
      </c>
      <c r="AY86" s="256">
        <f t="shared" si="8"/>
        <v>0</v>
      </c>
      <c r="AZ86" s="256">
        <f t="shared" si="8"/>
        <v>0</v>
      </c>
    </row>
    <row r="87" ht="27.75" customHeight="1">
      <c r="A87" s="216">
        <v>4.0</v>
      </c>
      <c r="B87" s="219"/>
      <c r="C87" s="233"/>
      <c r="D87" s="385"/>
      <c r="E87" s="225"/>
      <c r="F87" s="231"/>
      <c r="G87" s="223"/>
      <c r="H87" s="385"/>
      <c r="I87" s="385"/>
      <c r="J87" s="385"/>
      <c r="K87" s="385"/>
      <c r="L87" s="385"/>
      <c r="M87" s="385"/>
      <c r="N87" s="385"/>
      <c r="O87" s="385"/>
      <c r="P87" s="223"/>
      <c r="Q87" s="223"/>
      <c r="R87" s="223"/>
      <c r="S87" s="223"/>
      <c r="T87" s="223"/>
      <c r="U87" s="223"/>
      <c r="V87" s="223"/>
      <c r="W87" s="223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234"/>
      <c r="AY87" s="234"/>
      <c r="AZ87" s="234"/>
    </row>
    <row r="88" ht="27.75" customHeight="1">
      <c r="A88" s="232"/>
      <c r="B88" s="233"/>
      <c r="C88" s="233"/>
      <c r="D88" s="385"/>
      <c r="E88" s="225"/>
      <c r="F88" s="231"/>
      <c r="G88" s="223"/>
      <c r="H88" s="385"/>
      <c r="I88" s="385"/>
      <c r="J88" s="385"/>
      <c r="K88" s="385"/>
      <c r="L88" s="385"/>
      <c r="M88" s="385"/>
      <c r="N88" s="385"/>
      <c r="O88" s="385"/>
      <c r="P88" s="223"/>
      <c r="Q88" s="223"/>
      <c r="R88" s="223"/>
      <c r="S88" s="223"/>
      <c r="T88" s="223"/>
      <c r="U88" s="223"/>
      <c r="V88" s="223"/>
      <c r="W88" s="223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234"/>
      <c r="AY88" s="234"/>
      <c r="AZ88" s="234"/>
    </row>
    <row r="89" ht="27.75" customHeight="1">
      <c r="A89" s="232"/>
      <c r="B89" s="233"/>
      <c r="C89" s="233"/>
      <c r="D89" s="385"/>
      <c r="E89" s="225"/>
      <c r="F89" s="231"/>
      <c r="G89" s="223"/>
      <c r="H89" s="385"/>
      <c r="I89" s="385"/>
      <c r="J89" s="385"/>
      <c r="K89" s="385"/>
      <c r="L89" s="385"/>
      <c r="M89" s="385"/>
      <c r="N89" s="385"/>
      <c r="O89" s="385"/>
      <c r="P89" s="223"/>
      <c r="Q89" s="223"/>
      <c r="R89" s="223"/>
      <c r="S89" s="223"/>
      <c r="T89" s="223"/>
      <c r="U89" s="223"/>
      <c r="V89" s="223"/>
      <c r="W89" s="223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234"/>
      <c r="AY89" s="234"/>
      <c r="AZ89" s="234"/>
    </row>
    <row r="90" ht="27.75" customHeight="1">
      <c r="A90" s="232"/>
      <c r="B90" s="233"/>
      <c r="C90" s="233"/>
      <c r="D90" s="385"/>
      <c r="E90" s="225"/>
      <c r="F90" s="231"/>
      <c r="G90" s="223"/>
      <c r="H90" s="385"/>
      <c r="I90" s="385"/>
      <c r="J90" s="385"/>
      <c r="K90" s="385"/>
      <c r="L90" s="385"/>
      <c r="M90" s="385"/>
      <c r="N90" s="385"/>
      <c r="O90" s="385"/>
      <c r="P90" s="223"/>
      <c r="Q90" s="223"/>
      <c r="R90" s="223"/>
      <c r="S90" s="223"/>
      <c r="T90" s="223"/>
      <c r="U90" s="223"/>
      <c r="V90" s="223"/>
      <c r="W90" s="223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234"/>
      <c r="AY90" s="234"/>
      <c r="AZ90" s="234"/>
    </row>
    <row r="91" ht="27.75" customHeight="1">
      <c r="A91" s="232"/>
      <c r="B91" s="233"/>
      <c r="C91" s="233"/>
      <c r="D91" s="385"/>
      <c r="E91" s="225"/>
      <c r="F91" s="231"/>
      <c r="G91" s="223"/>
      <c r="H91" s="385"/>
      <c r="I91" s="385"/>
      <c r="J91" s="385"/>
      <c r="K91" s="385"/>
      <c r="L91" s="385"/>
      <c r="M91" s="385"/>
      <c r="N91" s="385"/>
      <c r="O91" s="385"/>
      <c r="P91" s="223"/>
      <c r="Q91" s="223"/>
      <c r="R91" s="223"/>
      <c r="S91" s="223"/>
      <c r="T91" s="223"/>
      <c r="U91" s="223"/>
      <c r="V91" s="223"/>
      <c r="W91" s="223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234"/>
      <c r="AY91" s="234"/>
      <c r="AZ91" s="234"/>
    </row>
    <row r="92" ht="27.75" customHeight="1">
      <c r="A92" s="232"/>
      <c r="B92" s="233"/>
      <c r="C92" s="233"/>
      <c r="D92" s="385"/>
      <c r="E92" s="225"/>
      <c r="F92" s="231"/>
      <c r="G92" s="234"/>
      <c r="H92" s="247"/>
      <c r="I92" s="247"/>
      <c r="J92" s="247"/>
      <c r="K92" s="247"/>
      <c r="L92" s="247"/>
      <c r="M92" s="247"/>
      <c r="N92" s="247"/>
      <c r="O92" s="247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234"/>
      <c r="AY92" s="234"/>
      <c r="AZ92" s="234"/>
    </row>
    <row r="93" ht="27.75" customHeight="1">
      <c r="A93" s="246"/>
      <c r="B93" s="247"/>
      <c r="C93" s="247"/>
      <c r="D93" s="385"/>
      <c r="E93" s="225"/>
      <c r="F93" s="231"/>
      <c r="G93" s="223"/>
      <c r="H93" s="385"/>
      <c r="I93" s="385"/>
      <c r="J93" s="385"/>
      <c r="K93" s="385"/>
      <c r="L93" s="385"/>
      <c r="M93" s="385"/>
      <c r="N93" s="385"/>
      <c r="O93" s="385"/>
      <c r="P93" s="223"/>
      <c r="Q93" s="223"/>
      <c r="R93" s="223"/>
      <c r="S93" s="223"/>
      <c r="T93" s="223"/>
      <c r="U93" s="223"/>
      <c r="V93" s="223"/>
      <c r="W93" s="223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234"/>
      <c r="AY93" s="234"/>
      <c r="AZ93" s="234"/>
    </row>
    <row r="94" ht="27.75" customHeight="1">
      <c r="A94" s="438" t="s">
        <v>46</v>
      </c>
      <c r="B94" s="73"/>
      <c r="C94" s="73"/>
      <c r="D94" s="73"/>
      <c r="E94" s="46"/>
      <c r="F94" s="457">
        <f t="shared" ref="F94:AZ94" si="9">SUM(F87:F93)</f>
        <v>0</v>
      </c>
      <c r="G94" s="457">
        <f t="shared" si="9"/>
        <v>0</v>
      </c>
      <c r="H94" s="457">
        <f t="shared" si="9"/>
        <v>0</v>
      </c>
      <c r="I94" s="457">
        <f t="shared" si="9"/>
        <v>0</v>
      </c>
      <c r="J94" s="457">
        <f t="shared" si="9"/>
        <v>0</v>
      </c>
      <c r="K94" s="457">
        <f t="shared" si="9"/>
        <v>0</v>
      </c>
      <c r="L94" s="457">
        <f t="shared" si="9"/>
        <v>0</v>
      </c>
      <c r="M94" s="457">
        <f t="shared" si="9"/>
        <v>0</v>
      </c>
      <c r="N94" s="457">
        <f t="shared" si="9"/>
        <v>0</v>
      </c>
      <c r="O94" s="457">
        <f t="shared" si="9"/>
        <v>0</v>
      </c>
      <c r="P94" s="457">
        <f t="shared" si="9"/>
        <v>0</v>
      </c>
      <c r="Q94" s="457">
        <f t="shared" si="9"/>
        <v>0</v>
      </c>
      <c r="R94" s="457">
        <f t="shared" si="9"/>
        <v>0</v>
      </c>
      <c r="S94" s="457">
        <f t="shared" si="9"/>
        <v>0</v>
      </c>
      <c r="T94" s="457">
        <f t="shared" si="9"/>
        <v>0</v>
      </c>
      <c r="U94" s="457">
        <f t="shared" si="9"/>
        <v>0</v>
      </c>
      <c r="V94" s="457">
        <f t="shared" si="9"/>
        <v>0</v>
      </c>
      <c r="W94" s="457">
        <f t="shared" si="9"/>
        <v>0</v>
      </c>
      <c r="X94" s="457">
        <f t="shared" si="9"/>
        <v>0</v>
      </c>
      <c r="Y94" s="457">
        <f t="shared" si="9"/>
        <v>0</v>
      </c>
      <c r="Z94" s="457">
        <f t="shared" si="9"/>
        <v>0</v>
      </c>
      <c r="AA94" s="457">
        <f t="shared" si="9"/>
        <v>0</v>
      </c>
      <c r="AB94" s="457">
        <f t="shared" si="9"/>
        <v>0</v>
      </c>
      <c r="AC94" s="457">
        <f t="shared" si="9"/>
        <v>0</v>
      </c>
      <c r="AD94" s="457">
        <f t="shared" si="9"/>
        <v>0</v>
      </c>
      <c r="AE94" s="457">
        <f t="shared" si="9"/>
        <v>0</v>
      </c>
      <c r="AF94" s="457">
        <f t="shared" si="9"/>
        <v>0</v>
      </c>
      <c r="AG94" s="457">
        <f t="shared" si="9"/>
        <v>0</v>
      </c>
      <c r="AH94" s="457">
        <f t="shared" si="9"/>
        <v>0</v>
      </c>
      <c r="AI94" s="457">
        <f t="shared" si="9"/>
        <v>0</v>
      </c>
      <c r="AJ94" s="457">
        <f t="shared" si="9"/>
        <v>0</v>
      </c>
      <c r="AK94" s="457">
        <f t="shared" si="9"/>
        <v>0</v>
      </c>
      <c r="AL94" s="457">
        <f t="shared" si="9"/>
        <v>0</v>
      </c>
      <c r="AM94" s="457">
        <f t="shared" si="9"/>
        <v>0</v>
      </c>
      <c r="AN94" s="457">
        <f t="shared" si="9"/>
        <v>0</v>
      </c>
      <c r="AO94" s="457">
        <f t="shared" si="9"/>
        <v>0</v>
      </c>
      <c r="AP94" s="457">
        <f t="shared" si="9"/>
        <v>0</v>
      </c>
      <c r="AQ94" s="457">
        <f t="shared" si="9"/>
        <v>0</v>
      </c>
      <c r="AR94" s="457">
        <f t="shared" si="9"/>
        <v>0</v>
      </c>
      <c r="AS94" s="457">
        <f t="shared" si="9"/>
        <v>0</v>
      </c>
      <c r="AT94" s="457">
        <f t="shared" si="9"/>
        <v>0</v>
      </c>
      <c r="AU94" s="457">
        <f t="shared" si="9"/>
        <v>0</v>
      </c>
      <c r="AV94" s="457">
        <f t="shared" si="9"/>
        <v>0</v>
      </c>
      <c r="AW94" s="457">
        <f t="shared" si="9"/>
        <v>0</v>
      </c>
      <c r="AX94" s="457">
        <f t="shared" si="9"/>
        <v>0</v>
      </c>
      <c r="AY94" s="457">
        <f t="shared" si="9"/>
        <v>0</v>
      </c>
      <c r="AZ94" s="457">
        <f t="shared" si="9"/>
        <v>0</v>
      </c>
    </row>
    <row r="95" ht="27.75" customHeight="1">
      <c r="A95" s="216">
        <v>5.0</v>
      </c>
      <c r="B95" s="219"/>
      <c r="C95" s="233"/>
      <c r="D95" s="385"/>
      <c r="E95" s="225"/>
      <c r="F95" s="231"/>
      <c r="G95" s="223"/>
      <c r="H95" s="385"/>
      <c r="I95" s="385"/>
      <c r="J95" s="385"/>
      <c r="K95" s="385"/>
      <c r="L95" s="385"/>
      <c r="M95" s="385"/>
      <c r="N95" s="385"/>
      <c r="O95" s="385"/>
      <c r="P95" s="223"/>
      <c r="Q95" s="223"/>
      <c r="R95" s="223"/>
      <c r="S95" s="223"/>
      <c r="T95" s="223"/>
      <c r="U95" s="223"/>
      <c r="V95" s="223"/>
      <c r="W95" s="223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234"/>
      <c r="AY95" s="234"/>
      <c r="AZ95" s="234"/>
    </row>
    <row r="96" ht="27.75" customHeight="1">
      <c r="A96" s="232"/>
      <c r="B96" s="233"/>
      <c r="C96" s="233"/>
      <c r="D96" s="385"/>
      <c r="E96" s="225"/>
      <c r="F96" s="231"/>
      <c r="G96" s="234"/>
      <c r="H96" s="247"/>
      <c r="I96" s="247"/>
      <c r="J96" s="247"/>
      <c r="K96" s="247"/>
      <c r="L96" s="247"/>
      <c r="M96" s="247"/>
      <c r="N96" s="247"/>
      <c r="O96" s="247"/>
      <c r="P96" s="223"/>
      <c r="Q96" s="223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234"/>
      <c r="AY96" s="234"/>
      <c r="AZ96" s="234"/>
    </row>
    <row r="97" ht="27.75" customHeight="1">
      <c r="A97" s="232"/>
      <c r="B97" s="233"/>
      <c r="C97" s="233"/>
      <c r="D97" s="385"/>
      <c r="E97" s="225"/>
      <c r="F97" s="231"/>
      <c r="G97" s="223"/>
      <c r="H97" s="385"/>
      <c r="I97" s="385"/>
      <c r="J97" s="385"/>
      <c r="K97" s="385"/>
      <c r="L97" s="385"/>
      <c r="M97" s="385"/>
      <c r="N97" s="385"/>
      <c r="O97" s="385"/>
      <c r="P97" s="223"/>
      <c r="Q97" s="223"/>
      <c r="R97" s="223"/>
      <c r="S97" s="223"/>
      <c r="T97" s="223"/>
      <c r="U97" s="223"/>
      <c r="V97" s="223"/>
      <c r="W97" s="223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234"/>
      <c r="AY97" s="234"/>
      <c r="AZ97" s="234"/>
    </row>
    <row r="98" ht="27.75" customHeight="1">
      <c r="A98" s="232"/>
      <c r="B98" s="233"/>
      <c r="C98" s="233"/>
      <c r="D98" s="385"/>
      <c r="E98" s="225"/>
      <c r="F98" s="231"/>
      <c r="G98" s="234"/>
      <c r="H98" s="247"/>
      <c r="I98" s="247"/>
      <c r="J98" s="247"/>
      <c r="K98" s="247"/>
      <c r="L98" s="247"/>
      <c r="M98" s="247"/>
      <c r="N98" s="247"/>
      <c r="O98" s="247"/>
      <c r="P98" s="223"/>
      <c r="Q98" s="223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234"/>
      <c r="AY98" s="234"/>
      <c r="AZ98" s="234"/>
    </row>
    <row r="99" ht="27.75" customHeight="1">
      <c r="A99" s="232"/>
      <c r="B99" s="233"/>
      <c r="C99" s="233"/>
      <c r="D99" s="385"/>
      <c r="E99" s="225"/>
      <c r="F99" s="231"/>
      <c r="G99" s="223"/>
      <c r="H99" s="385"/>
      <c r="I99" s="385"/>
      <c r="J99" s="385"/>
      <c r="K99" s="385"/>
      <c r="L99" s="385"/>
      <c r="M99" s="385"/>
      <c r="N99" s="385"/>
      <c r="O99" s="385"/>
      <c r="P99" s="223"/>
      <c r="Q99" s="223"/>
      <c r="R99" s="223"/>
      <c r="S99" s="223"/>
      <c r="T99" s="223"/>
      <c r="U99" s="223"/>
      <c r="V99" s="223"/>
      <c r="W99" s="223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234"/>
      <c r="AY99" s="234"/>
      <c r="AZ99" s="234"/>
    </row>
    <row r="100" ht="27.75" customHeight="1">
      <c r="A100" s="232"/>
      <c r="B100" s="233"/>
      <c r="C100" s="233"/>
      <c r="D100" s="385"/>
      <c r="E100" s="225"/>
      <c r="F100" s="231"/>
      <c r="G100" s="234"/>
      <c r="H100" s="247"/>
      <c r="I100" s="247"/>
      <c r="J100" s="247"/>
      <c r="K100" s="247"/>
      <c r="L100" s="247"/>
      <c r="M100" s="247"/>
      <c r="N100" s="247"/>
      <c r="O100" s="247"/>
      <c r="P100" s="223"/>
      <c r="Q100" s="223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234"/>
      <c r="AY100" s="234"/>
      <c r="AZ100" s="234"/>
    </row>
    <row r="101" ht="27.75" customHeight="1">
      <c r="A101" s="246"/>
      <c r="B101" s="247"/>
      <c r="C101" s="247"/>
      <c r="D101" s="385"/>
      <c r="E101" s="225"/>
      <c r="F101" s="231"/>
      <c r="G101" s="234"/>
      <c r="H101" s="247"/>
      <c r="I101" s="247"/>
      <c r="J101" s="247"/>
      <c r="K101" s="247"/>
      <c r="L101" s="247"/>
      <c r="M101" s="247"/>
      <c r="N101" s="247"/>
      <c r="O101" s="247"/>
      <c r="P101" s="223"/>
      <c r="Q101" s="223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234"/>
      <c r="AY101" s="234"/>
      <c r="AZ101" s="234"/>
    </row>
    <row r="102" ht="27.75" customHeight="1">
      <c r="A102" s="438" t="s">
        <v>46</v>
      </c>
      <c r="B102" s="73"/>
      <c r="C102" s="73"/>
      <c r="D102" s="73"/>
      <c r="E102" s="46"/>
      <c r="F102" s="457">
        <f t="shared" ref="F102:AZ102" si="10">SUM(F95:F101)</f>
        <v>0</v>
      </c>
      <c r="G102" s="457">
        <f t="shared" si="10"/>
        <v>0</v>
      </c>
      <c r="H102" s="457">
        <f t="shared" si="10"/>
        <v>0</v>
      </c>
      <c r="I102" s="457">
        <f t="shared" si="10"/>
        <v>0</v>
      </c>
      <c r="J102" s="457">
        <f t="shared" si="10"/>
        <v>0</v>
      </c>
      <c r="K102" s="457">
        <f t="shared" si="10"/>
        <v>0</v>
      </c>
      <c r="L102" s="457">
        <f t="shared" si="10"/>
        <v>0</v>
      </c>
      <c r="M102" s="457">
        <f t="shared" si="10"/>
        <v>0</v>
      </c>
      <c r="N102" s="457">
        <f t="shared" si="10"/>
        <v>0</v>
      </c>
      <c r="O102" s="457">
        <f t="shared" si="10"/>
        <v>0</v>
      </c>
      <c r="P102" s="457">
        <f t="shared" si="10"/>
        <v>0</v>
      </c>
      <c r="Q102" s="457">
        <f t="shared" si="10"/>
        <v>0</v>
      </c>
      <c r="R102" s="457">
        <f t="shared" si="10"/>
        <v>0</v>
      </c>
      <c r="S102" s="457">
        <f t="shared" si="10"/>
        <v>0</v>
      </c>
      <c r="T102" s="457">
        <f t="shared" si="10"/>
        <v>0</v>
      </c>
      <c r="U102" s="457">
        <f t="shared" si="10"/>
        <v>0</v>
      </c>
      <c r="V102" s="457">
        <f t="shared" si="10"/>
        <v>0</v>
      </c>
      <c r="W102" s="457">
        <f t="shared" si="10"/>
        <v>0</v>
      </c>
      <c r="X102" s="457">
        <f t="shared" si="10"/>
        <v>0</v>
      </c>
      <c r="Y102" s="457">
        <f t="shared" si="10"/>
        <v>0</v>
      </c>
      <c r="Z102" s="457">
        <f t="shared" si="10"/>
        <v>0</v>
      </c>
      <c r="AA102" s="457">
        <f t="shared" si="10"/>
        <v>0</v>
      </c>
      <c r="AB102" s="457">
        <f t="shared" si="10"/>
        <v>0</v>
      </c>
      <c r="AC102" s="457">
        <f t="shared" si="10"/>
        <v>0</v>
      </c>
      <c r="AD102" s="457">
        <f t="shared" si="10"/>
        <v>0</v>
      </c>
      <c r="AE102" s="457">
        <f t="shared" si="10"/>
        <v>0</v>
      </c>
      <c r="AF102" s="457">
        <f t="shared" si="10"/>
        <v>0</v>
      </c>
      <c r="AG102" s="457">
        <f t="shared" si="10"/>
        <v>0</v>
      </c>
      <c r="AH102" s="457">
        <f t="shared" si="10"/>
        <v>0</v>
      </c>
      <c r="AI102" s="457">
        <f t="shared" si="10"/>
        <v>0</v>
      </c>
      <c r="AJ102" s="457">
        <f t="shared" si="10"/>
        <v>0</v>
      </c>
      <c r="AK102" s="457">
        <f t="shared" si="10"/>
        <v>0</v>
      </c>
      <c r="AL102" s="457">
        <f t="shared" si="10"/>
        <v>0</v>
      </c>
      <c r="AM102" s="457">
        <f t="shared" si="10"/>
        <v>0</v>
      </c>
      <c r="AN102" s="457">
        <f t="shared" si="10"/>
        <v>0</v>
      </c>
      <c r="AO102" s="457">
        <f t="shared" si="10"/>
        <v>0</v>
      </c>
      <c r="AP102" s="457">
        <f t="shared" si="10"/>
        <v>0</v>
      </c>
      <c r="AQ102" s="457">
        <f t="shared" si="10"/>
        <v>0</v>
      </c>
      <c r="AR102" s="457">
        <f t="shared" si="10"/>
        <v>0</v>
      </c>
      <c r="AS102" s="457">
        <f t="shared" si="10"/>
        <v>0</v>
      </c>
      <c r="AT102" s="457">
        <f t="shared" si="10"/>
        <v>0</v>
      </c>
      <c r="AU102" s="457">
        <f t="shared" si="10"/>
        <v>0</v>
      </c>
      <c r="AV102" s="457">
        <f t="shared" si="10"/>
        <v>0</v>
      </c>
      <c r="AW102" s="457">
        <f t="shared" si="10"/>
        <v>0</v>
      </c>
      <c r="AX102" s="457">
        <f t="shared" si="10"/>
        <v>0</v>
      </c>
      <c r="AY102" s="457">
        <f t="shared" si="10"/>
        <v>0</v>
      </c>
      <c r="AZ102" s="457">
        <f t="shared" si="10"/>
        <v>0</v>
      </c>
    </row>
    <row r="103" ht="27.75" customHeight="1">
      <c r="A103" s="216"/>
      <c r="B103" s="219"/>
      <c r="C103" s="233"/>
      <c r="D103" s="385"/>
      <c r="E103" s="225"/>
      <c r="F103" s="231"/>
      <c r="G103" s="223"/>
      <c r="H103" s="385"/>
      <c r="I103" s="385"/>
      <c r="J103" s="385"/>
      <c r="K103" s="385"/>
      <c r="L103" s="385"/>
      <c r="M103" s="385"/>
      <c r="N103" s="385"/>
      <c r="O103" s="385"/>
      <c r="P103" s="223"/>
      <c r="Q103" s="223"/>
      <c r="R103" s="223"/>
      <c r="S103" s="223"/>
      <c r="T103" s="223"/>
      <c r="U103" s="223"/>
      <c r="V103" s="223"/>
      <c r="W103" s="223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234"/>
      <c r="AY103" s="234"/>
      <c r="AZ103" s="234"/>
    </row>
    <row r="104" ht="27.75" customHeight="1">
      <c r="A104" s="232"/>
      <c r="B104" s="233"/>
      <c r="C104" s="233"/>
      <c r="D104" s="385"/>
      <c r="E104" s="225"/>
      <c r="F104" s="231"/>
      <c r="G104" s="223"/>
      <c r="H104" s="385"/>
      <c r="I104" s="385"/>
      <c r="J104" s="385"/>
      <c r="K104" s="385"/>
      <c r="L104" s="385"/>
      <c r="M104" s="385"/>
      <c r="N104" s="385"/>
      <c r="O104" s="385"/>
      <c r="P104" s="223"/>
      <c r="Q104" s="223"/>
      <c r="R104" s="223"/>
      <c r="S104" s="223"/>
      <c r="T104" s="223"/>
      <c r="U104" s="223"/>
      <c r="V104" s="223"/>
      <c r="W104" s="223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234"/>
      <c r="AY104" s="234"/>
      <c r="AZ104" s="234"/>
    </row>
    <row r="105" ht="27.75" customHeight="1">
      <c r="A105" s="232"/>
      <c r="B105" s="233"/>
      <c r="C105" s="233"/>
      <c r="D105" s="385"/>
      <c r="E105" s="225"/>
      <c r="F105" s="231"/>
      <c r="G105" s="223"/>
      <c r="H105" s="385"/>
      <c r="I105" s="385"/>
      <c r="J105" s="385"/>
      <c r="K105" s="385"/>
      <c r="L105" s="385"/>
      <c r="M105" s="385"/>
      <c r="N105" s="385"/>
      <c r="O105" s="385"/>
      <c r="P105" s="223"/>
      <c r="Q105" s="223"/>
      <c r="R105" s="223"/>
      <c r="S105" s="223"/>
      <c r="T105" s="223"/>
      <c r="U105" s="223"/>
      <c r="V105" s="223"/>
      <c r="W105" s="223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234"/>
      <c r="AY105" s="234"/>
      <c r="AZ105" s="234"/>
    </row>
    <row r="106" ht="27.75" customHeight="1">
      <c r="A106" s="232"/>
      <c r="B106" s="233"/>
      <c r="C106" s="233"/>
      <c r="D106" s="385"/>
      <c r="E106" s="225"/>
      <c r="F106" s="231"/>
      <c r="G106" s="223"/>
      <c r="H106" s="385"/>
      <c r="I106" s="385"/>
      <c r="J106" s="385"/>
      <c r="K106" s="385"/>
      <c r="L106" s="385"/>
      <c r="M106" s="385"/>
      <c r="N106" s="385"/>
      <c r="O106" s="385"/>
      <c r="P106" s="223"/>
      <c r="Q106" s="223"/>
      <c r="R106" s="223"/>
      <c r="S106" s="223"/>
      <c r="T106" s="223"/>
      <c r="U106" s="223"/>
      <c r="V106" s="223"/>
      <c r="W106" s="223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234"/>
      <c r="AY106" s="234"/>
      <c r="AZ106" s="234"/>
    </row>
    <row r="107" ht="27.75" customHeight="1">
      <c r="A107" s="246"/>
      <c r="B107" s="247"/>
      <c r="C107" s="247"/>
      <c r="D107" s="385"/>
      <c r="E107" s="225"/>
      <c r="F107" s="231"/>
      <c r="G107" s="234"/>
      <c r="H107" s="247"/>
      <c r="I107" s="247"/>
      <c r="J107" s="247"/>
      <c r="K107" s="247"/>
      <c r="L107" s="247"/>
      <c r="M107" s="247"/>
      <c r="N107" s="247"/>
      <c r="O107" s="247"/>
      <c r="P107" s="223"/>
      <c r="Q107" s="223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234"/>
      <c r="AY107" s="234"/>
      <c r="AZ107" s="234"/>
    </row>
    <row r="108" ht="27.75" customHeight="1">
      <c r="A108" s="438" t="s">
        <v>46</v>
      </c>
      <c r="B108" s="73"/>
      <c r="C108" s="73"/>
      <c r="D108" s="73"/>
      <c r="E108" s="46"/>
      <c r="F108" s="457">
        <f t="shared" ref="F108:AZ108" si="11">SUM(F103:F107)</f>
        <v>0</v>
      </c>
      <c r="G108" s="457">
        <f t="shared" si="11"/>
        <v>0</v>
      </c>
      <c r="H108" s="457">
        <f t="shared" si="11"/>
        <v>0</v>
      </c>
      <c r="I108" s="457">
        <f t="shared" si="11"/>
        <v>0</v>
      </c>
      <c r="J108" s="457">
        <f t="shared" si="11"/>
        <v>0</v>
      </c>
      <c r="K108" s="457">
        <f t="shared" si="11"/>
        <v>0</v>
      </c>
      <c r="L108" s="457">
        <f t="shared" si="11"/>
        <v>0</v>
      </c>
      <c r="M108" s="457">
        <f t="shared" si="11"/>
        <v>0</v>
      </c>
      <c r="N108" s="457">
        <f t="shared" si="11"/>
        <v>0</v>
      </c>
      <c r="O108" s="457">
        <f t="shared" si="11"/>
        <v>0</v>
      </c>
      <c r="P108" s="457">
        <f t="shared" si="11"/>
        <v>0</v>
      </c>
      <c r="Q108" s="457">
        <f t="shared" si="11"/>
        <v>0</v>
      </c>
      <c r="R108" s="457">
        <f t="shared" si="11"/>
        <v>0</v>
      </c>
      <c r="S108" s="457">
        <f t="shared" si="11"/>
        <v>0</v>
      </c>
      <c r="T108" s="457">
        <f t="shared" si="11"/>
        <v>0</v>
      </c>
      <c r="U108" s="457">
        <f t="shared" si="11"/>
        <v>0</v>
      </c>
      <c r="V108" s="457">
        <f t="shared" si="11"/>
        <v>0</v>
      </c>
      <c r="W108" s="457">
        <f t="shared" si="11"/>
        <v>0</v>
      </c>
      <c r="X108" s="457">
        <f t="shared" si="11"/>
        <v>0</v>
      </c>
      <c r="Y108" s="457">
        <f t="shared" si="11"/>
        <v>0</v>
      </c>
      <c r="Z108" s="457">
        <f t="shared" si="11"/>
        <v>0</v>
      </c>
      <c r="AA108" s="457">
        <f t="shared" si="11"/>
        <v>0</v>
      </c>
      <c r="AB108" s="457">
        <f t="shared" si="11"/>
        <v>0</v>
      </c>
      <c r="AC108" s="457">
        <f t="shared" si="11"/>
        <v>0</v>
      </c>
      <c r="AD108" s="457">
        <f t="shared" si="11"/>
        <v>0</v>
      </c>
      <c r="AE108" s="457">
        <f t="shared" si="11"/>
        <v>0</v>
      </c>
      <c r="AF108" s="457">
        <f t="shared" si="11"/>
        <v>0</v>
      </c>
      <c r="AG108" s="457">
        <f t="shared" si="11"/>
        <v>0</v>
      </c>
      <c r="AH108" s="457">
        <f t="shared" si="11"/>
        <v>0</v>
      </c>
      <c r="AI108" s="457">
        <f t="shared" si="11"/>
        <v>0</v>
      </c>
      <c r="AJ108" s="457">
        <f t="shared" si="11"/>
        <v>0</v>
      </c>
      <c r="AK108" s="457">
        <f t="shared" si="11"/>
        <v>0</v>
      </c>
      <c r="AL108" s="457">
        <f t="shared" si="11"/>
        <v>0</v>
      </c>
      <c r="AM108" s="457">
        <f t="shared" si="11"/>
        <v>0</v>
      </c>
      <c r="AN108" s="457">
        <f t="shared" si="11"/>
        <v>0</v>
      </c>
      <c r="AO108" s="457">
        <f t="shared" si="11"/>
        <v>0</v>
      </c>
      <c r="AP108" s="457">
        <f t="shared" si="11"/>
        <v>0</v>
      </c>
      <c r="AQ108" s="457">
        <f t="shared" si="11"/>
        <v>0</v>
      </c>
      <c r="AR108" s="457">
        <f t="shared" si="11"/>
        <v>0</v>
      </c>
      <c r="AS108" s="457">
        <f t="shared" si="11"/>
        <v>0</v>
      </c>
      <c r="AT108" s="457">
        <f t="shared" si="11"/>
        <v>0</v>
      </c>
      <c r="AU108" s="457">
        <f t="shared" si="11"/>
        <v>0</v>
      </c>
      <c r="AV108" s="457">
        <f t="shared" si="11"/>
        <v>0</v>
      </c>
      <c r="AW108" s="457">
        <f t="shared" si="11"/>
        <v>0</v>
      </c>
      <c r="AX108" s="457">
        <f t="shared" si="11"/>
        <v>0</v>
      </c>
      <c r="AY108" s="457">
        <f t="shared" si="11"/>
        <v>0</v>
      </c>
      <c r="AZ108" s="457">
        <f t="shared" si="11"/>
        <v>0</v>
      </c>
    </row>
    <row r="109" ht="27.75" customHeight="1">
      <c r="A109" s="216"/>
      <c r="B109" s="219"/>
      <c r="C109" s="233"/>
      <c r="D109" s="385"/>
      <c r="E109" s="225"/>
      <c r="F109" s="231"/>
      <c r="G109" s="223"/>
      <c r="H109" s="385"/>
      <c r="I109" s="385"/>
      <c r="J109" s="385"/>
      <c r="K109" s="385"/>
      <c r="L109" s="385"/>
      <c r="M109" s="385"/>
      <c r="N109" s="385"/>
      <c r="O109" s="385"/>
      <c r="P109" s="223"/>
      <c r="Q109" s="223"/>
      <c r="R109" s="223"/>
      <c r="S109" s="223"/>
      <c r="T109" s="223"/>
      <c r="U109" s="223"/>
      <c r="V109" s="223"/>
      <c r="W109" s="223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234"/>
      <c r="AY109" s="234"/>
      <c r="AZ109" s="234"/>
    </row>
    <row r="110" ht="27.75" customHeight="1">
      <c r="A110" s="232"/>
      <c r="B110" s="233"/>
      <c r="C110" s="233"/>
      <c r="D110" s="385"/>
      <c r="E110" s="225"/>
      <c r="F110" s="231"/>
      <c r="G110" s="223"/>
      <c r="H110" s="385"/>
      <c r="I110" s="385"/>
      <c r="J110" s="385"/>
      <c r="K110" s="385"/>
      <c r="L110" s="385"/>
      <c r="M110" s="385"/>
      <c r="N110" s="385"/>
      <c r="O110" s="385"/>
      <c r="P110" s="223"/>
      <c r="Q110" s="223"/>
      <c r="R110" s="223"/>
      <c r="S110" s="223"/>
      <c r="T110" s="223"/>
      <c r="U110" s="223"/>
      <c r="V110" s="223"/>
      <c r="W110" s="223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234"/>
      <c r="AY110" s="234"/>
      <c r="AZ110" s="234"/>
    </row>
    <row r="111" ht="27.75" customHeight="1">
      <c r="A111" s="232"/>
      <c r="B111" s="233"/>
      <c r="C111" s="233"/>
      <c r="D111" s="385"/>
      <c r="E111" s="225"/>
      <c r="F111" s="231"/>
      <c r="G111" s="223"/>
      <c r="H111" s="385"/>
      <c r="I111" s="385"/>
      <c r="J111" s="385"/>
      <c r="K111" s="385"/>
      <c r="L111" s="385"/>
      <c r="M111" s="385"/>
      <c r="N111" s="385"/>
      <c r="O111" s="385"/>
      <c r="P111" s="223"/>
      <c r="Q111" s="223"/>
      <c r="R111" s="223"/>
      <c r="S111" s="223"/>
      <c r="T111" s="223"/>
      <c r="U111" s="223"/>
      <c r="V111" s="223"/>
      <c r="W111" s="223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234"/>
      <c r="AY111" s="234"/>
      <c r="AZ111" s="234"/>
    </row>
    <row r="112" ht="27.75" customHeight="1">
      <c r="A112" s="246"/>
      <c r="B112" s="247"/>
      <c r="C112" s="247"/>
      <c r="D112" s="385"/>
      <c r="E112" s="225"/>
      <c r="F112" s="231"/>
      <c r="G112" s="223"/>
      <c r="H112" s="385"/>
      <c r="I112" s="385"/>
      <c r="J112" s="385"/>
      <c r="K112" s="385"/>
      <c r="L112" s="385"/>
      <c r="M112" s="385"/>
      <c r="N112" s="385"/>
      <c r="O112" s="385"/>
      <c r="P112" s="223"/>
      <c r="Q112" s="223"/>
      <c r="R112" s="223"/>
      <c r="S112" s="223"/>
      <c r="T112" s="223"/>
      <c r="U112" s="223"/>
      <c r="V112" s="223"/>
      <c r="W112" s="223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234"/>
      <c r="AY112" s="234"/>
      <c r="AZ112" s="234"/>
    </row>
    <row r="113" ht="27.75" customHeight="1">
      <c r="A113" s="438" t="s">
        <v>46</v>
      </c>
      <c r="B113" s="73"/>
      <c r="C113" s="73"/>
      <c r="D113" s="73"/>
      <c r="E113" s="46"/>
      <c r="F113" s="457">
        <f t="shared" ref="F113:AZ113" si="12">SUM(F109:F112)</f>
        <v>0</v>
      </c>
      <c r="G113" s="457">
        <f t="shared" si="12"/>
        <v>0</v>
      </c>
      <c r="H113" s="457">
        <f t="shared" si="12"/>
        <v>0</v>
      </c>
      <c r="I113" s="457">
        <f t="shared" si="12"/>
        <v>0</v>
      </c>
      <c r="J113" s="457">
        <f t="shared" si="12"/>
        <v>0</v>
      </c>
      <c r="K113" s="457">
        <f t="shared" si="12"/>
        <v>0</v>
      </c>
      <c r="L113" s="457">
        <f t="shared" si="12"/>
        <v>0</v>
      </c>
      <c r="M113" s="457">
        <f t="shared" si="12"/>
        <v>0</v>
      </c>
      <c r="N113" s="457">
        <f t="shared" si="12"/>
        <v>0</v>
      </c>
      <c r="O113" s="457">
        <f t="shared" si="12"/>
        <v>0</v>
      </c>
      <c r="P113" s="457">
        <f t="shared" si="12"/>
        <v>0</v>
      </c>
      <c r="Q113" s="457">
        <f t="shared" si="12"/>
        <v>0</v>
      </c>
      <c r="R113" s="457">
        <f t="shared" si="12"/>
        <v>0</v>
      </c>
      <c r="S113" s="457">
        <f t="shared" si="12"/>
        <v>0</v>
      </c>
      <c r="T113" s="457">
        <f t="shared" si="12"/>
        <v>0</v>
      </c>
      <c r="U113" s="457">
        <f t="shared" si="12"/>
        <v>0</v>
      </c>
      <c r="V113" s="457">
        <f t="shared" si="12"/>
        <v>0</v>
      </c>
      <c r="W113" s="457">
        <f t="shared" si="12"/>
        <v>0</v>
      </c>
      <c r="X113" s="457">
        <f t="shared" si="12"/>
        <v>0</v>
      </c>
      <c r="Y113" s="457">
        <f t="shared" si="12"/>
        <v>0</v>
      </c>
      <c r="Z113" s="457">
        <f t="shared" si="12"/>
        <v>0</v>
      </c>
      <c r="AA113" s="457">
        <f t="shared" si="12"/>
        <v>0</v>
      </c>
      <c r="AB113" s="457">
        <f t="shared" si="12"/>
        <v>0</v>
      </c>
      <c r="AC113" s="457">
        <f t="shared" si="12"/>
        <v>0</v>
      </c>
      <c r="AD113" s="457">
        <f t="shared" si="12"/>
        <v>0</v>
      </c>
      <c r="AE113" s="457">
        <f t="shared" si="12"/>
        <v>0</v>
      </c>
      <c r="AF113" s="457">
        <f t="shared" si="12"/>
        <v>0</v>
      </c>
      <c r="AG113" s="457">
        <f t="shared" si="12"/>
        <v>0</v>
      </c>
      <c r="AH113" s="457">
        <f t="shared" si="12"/>
        <v>0</v>
      </c>
      <c r="AI113" s="457">
        <f t="shared" si="12"/>
        <v>0</v>
      </c>
      <c r="AJ113" s="457">
        <f t="shared" si="12"/>
        <v>0</v>
      </c>
      <c r="AK113" s="457">
        <f t="shared" si="12"/>
        <v>0</v>
      </c>
      <c r="AL113" s="457">
        <f t="shared" si="12"/>
        <v>0</v>
      </c>
      <c r="AM113" s="457">
        <f t="shared" si="12"/>
        <v>0</v>
      </c>
      <c r="AN113" s="457">
        <f t="shared" si="12"/>
        <v>0</v>
      </c>
      <c r="AO113" s="457">
        <f t="shared" si="12"/>
        <v>0</v>
      </c>
      <c r="AP113" s="457">
        <f t="shared" si="12"/>
        <v>0</v>
      </c>
      <c r="AQ113" s="457">
        <f t="shared" si="12"/>
        <v>0</v>
      </c>
      <c r="AR113" s="457">
        <f t="shared" si="12"/>
        <v>0</v>
      </c>
      <c r="AS113" s="457">
        <f t="shared" si="12"/>
        <v>0</v>
      </c>
      <c r="AT113" s="457">
        <f t="shared" si="12"/>
        <v>0</v>
      </c>
      <c r="AU113" s="457">
        <f t="shared" si="12"/>
        <v>0</v>
      </c>
      <c r="AV113" s="457">
        <f t="shared" si="12"/>
        <v>0</v>
      </c>
      <c r="AW113" s="457">
        <f t="shared" si="12"/>
        <v>0</v>
      </c>
      <c r="AX113" s="457">
        <f t="shared" si="12"/>
        <v>0</v>
      </c>
      <c r="AY113" s="457">
        <f t="shared" si="12"/>
        <v>0</v>
      </c>
      <c r="AZ113" s="457">
        <f t="shared" si="12"/>
        <v>0</v>
      </c>
    </row>
    <row r="114" ht="27.75" customHeight="1">
      <c r="A114" s="216"/>
      <c r="B114" s="219"/>
      <c r="C114" s="233"/>
      <c r="D114" s="385"/>
      <c r="E114" s="225"/>
      <c r="F114" s="231"/>
      <c r="G114" s="234"/>
      <c r="H114" s="247"/>
      <c r="I114" s="247"/>
      <c r="J114" s="247"/>
      <c r="K114" s="247"/>
      <c r="L114" s="247"/>
      <c r="M114" s="247"/>
      <c r="N114" s="247"/>
      <c r="O114" s="247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234"/>
      <c r="AY114" s="234"/>
      <c r="AZ114" s="234"/>
    </row>
    <row r="115" ht="27.75" customHeight="1">
      <c r="A115" s="232"/>
      <c r="B115" s="233"/>
      <c r="C115" s="233"/>
      <c r="D115" s="385"/>
      <c r="E115" s="225"/>
      <c r="F115" s="231"/>
      <c r="G115" s="234"/>
      <c r="H115" s="247"/>
      <c r="I115" s="247"/>
      <c r="J115" s="247"/>
      <c r="K115" s="247"/>
      <c r="L115" s="247"/>
      <c r="M115" s="247"/>
      <c r="N115" s="247"/>
      <c r="O115" s="247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234"/>
      <c r="AY115" s="234"/>
      <c r="AZ115" s="234"/>
    </row>
    <row r="116" ht="27.75" customHeight="1">
      <c r="A116" s="232"/>
      <c r="B116" s="233"/>
      <c r="C116" s="233"/>
      <c r="D116" s="385"/>
      <c r="E116" s="225"/>
      <c r="F116" s="231"/>
      <c r="G116" s="234"/>
      <c r="H116" s="247"/>
      <c r="I116" s="247"/>
      <c r="J116" s="247"/>
      <c r="K116" s="247"/>
      <c r="L116" s="247"/>
      <c r="M116" s="247"/>
      <c r="N116" s="247"/>
      <c r="O116" s="247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234"/>
      <c r="AY116" s="234"/>
      <c r="AZ116" s="234"/>
    </row>
    <row r="117" ht="27.75" customHeight="1">
      <c r="A117" s="246"/>
      <c r="B117" s="247"/>
      <c r="C117" s="247"/>
      <c r="D117" s="385"/>
      <c r="E117" s="225"/>
      <c r="F117" s="231"/>
      <c r="G117" s="234"/>
      <c r="H117" s="247"/>
      <c r="I117" s="247"/>
      <c r="J117" s="247"/>
      <c r="K117" s="247"/>
      <c r="L117" s="247"/>
      <c r="M117" s="247"/>
      <c r="N117" s="247"/>
      <c r="O117" s="247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234"/>
      <c r="AY117" s="234"/>
      <c r="AZ117" s="234"/>
    </row>
    <row r="118" ht="27.75" customHeight="1">
      <c r="A118" s="438" t="s">
        <v>46</v>
      </c>
      <c r="B118" s="73"/>
      <c r="C118" s="73"/>
      <c r="D118" s="73"/>
      <c r="E118" s="46"/>
      <c r="F118" s="457">
        <f t="shared" ref="F118:AZ118" si="13">SUM(F114:F117)</f>
        <v>0</v>
      </c>
      <c r="G118" s="457">
        <f t="shared" si="13"/>
        <v>0</v>
      </c>
      <c r="H118" s="457">
        <f t="shared" si="13"/>
        <v>0</v>
      </c>
      <c r="I118" s="457">
        <f t="shared" si="13"/>
        <v>0</v>
      </c>
      <c r="J118" s="457">
        <f t="shared" si="13"/>
        <v>0</v>
      </c>
      <c r="K118" s="457">
        <f t="shared" si="13"/>
        <v>0</v>
      </c>
      <c r="L118" s="457">
        <f t="shared" si="13"/>
        <v>0</v>
      </c>
      <c r="M118" s="457">
        <f t="shared" si="13"/>
        <v>0</v>
      </c>
      <c r="N118" s="457">
        <f t="shared" si="13"/>
        <v>0</v>
      </c>
      <c r="O118" s="457">
        <f t="shared" si="13"/>
        <v>0</v>
      </c>
      <c r="P118" s="457">
        <f t="shared" si="13"/>
        <v>0</v>
      </c>
      <c r="Q118" s="457">
        <f t="shared" si="13"/>
        <v>0</v>
      </c>
      <c r="R118" s="457">
        <f t="shared" si="13"/>
        <v>0</v>
      </c>
      <c r="S118" s="457">
        <f t="shared" si="13"/>
        <v>0</v>
      </c>
      <c r="T118" s="457">
        <f t="shared" si="13"/>
        <v>0</v>
      </c>
      <c r="U118" s="457">
        <f t="shared" si="13"/>
        <v>0</v>
      </c>
      <c r="V118" s="457">
        <f t="shared" si="13"/>
        <v>0</v>
      </c>
      <c r="W118" s="457">
        <f t="shared" si="13"/>
        <v>0</v>
      </c>
      <c r="X118" s="457">
        <f t="shared" si="13"/>
        <v>0</v>
      </c>
      <c r="Y118" s="457">
        <f t="shared" si="13"/>
        <v>0</v>
      </c>
      <c r="Z118" s="457">
        <f t="shared" si="13"/>
        <v>0</v>
      </c>
      <c r="AA118" s="457">
        <f t="shared" si="13"/>
        <v>0</v>
      </c>
      <c r="AB118" s="457">
        <f t="shared" si="13"/>
        <v>0</v>
      </c>
      <c r="AC118" s="457">
        <f t="shared" si="13"/>
        <v>0</v>
      </c>
      <c r="AD118" s="457">
        <f t="shared" si="13"/>
        <v>0</v>
      </c>
      <c r="AE118" s="457">
        <f t="shared" si="13"/>
        <v>0</v>
      </c>
      <c r="AF118" s="457">
        <f t="shared" si="13"/>
        <v>0</v>
      </c>
      <c r="AG118" s="457">
        <f t="shared" si="13"/>
        <v>0</v>
      </c>
      <c r="AH118" s="457">
        <f t="shared" si="13"/>
        <v>0</v>
      </c>
      <c r="AI118" s="457">
        <f t="shared" si="13"/>
        <v>0</v>
      </c>
      <c r="AJ118" s="457">
        <f t="shared" si="13"/>
        <v>0</v>
      </c>
      <c r="AK118" s="457">
        <f t="shared" si="13"/>
        <v>0</v>
      </c>
      <c r="AL118" s="457">
        <f t="shared" si="13"/>
        <v>0</v>
      </c>
      <c r="AM118" s="457">
        <f t="shared" si="13"/>
        <v>0</v>
      </c>
      <c r="AN118" s="457">
        <f t="shared" si="13"/>
        <v>0</v>
      </c>
      <c r="AO118" s="457">
        <f t="shared" si="13"/>
        <v>0</v>
      </c>
      <c r="AP118" s="457">
        <f t="shared" si="13"/>
        <v>0</v>
      </c>
      <c r="AQ118" s="457">
        <f t="shared" si="13"/>
        <v>0</v>
      </c>
      <c r="AR118" s="457">
        <f t="shared" si="13"/>
        <v>0</v>
      </c>
      <c r="AS118" s="457">
        <f t="shared" si="13"/>
        <v>0</v>
      </c>
      <c r="AT118" s="457">
        <f t="shared" si="13"/>
        <v>0</v>
      </c>
      <c r="AU118" s="457">
        <f t="shared" si="13"/>
        <v>0</v>
      </c>
      <c r="AV118" s="457">
        <f t="shared" si="13"/>
        <v>0</v>
      </c>
      <c r="AW118" s="457">
        <f t="shared" si="13"/>
        <v>0</v>
      </c>
      <c r="AX118" s="457">
        <f t="shared" si="13"/>
        <v>0</v>
      </c>
      <c r="AY118" s="457">
        <f t="shared" si="13"/>
        <v>0</v>
      </c>
      <c r="AZ118" s="457">
        <f t="shared" si="13"/>
        <v>0</v>
      </c>
    </row>
    <row r="119" ht="27.75" customHeight="1">
      <c r="A119" s="216"/>
      <c r="B119" s="478"/>
      <c r="C119" s="479"/>
      <c r="D119" s="385"/>
      <c r="E119" s="225"/>
      <c r="F119" s="231"/>
      <c r="G119" s="234"/>
      <c r="H119" s="247"/>
      <c r="I119" s="247"/>
      <c r="J119" s="247"/>
      <c r="K119" s="247"/>
      <c r="L119" s="247"/>
      <c r="M119" s="247"/>
      <c r="N119" s="247"/>
      <c r="O119" s="247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234"/>
      <c r="AY119" s="234"/>
      <c r="AZ119" s="234"/>
    </row>
    <row r="120" ht="27.75" customHeight="1">
      <c r="A120" s="480"/>
      <c r="B120" s="479"/>
      <c r="C120" s="479"/>
      <c r="D120" s="385"/>
      <c r="E120" s="225"/>
      <c r="F120" s="231"/>
      <c r="G120" s="234"/>
      <c r="H120" s="247"/>
      <c r="I120" s="247"/>
      <c r="J120" s="247"/>
      <c r="K120" s="247"/>
      <c r="L120" s="247"/>
      <c r="M120" s="247"/>
      <c r="N120" s="247"/>
      <c r="O120" s="247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234"/>
      <c r="AY120" s="234"/>
      <c r="AZ120" s="234"/>
    </row>
    <row r="121" ht="27.75" customHeight="1">
      <c r="A121" s="480"/>
      <c r="B121" s="479"/>
      <c r="C121" s="479"/>
      <c r="D121" s="385"/>
      <c r="E121" s="225"/>
      <c r="F121" s="231"/>
      <c r="G121" s="234"/>
      <c r="H121" s="247"/>
      <c r="I121" s="247"/>
      <c r="J121" s="247"/>
      <c r="K121" s="247"/>
      <c r="L121" s="247"/>
      <c r="M121" s="247"/>
      <c r="N121" s="247"/>
      <c r="O121" s="247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234"/>
      <c r="AY121" s="234"/>
      <c r="AZ121" s="234"/>
    </row>
    <row r="122" ht="27.75" customHeight="1">
      <c r="A122" s="480"/>
      <c r="B122" s="479"/>
      <c r="C122" s="479"/>
      <c r="D122" s="385"/>
      <c r="E122" s="225"/>
      <c r="F122" s="231"/>
      <c r="G122" s="234"/>
      <c r="H122" s="247"/>
      <c r="I122" s="247"/>
      <c r="J122" s="247"/>
      <c r="K122" s="247"/>
      <c r="L122" s="247"/>
      <c r="M122" s="247"/>
      <c r="N122" s="247"/>
      <c r="O122" s="247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234"/>
      <c r="AY122" s="234"/>
      <c r="AZ122" s="234"/>
    </row>
    <row r="123" ht="27.75" customHeight="1">
      <c r="A123" s="480"/>
      <c r="B123" s="479"/>
      <c r="C123" s="479"/>
      <c r="D123" s="385"/>
      <c r="E123" s="225"/>
      <c r="F123" s="231"/>
      <c r="G123" s="234"/>
      <c r="H123" s="247"/>
      <c r="I123" s="247"/>
      <c r="J123" s="247"/>
      <c r="K123" s="247"/>
      <c r="L123" s="247"/>
      <c r="M123" s="247"/>
      <c r="N123" s="247"/>
      <c r="O123" s="247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234"/>
      <c r="AY123" s="234"/>
      <c r="AZ123" s="234"/>
    </row>
    <row r="124" ht="27.75" customHeight="1">
      <c r="A124" s="480"/>
      <c r="B124" s="479"/>
      <c r="C124" s="479"/>
      <c r="D124" s="385"/>
      <c r="E124" s="225"/>
      <c r="F124" s="231"/>
      <c r="G124" s="234"/>
      <c r="H124" s="247"/>
      <c r="I124" s="247"/>
      <c r="J124" s="247"/>
      <c r="K124" s="247"/>
      <c r="L124" s="247"/>
      <c r="M124" s="247"/>
      <c r="N124" s="247"/>
      <c r="O124" s="247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234"/>
      <c r="AY124" s="234"/>
      <c r="AZ124" s="234"/>
    </row>
    <row r="125" ht="27.75" customHeight="1">
      <c r="A125" s="481"/>
      <c r="B125" s="482"/>
      <c r="C125" s="482"/>
      <c r="D125" s="385"/>
      <c r="E125" s="225"/>
      <c r="F125" s="231"/>
      <c r="G125" s="234"/>
      <c r="H125" s="247"/>
      <c r="I125" s="247"/>
      <c r="J125" s="247"/>
      <c r="K125" s="247"/>
      <c r="L125" s="247"/>
      <c r="M125" s="247"/>
      <c r="N125" s="247"/>
      <c r="O125" s="247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234"/>
      <c r="AY125" s="234"/>
      <c r="AZ125" s="234"/>
    </row>
    <row r="126" ht="27.75" customHeight="1">
      <c r="A126" s="438" t="s">
        <v>46</v>
      </c>
      <c r="B126" s="73"/>
      <c r="C126" s="73"/>
      <c r="D126" s="73"/>
      <c r="E126" s="46"/>
      <c r="F126" s="457">
        <f t="shared" ref="F126:AX126" si="14">SUM(F119:F125)</f>
        <v>0</v>
      </c>
      <c r="G126" s="457">
        <f t="shared" si="14"/>
        <v>0</v>
      </c>
      <c r="H126" s="457">
        <f t="shared" si="14"/>
        <v>0</v>
      </c>
      <c r="I126" s="457">
        <f t="shared" si="14"/>
        <v>0</v>
      </c>
      <c r="J126" s="457">
        <f t="shared" si="14"/>
        <v>0</v>
      </c>
      <c r="K126" s="457">
        <f t="shared" si="14"/>
        <v>0</v>
      </c>
      <c r="L126" s="457">
        <f t="shared" si="14"/>
        <v>0</v>
      </c>
      <c r="M126" s="457">
        <f t="shared" si="14"/>
        <v>0</v>
      </c>
      <c r="N126" s="457">
        <f t="shared" si="14"/>
        <v>0</v>
      </c>
      <c r="O126" s="457">
        <f t="shared" si="14"/>
        <v>0</v>
      </c>
      <c r="P126" s="457">
        <f t="shared" si="14"/>
        <v>0</v>
      </c>
      <c r="Q126" s="457">
        <f t="shared" si="14"/>
        <v>0</v>
      </c>
      <c r="R126" s="457">
        <f t="shared" si="14"/>
        <v>0</v>
      </c>
      <c r="S126" s="457">
        <f t="shared" si="14"/>
        <v>0</v>
      </c>
      <c r="T126" s="457">
        <f t="shared" si="14"/>
        <v>0</v>
      </c>
      <c r="U126" s="457">
        <f t="shared" si="14"/>
        <v>0</v>
      </c>
      <c r="V126" s="457">
        <f t="shared" si="14"/>
        <v>0</v>
      </c>
      <c r="W126" s="457">
        <f t="shared" si="14"/>
        <v>0</v>
      </c>
      <c r="X126" s="457">
        <f t="shared" si="14"/>
        <v>0</v>
      </c>
      <c r="Y126" s="457">
        <f t="shared" si="14"/>
        <v>0</v>
      </c>
      <c r="Z126" s="457">
        <f t="shared" si="14"/>
        <v>0</v>
      </c>
      <c r="AA126" s="457">
        <f t="shared" si="14"/>
        <v>0</v>
      </c>
      <c r="AB126" s="457">
        <f t="shared" si="14"/>
        <v>0</v>
      </c>
      <c r="AC126" s="457">
        <f t="shared" si="14"/>
        <v>0</v>
      </c>
      <c r="AD126" s="457">
        <f t="shared" si="14"/>
        <v>0</v>
      </c>
      <c r="AE126" s="457">
        <f t="shared" si="14"/>
        <v>0</v>
      </c>
      <c r="AF126" s="457">
        <f t="shared" si="14"/>
        <v>0</v>
      </c>
      <c r="AG126" s="457">
        <f t="shared" si="14"/>
        <v>0</v>
      </c>
      <c r="AH126" s="457">
        <f t="shared" si="14"/>
        <v>0</v>
      </c>
      <c r="AI126" s="457">
        <f t="shared" si="14"/>
        <v>0</v>
      </c>
      <c r="AJ126" s="457">
        <f t="shared" si="14"/>
        <v>0</v>
      </c>
      <c r="AK126" s="457">
        <f t="shared" si="14"/>
        <v>0</v>
      </c>
      <c r="AL126" s="457">
        <f t="shared" si="14"/>
        <v>0</v>
      </c>
      <c r="AM126" s="457">
        <f t="shared" si="14"/>
        <v>0</v>
      </c>
      <c r="AN126" s="457">
        <f t="shared" si="14"/>
        <v>0</v>
      </c>
      <c r="AO126" s="457">
        <f t="shared" si="14"/>
        <v>0</v>
      </c>
      <c r="AP126" s="457">
        <f t="shared" si="14"/>
        <v>0</v>
      </c>
      <c r="AQ126" s="457">
        <f t="shared" si="14"/>
        <v>0</v>
      </c>
      <c r="AR126" s="457">
        <f t="shared" si="14"/>
        <v>0</v>
      </c>
      <c r="AS126" s="457">
        <f t="shared" si="14"/>
        <v>0</v>
      </c>
      <c r="AT126" s="457">
        <f t="shared" si="14"/>
        <v>0</v>
      </c>
      <c r="AU126" s="457">
        <f t="shared" si="14"/>
        <v>0</v>
      </c>
      <c r="AV126" s="457">
        <f t="shared" si="14"/>
        <v>0</v>
      </c>
      <c r="AW126" s="457">
        <f t="shared" si="14"/>
        <v>0</v>
      </c>
      <c r="AX126" s="457">
        <f t="shared" si="14"/>
        <v>0</v>
      </c>
      <c r="AY126" s="17"/>
      <c r="AZ126" s="17"/>
    </row>
    <row r="127" ht="27.75" customHeight="1">
      <c r="A127" s="485" t="s">
        <v>122</v>
      </c>
      <c r="B127" s="486" t="s">
        <v>123</v>
      </c>
      <c r="C127" s="485"/>
      <c r="D127" s="487" t="s">
        <v>124</v>
      </c>
      <c r="E127" s="46"/>
      <c r="F127" s="490">
        <f t="shared" ref="F127:AX127" si="15">F126+F118+F113+F108+F102+F94+F86+F79+F70</f>
        <v>0</v>
      </c>
      <c r="G127" s="490">
        <f t="shared" si="15"/>
        <v>0</v>
      </c>
      <c r="H127" s="490">
        <f t="shared" si="15"/>
        <v>0</v>
      </c>
      <c r="I127" s="490">
        <f t="shared" si="15"/>
        <v>0</v>
      </c>
      <c r="J127" s="490">
        <f t="shared" si="15"/>
        <v>0</v>
      </c>
      <c r="K127" s="490">
        <f t="shared" si="15"/>
        <v>0</v>
      </c>
      <c r="L127" s="490">
        <f t="shared" si="15"/>
        <v>0</v>
      </c>
      <c r="M127" s="490">
        <f t="shared" si="15"/>
        <v>0</v>
      </c>
      <c r="N127" s="490">
        <f t="shared" si="15"/>
        <v>0</v>
      </c>
      <c r="O127" s="490">
        <f t="shared" si="15"/>
        <v>0</v>
      </c>
      <c r="P127" s="490">
        <f t="shared" si="15"/>
        <v>0</v>
      </c>
      <c r="Q127" s="490">
        <f t="shared" si="15"/>
        <v>0</v>
      </c>
      <c r="R127" s="490">
        <f t="shared" si="15"/>
        <v>0</v>
      </c>
      <c r="S127" s="490">
        <f t="shared" si="15"/>
        <v>0</v>
      </c>
      <c r="T127" s="490">
        <f t="shared" si="15"/>
        <v>0</v>
      </c>
      <c r="U127" s="490">
        <f t="shared" si="15"/>
        <v>0</v>
      </c>
      <c r="V127" s="490">
        <f t="shared" si="15"/>
        <v>0</v>
      </c>
      <c r="W127" s="490">
        <f t="shared" si="15"/>
        <v>0</v>
      </c>
      <c r="X127" s="490">
        <f t="shared" si="15"/>
        <v>0</v>
      </c>
      <c r="Y127" s="490">
        <f t="shared" si="15"/>
        <v>0</v>
      </c>
      <c r="Z127" s="490">
        <f t="shared" si="15"/>
        <v>0</v>
      </c>
      <c r="AA127" s="490">
        <f t="shared" si="15"/>
        <v>0</v>
      </c>
      <c r="AB127" s="490">
        <f t="shared" si="15"/>
        <v>0</v>
      </c>
      <c r="AC127" s="490">
        <f t="shared" si="15"/>
        <v>0</v>
      </c>
      <c r="AD127" s="490">
        <f t="shared" si="15"/>
        <v>0</v>
      </c>
      <c r="AE127" s="490">
        <f t="shared" si="15"/>
        <v>0</v>
      </c>
      <c r="AF127" s="490">
        <f t="shared" si="15"/>
        <v>0</v>
      </c>
      <c r="AG127" s="490">
        <f t="shared" si="15"/>
        <v>0</v>
      </c>
      <c r="AH127" s="490">
        <f t="shared" si="15"/>
        <v>0</v>
      </c>
      <c r="AI127" s="490">
        <f t="shared" si="15"/>
        <v>0</v>
      </c>
      <c r="AJ127" s="490">
        <f t="shared" si="15"/>
        <v>0</v>
      </c>
      <c r="AK127" s="490">
        <f t="shared" si="15"/>
        <v>0</v>
      </c>
      <c r="AL127" s="490">
        <f t="shared" si="15"/>
        <v>0</v>
      </c>
      <c r="AM127" s="490">
        <f t="shared" si="15"/>
        <v>0</v>
      </c>
      <c r="AN127" s="490">
        <f t="shared" si="15"/>
        <v>0</v>
      </c>
      <c r="AO127" s="490">
        <f t="shared" si="15"/>
        <v>0</v>
      </c>
      <c r="AP127" s="490">
        <f t="shared" si="15"/>
        <v>0</v>
      </c>
      <c r="AQ127" s="490">
        <f t="shared" si="15"/>
        <v>0</v>
      </c>
      <c r="AR127" s="490">
        <f t="shared" si="15"/>
        <v>0</v>
      </c>
      <c r="AS127" s="490">
        <f t="shared" si="15"/>
        <v>0</v>
      </c>
      <c r="AT127" s="490">
        <f t="shared" si="15"/>
        <v>0</v>
      </c>
      <c r="AU127" s="490">
        <f t="shared" si="15"/>
        <v>0</v>
      </c>
      <c r="AV127" s="490">
        <f t="shared" si="15"/>
        <v>0</v>
      </c>
      <c r="AW127" s="490">
        <f t="shared" si="15"/>
        <v>0</v>
      </c>
      <c r="AX127" s="490">
        <f t="shared" si="15"/>
        <v>0</v>
      </c>
      <c r="AY127" s="17"/>
      <c r="AZ127" s="17"/>
    </row>
    <row r="128" ht="27.75" customHeight="1">
      <c r="A128" s="108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108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108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108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108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108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108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108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108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108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108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108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108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108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108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10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108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108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10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10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10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10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10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10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10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10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10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10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10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10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10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10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10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10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10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10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10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10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10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10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10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10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10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10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10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10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10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10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10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10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10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10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10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10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10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10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10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10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10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10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10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10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10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10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10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10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10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10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10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10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10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10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10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10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10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10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10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10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10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10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10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10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10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10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10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10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10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10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10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10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10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10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10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10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10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10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10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10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10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10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10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10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10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10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10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10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10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10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10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10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10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10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10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10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10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10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10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10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10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10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10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10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10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10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10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10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10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10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10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10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10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10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10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10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10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10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10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10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10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10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10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10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10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10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10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10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10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10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10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10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10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10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10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10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10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10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10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10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10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10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10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10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10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10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10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10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10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10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10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10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10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10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10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10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10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10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10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10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10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10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10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10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10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10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10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10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10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10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10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10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10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10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10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10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10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10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10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10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10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10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10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10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10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10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10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10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10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10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10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10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10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10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10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10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10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10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10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10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10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10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10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10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10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10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10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10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10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10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10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10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10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10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10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10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10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10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10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10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10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10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10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10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10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10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10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10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10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10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10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10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10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10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10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10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10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10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10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10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10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10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10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10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10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10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10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10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10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10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10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10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10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10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10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10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10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10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10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10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10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10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10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10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10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10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10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10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10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10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10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10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10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10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10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10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10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10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10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10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10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10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10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10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10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10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10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10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10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10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10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10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10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10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10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10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10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10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10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10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10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10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10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10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10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10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10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10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10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10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10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10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10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10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10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10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10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10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10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10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10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10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10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10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10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10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10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10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10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10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10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10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10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10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10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10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10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10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10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10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10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10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10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10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10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10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10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10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10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10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10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10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10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10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10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10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10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10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10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10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10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10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10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10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10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10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10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10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10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10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10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10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10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10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10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10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10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10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10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10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10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10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10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10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10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10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10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10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10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10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10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10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10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10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10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10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10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10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10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10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10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10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10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10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10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10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10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10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10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10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10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10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10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10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10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10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10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10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10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10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10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10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10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10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10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10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10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10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10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10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10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10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10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10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10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10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10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10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10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10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10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10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10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10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10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10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10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10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10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10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10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10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10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10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10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10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10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10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10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10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10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10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10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10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10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10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10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10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10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10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10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10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10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10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10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10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10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10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10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10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10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10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10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10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10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10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10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10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10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10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10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10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10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10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10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10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10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10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10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10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10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10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10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10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10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10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10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10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10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10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10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10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10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10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10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10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10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10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10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10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10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10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10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10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10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10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10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10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10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10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10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10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10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10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10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10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10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10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10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10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10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10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10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10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10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10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10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10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10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10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10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10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10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10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10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10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10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10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10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10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10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10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10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10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10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10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10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10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10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10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10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10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10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10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10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10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10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10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10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10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10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10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10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10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10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10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10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10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10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10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10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10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10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10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10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10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10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10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10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10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10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10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10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10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10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10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10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10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10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10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10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10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10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10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10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10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10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10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10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10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10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10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10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10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10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10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10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10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10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10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10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10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10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10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10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10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10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10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10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10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10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10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10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10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10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10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10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10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10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10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10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10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10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10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10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10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10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10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10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10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10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10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10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10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10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10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10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10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10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10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10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10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10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10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10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10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10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10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10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10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10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10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10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10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10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10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10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10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10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10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10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10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10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10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10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10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10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10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10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10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10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10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10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10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10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10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10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10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10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10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10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10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10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10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10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10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10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10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10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10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10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10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10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10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10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10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10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10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10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10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10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10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10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10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10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10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10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10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10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10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10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10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10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10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10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10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10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10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10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10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10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10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10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10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10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10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10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10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10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10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10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10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10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10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108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108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108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108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108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108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108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108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108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108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108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108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108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108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108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108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108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108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108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108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108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108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108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108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108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108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108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108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108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108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108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108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108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108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108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108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108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108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108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108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108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108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108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108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108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108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108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108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108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108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108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108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108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108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108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108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108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108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108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108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108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108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108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108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108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108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108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108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108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108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108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108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108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108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108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108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108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ht="27.75" customHeight="1">
      <c r="A987" s="108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ht="27.75" customHeight="1">
      <c r="A988" s="108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ht="27.75" customHeight="1">
      <c r="A989" s="108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ht="27.75" customHeight="1">
      <c r="A990" s="108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ht="27.75" customHeight="1">
      <c r="A991" s="108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ht="27.75" customHeight="1">
      <c r="A992" s="108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ht="27.75" customHeight="1">
      <c r="A993" s="108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ht="27.75" customHeight="1">
      <c r="A994" s="108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ht="27.75" customHeight="1">
      <c r="A995" s="108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ht="27.75" customHeight="1">
      <c r="A996" s="108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ht="27.75" customHeight="1">
      <c r="A997" s="108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ht="27.75" customHeight="1">
      <c r="A998" s="108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ht="27.75" customHeight="1">
      <c r="A999" s="108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ht="27.75" customHeight="1">
      <c r="A1000" s="108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7" t="s">
        <v>1</v>
      </c>
      <c r="C2" s="27"/>
      <c r="D2" s="2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37"/>
      <c r="AL2" s="3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7"/>
      <c r="C3" s="27"/>
      <c r="D3" s="2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7"/>
      <c r="AL3" s="3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47" t="s">
        <v>8</v>
      </c>
      <c r="B4" s="49"/>
      <c r="C4" s="49"/>
      <c r="D4" s="49"/>
      <c r="E4" s="49"/>
      <c r="F4" s="49"/>
      <c r="G4" s="49"/>
      <c r="H4" s="49"/>
      <c r="I4" s="49"/>
      <c r="J4" s="51" t="s">
        <v>4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 ht="12.75" customHeight="1">
      <c r="A5" s="65"/>
      <c r="B5" s="61"/>
      <c r="C5" s="61"/>
      <c r="D5" s="61"/>
      <c r="E5" s="61"/>
      <c r="F5" s="61"/>
      <c r="G5" s="61"/>
      <c r="H5" s="61"/>
      <c r="I5" s="6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ht="27.75" customHeight="1">
      <c r="A6" s="76" t="s">
        <v>5</v>
      </c>
      <c r="B6" s="78" t="s">
        <v>6</v>
      </c>
      <c r="C6" s="42"/>
      <c r="D6" s="76" t="s">
        <v>7</v>
      </c>
      <c r="E6" s="80" t="s">
        <v>9</v>
      </c>
      <c r="F6" s="46"/>
      <c r="G6" s="78" t="s">
        <v>10</v>
      </c>
      <c r="H6" s="48"/>
      <c r="I6" s="4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</row>
    <row r="7" ht="27.75" customHeight="1">
      <c r="A7" s="55"/>
      <c r="B7" s="57"/>
      <c r="C7" s="59"/>
      <c r="D7" s="55"/>
      <c r="E7" s="84" t="s">
        <v>11</v>
      </c>
      <c r="F7" s="84" t="s">
        <v>12</v>
      </c>
      <c r="G7" s="57"/>
      <c r="H7" s="62"/>
      <c r="I7" s="59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</row>
    <row r="8" ht="27.75" customHeight="1">
      <c r="A8" s="87">
        <v>1.0</v>
      </c>
      <c r="B8" s="89"/>
      <c r="C8" s="46"/>
      <c r="D8" s="92"/>
      <c r="E8" s="92"/>
      <c r="F8" s="92"/>
      <c r="G8" s="89"/>
      <c r="H8" s="73"/>
      <c r="I8" s="46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87">
        <v>2.0</v>
      </c>
      <c r="B9" s="89"/>
      <c r="C9" s="46"/>
      <c r="D9" s="92"/>
      <c r="E9" s="92"/>
      <c r="F9" s="92"/>
      <c r="G9" s="89"/>
      <c r="H9" s="73"/>
      <c r="I9" s="46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87">
        <v>3.0</v>
      </c>
      <c r="B10" s="89"/>
      <c r="C10" s="46"/>
      <c r="D10" s="92"/>
      <c r="E10" s="92"/>
      <c r="F10" s="92"/>
      <c r="G10" s="89"/>
      <c r="H10" s="73"/>
      <c r="I10" s="46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87">
        <v>4.0</v>
      </c>
      <c r="B11" s="89"/>
      <c r="C11" s="46"/>
      <c r="D11" s="92"/>
      <c r="E11" s="92"/>
      <c r="F11" s="92"/>
      <c r="G11" s="89"/>
      <c r="H11" s="73"/>
      <c r="I11" s="46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87">
        <v>5.0</v>
      </c>
      <c r="B12" s="89"/>
      <c r="C12" s="46"/>
      <c r="D12" s="92"/>
      <c r="E12" s="92"/>
      <c r="F12" s="92"/>
      <c r="G12" s="89"/>
      <c r="H12" s="73"/>
      <c r="I12" s="46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108"/>
      <c r="B13" s="17"/>
      <c r="C13" s="17"/>
      <c r="D13" s="17"/>
      <c r="E13" s="17"/>
      <c r="F13" s="17"/>
      <c r="G13" s="17"/>
      <c r="H13" s="17"/>
      <c r="I13" s="17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113" t="s">
        <v>139</v>
      </c>
      <c r="B14" s="95"/>
      <c r="C14" s="95"/>
      <c r="D14" s="95"/>
      <c r="E14" s="95"/>
      <c r="F14" s="9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</row>
    <row r="15" ht="15.75" customHeight="1">
      <c r="A15" s="10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76" t="s">
        <v>5</v>
      </c>
      <c r="B16" s="76" t="s">
        <v>15</v>
      </c>
      <c r="C16" s="76" t="s">
        <v>16</v>
      </c>
      <c r="D16" s="129" t="s">
        <v>17</v>
      </c>
      <c r="E16" s="73"/>
      <c r="F16" s="73"/>
      <c r="G16" s="73"/>
      <c r="H16" s="46"/>
      <c r="I16" s="131" t="s">
        <v>18</v>
      </c>
      <c r="J16" s="104"/>
      <c r="K16" s="104"/>
      <c r="L16" s="104"/>
      <c r="M16" s="105"/>
      <c r="N16" s="129" t="s">
        <v>19</v>
      </c>
      <c r="O16" s="73"/>
      <c r="P16" s="73"/>
      <c r="Q16" s="73"/>
      <c r="R16" s="46"/>
      <c r="S16" s="136" t="s">
        <v>20</v>
      </c>
      <c r="T16" s="73"/>
      <c r="U16" s="73"/>
      <c r="V16" s="73"/>
      <c r="W16" s="73"/>
      <c r="X16" s="46"/>
      <c r="Y16" s="139" t="s">
        <v>21</v>
      </c>
      <c r="Z16" s="104"/>
      <c r="AA16" s="104"/>
      <c r="AB16" s="104"/>
      <c r="AC16" s="105"/>
      <c r="AD16" s="142" t="s">
        <v>22</v>
      </c>
      <c r="AE16" s="73"/>
      <c r="AF16" s="73"/>
      <c r="AG16" s="73"/>
      <c r="AH16" s="46"/>
      <c r="AI16" s="129" t="s">
        <v>23</v>
      </c>
      <c r="AJ16" s="73"/>
      <c r="AK16" s="73"/>
      <c r="AL16" s="73"/>
      <c r="AM16" s="46"/>
      <c r="AN16" s="142" t="s">
        <v>25</v>
      </c>
      <c r="AO16" s="73"/>
      <c r="AP16" s="73"/>
      <c r="AQ16" s="73"/>
      <c r="AR16" s="46"/>
      <c r="AS16" s="148"/>
      <c r="AT16" s="148"/>
      <c r="AU16" s="148"/>
      <c r="AV16" s="148"/>
      <c r="AW16" s="148"/>
      <c r="AX16" s="148"/>
      <c r="AY16" s="148"/>
      <c r="AZ16" s="148"/>
    </row>
    <row r="17" ht="27.75" customHeight="1">
      <c r="A17" s="115"/>
      <c r="B17" s="115"/>
      <c r="C17" s="115"/>
      <c r="D17" s="151" t="s">
        <v>26</v>
      </c>
      <c r="E17" s="151" t="s">
        <v>27</v>
      </c>
      <c r="F17" s="129" t="s">
        <v>28</v>
      </c>
      <c r="G17" s="73"/>
      <c r="H17" s="46"/>
      <c r="I17" s="155" t="s">
        <v>26</v>
      </c>
      <c r="J17" s="155" t="s">
        <v>27</v>
      </c>
      <c r="K17" s="159" t="s">
        <v>28</v>
      </c>
      <c r="L17" s="122"/>
      <c r="M17" s="162" t="s">
        <v>29</v>
      </c>
      <c r="N17" s="151" t="s">
        <v>26</v>
      </c>
      <c r="O17" s="151" t="s">
        <v>27</v>
      </c>
      <c r="P17" s="129" t="s">
        <v>28</v>
      </c>
      <c r="Q17" s="46"/>
      <c r="R17" s="172" t="s">
        <v>31</v>
      </c>
      <c r="S17" s="180" t="s">
        <v>26</v>
      </c>
      <c r="T17" s="180" t="s">
        <v>27</v>
      </c>
      <c r="U17" s="159" t="s">
        <v>28</v>
      </c>
      <c r="V17" s="46"/>
      <c r="W17" s="159" t="s">
        <v>32</v>
      </c>
      <c r="X17" s="46"/>
      <c r="Y17" s="151" t="s">
        <v>26</v>
      </c>
      <c r="Z17" s="151" t="s">
        <v>27</v>
      </c>
      <c r="AA17" s="129" t="s">
        <v>28</v>
      </c>
      <c r="AB17" s="122"/>
      <c r="AC17" s="172" t="s">
        <v>33</v>
      </c>
      <c r="AD17" s="190" t="s">
        <v>26</v>
      </c>
      <c r="AE17" s="190" t="s">
        <v>27</v>
      </c>
      <c r="AF17" s="142" t="s">
        <v>28</v>
      </c>
      <c r="AG17" s="46"/>
      <c r="AH17" s="191" t="s">
        <v>34</v>
      </c>
      <c r="AI17" s="151" t="s">
        <v>26</v>
      </c>
      <c r="AJ17" s="151" t="s">
        <v>27</v>
      </c>
      <c r="AK17" s="129" t="s">
        <v>28</v>
      </c>
      <c r="AL17" s="46"/>
      <c r="AM17" s="194" t="s">
        <v>35</v>
      </c>
      <c r="AN17" s="190" t="s">
        <v>26</v>
      </c>
      <c r="AO17" s="190" t="s">
        <v>27</v>
      </c>
      <c r="AP17" s="142" t="s">
        <v>28</v>
      </c>
      <c r="AQ17" s="46"/>
      <c r="AR17" s="196" t="s">
        <v>36</v>
      </c>
      <c r="AS17" s="148"/>
      <c r="AT17" s="148"/>
      <c r="AU17" s="148"/>
      <c r="AV17" s="148"/>
      <c r="AW17" s="148"/>
      <c r="AX17" s="148"/>
      <c r="AY17" s="148"/>
      <c r="AZ17" s="148"/>
    </row>
    <row r="18" ht="66.0" customHeight="1">
      <c r="A18" s="55"/>
      <c r="B18" s="55"/>
      <c r="C18" s="55"/>
      <c r="D18" s="55"/>
      <c r="E18" s="55"/>
      <c r="F18" s="172" t="s">
        <v>37</v>
      </c>
      <c r="G18" s="172" t="s">
        <v>38</v>
      </c>
      <c r="H18" s="172" t="s">
        <v>39</v>
      </c>
      <c r="I18" s="55"/>
      <c r="J18" s="55"/>
      <c r="K18" s="162" t="s">
        <v>37</v>
      </c>
      <c r="L18" s="162" t="s">
        <v>40</v>
      </c>
      <c r="M18" s="201" t="s">
        <v>41</v>
      </c>
      <c r="N18" s="55"/>
      <c r="O18" s="55"/>
      <c r="P18" s="172" t="s">
        <v>37</v>
      </c>
      <c r="Q18" s="172" t="s">
        <v>40</v>
      </c>
      <c r="R18" s="172" t="s">
        <v>42</v>
      </c>
      <c r="S18" s="147"/>
      <c r="T18" s="147"/>
      <c r="U18" s="162" t="s">
        <v>37</v>
      </c>
      <c r="V18" s="162" t="s">
        <v>40</v>
      </c>
      <c r="W18" s="162" t="s">
        <v>43</v>
      </c>
      <c r="X18" s="162" t="s">
        <v>44</v>
      </c>
      <c r="Y18" s="55"/>
      <c r="Z18" s="55"/>
      <c r="AA18" s="172" t="s">
        <v>37</v>
      </c>
      <c r="AB18" s="172" t="s">
        <v>40</v>
      </c>
      <c r="AC18" s="207" t="s">
        <v>42</v>
      </c>
      <c r="AD18" s="55"/>
      <c r="AE18" s="55"/>
      <c r="AF18" s="196" t="s">
        <v>37</v>
      </c>
      <c r="AG18" s="196" t="s">
        <v>40</v>
      </c>
      <c r="AH18" s="196" t="s">
        <v>44</v>
      </c>
      <c r="AI18" s="55"/>
      <c r="AJ18" s="55"/>
      <c r="AK18" s="172" t="s">
        <v>37</v>
      </c>
      <c r="AL18" s="172" t="s">
        <v>40</v>
      </c>
      <c r="AM18" s="172" t="s">
        <v>42</v>
      </c>
      <c r="AN18" s="55"/>
      <c r="AO18" s="55"/>
      <c r="AP18" s="196" t="s">
        <v>37</v>
      </c>
      <c r="AQ18" s="196" t="s">
        <v>40</v>
      </c>
      <c r="AR18" s="196" t="s">
        <v>42</v>
      </c>
      <c r="AS18" s="148"/>
      <c r="AT18" s="148"/>
      <c r="AU18" s="148"/>
      <c r="AV18" s="148"/>
      <c r="AW18" s="148"/>
      <c r="AX18" s="148"/>
      <c r="AY18" s="148"/>
      <c r="AZ18" s="148"/>
    </row>
    <row r="19" ht="27.75" customHeight="1">
      <c r="A19" s="216">
        <v>1.0</v>
      </c>
      <c r="B19" s="219"/>
      <c r="C19" s="221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5"/>
      <c r="T19" s="227"/>
      <c r="U19" s="229"/>
      <c r="V19" s="231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148"/>
      <c r="AT19" s="148"/>
      <c r="AU19" s="148"/>
      <c r="AV19" s="148"/>
      <c r="AW19" s="148"/>
      <c r="AX19" s="148"/>
      <c r="AY19" s="148"/>
      <c r="AZ19" s="17"/>
    </row>
    <row r="20" ht="27.75" customHeight="1">
      <c r="A20" s="232"/>
      <c r="B20" s="233"/>
      <c r="C20" s="221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25"/>
      <c r="T20" s="227"/>
      <c r="U20" s="229"/>
      <c r="V20" s="231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148"/>
      <c r="AT20" s="148"/>
      <c r="AU20" s="148"/>
      <c r="AV20" s="148"/>
      <c r="AW20" s="148"/>
      <c r="AX20" s="148"/>
      <c r="AY20" s="148"/>
      <c r="AZ20" s="17"/>
    </row>
    <row r="21" ht="27.75" customHeight="1">
      <c r="A21" s="232"/>
      <c r="B21" s="233"/>
      <c r="C21" s="221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25"/>
      <c r="T21" s="227"/>
      <c r="U21" s="229"/>
      <c r="V21" s="231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148"/>
      <c r="AT21" s="148"/>
      <c r="AU21" s="148"/>
      <c r="AV21" s="148"/>
      <c r="AW21" s="148"/>
      <c r="AX21" s="148"/>
      <c r="AY21" s="148"/>
      <c r="AZ21" s="17"/>
    </row>
    <row r="22" ht="27.75" customHeight="1">
      <c r="A22" s="232"/>
      <c r="B22" s="233"/>
      <c r="C22" s="221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25"/>
      <c r="T22" s="227"/>
      <c r="U22" s="229"/>
      <c r="V22" s="231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148"/>
      <c r="AT22" s="148"/>
      <c r="AU22" s="148"/>
      <c r="AV22" s="148"/>
      <c r="AW22" s="148"/>
      <c r="AX22" s="148"/>
      <c r="AY22" s="148"/>
      <c r="AZ22" s="17"/>
    </row>
    <row r="23" ht="27.75" customHeight="1">
      <c r="A23" s="232"/>
      <c r="B23" s="233"/>
      <c r="C23" s="221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25"/>
      <c r="T23" s="227"/>
      <c r="U23" s="229"/>
      <c r="V23" s="231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148"/>
      <c r="AT23" s="148"/>
      <c r="AU23" s="148"/>
      <c r="AV23" s="148"/>
      <c r="AW23" s="148"/>
      <c r="AX23" s="148"/>
      <c r="AY23" s="148"/>
      <c r="AZ23" s="17"/>
    </row>
    <row r="24" ht="27.75" customHeight="1">
      <c r="A24" s="246"/>
      <c r="B24" s="247"/>
      <c r="C24" s="221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25"/>
      <c r="T24" s="227"/>
      <c r="U24" s="229"/>
      <c r="V24" s="231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148"/>
      <c r="AT24" s="148"/>
      <c r="AU24" s="148"/>
      <c r="AV24" s="148"/>
      <c r="AW24" s="148"/>
      <c r="AX24" s="148"/>
      <c r="AY24" s="148"/>
      <c r="AZ24" s="17"/>
    </row>
    <row r="25" ht="27.75" customHeight="1">
      <c r="A25" s="250" t="s">
        <v>46</v>
      </c>
      <c r="B25" s="251"/>
      <c r="C25" s="251"/>
      <c r="D25" s="256">
        <f t="shared" ref="D25:AR25" si="1">SUM(D19:D24)</f>
        <v>0</v>
      </c>
      <c r="E25" s="256">
        <f t="shared" si="1"/>
        <v>0</v>
      </c>
      <c r="F25" s="256">
        <f t="shared" si="1"/>
        <v>0</v>
      </c>
      <c r="G25" s="256">
        <f t="shared" si="1"/>
        <v>0</v>
      </c>
      <c r="H25" s="256">
        <f t="shared" si="1"/>
        <v>0</v>
      </c>
      <c r="I25" s="256">
        <f t="shared" si="1"/>
        <v>0</v>
      </c>
      <c r="J25" s="256">
        <f t="shared" si="1"/>
        <v>0</v>
      </c>
      <c r="K25" s="256">
        <f t="shared" si="1"/>
        <v>0</v>
      </c>
      <c r="L25" s="256">
        <f t="shared" si="1"/>
        <v>0</v>
      </c>
      <c r="M25" s="256">
        <f t="shared" si="1"/>
        <v>0</v>
      </c>
      <c r="N25" s="256">
        <f t="shared" si="1"/>
        <v>0</v>
      </c>
      <c r="O25" s="256">
        <f t="shared" si="1"/>
        <v>0</v>
      </c>
      <c r="P25" s="256">
        <f t="shared" si="1"/>
        <v>0</v>
      </c>
      <c r="Q25" s="256">
        <f t="shared" si="1"/>
        <v>0</v>
      </c>
      <c r="R25" s="256">
        <f t="shared" si="1"/>
        <v>0</v>
      </c>
      <c r="S25" s="258">
        <f t="shared" si="1"/>
        <v>0</v>
      </c>
      <c r="T25" s="258">
        <f t="shared" si="1"/>
        <v>0</v>
      </c>
      <c r="U25" s="256">
        <f t="shared" si="1"/>
        <v>0</v>
      </c>
      <c r="V25" s="256">
        <f t="shared" si="1"/>
        <v>0</v>
      </c>
      <c r="W25" s="256">
        <f t="shared" si="1"/>
        <v>0</v>
      </c>
      <c r="X25" s="256">
        <f t="shared" si="1"/>
        <v>0</v>
      </c>
      <c r="Y25" s="256">
        <f t="shared" si="1"/>
        <v>0</v>
      </c>
      <c r="Z25" s="256">
        <f t="shared" si="1"/>
        <v>0</v>
      </c>
      <c r="AA25" s="256">
        <f t="shared" si="1"/>
        <v>0</v>
      </c>
      <c r="AB25" s="256">
        <f t="shared" si="1"/>
        <v>0</v>
      </c>
      <c r="AC25" s="256">
        <f t="shared" si="1"/>
        <v>0</v>
      </c>
      <c r="AD25" s="256">
        <f t="shared" si="1"/>
        <v>0</v>
      </c>
      <c r="AE25" s="256">
        <f t="shared" si="1"/>
        <v>0</v>
      </c>
      <c r="AF25" s="256">
        <f t="shared" si="1"/>
        <v>0</v>
      </c>
      <c r="AG25" s="256">
        <f t="shared" si="1"/>
        <v>0</v>
      </c>
      <c r="AH25" s="256">
        <f t="shared" si="1"/>
        <v>0</v>
      </c>
      <c r="AI25" s="256">
        <f t="shared" si="1"/>
        <v>0</v>
      </c>
      <c r="AJ25" s="256">
        <f t="shared" si="1"/>
        <v>0</v>
      </c>
      <c r="AK25" s="256">
        <f t="shared" si="1"/>
        <v>0</v>
      </c>
      <c r="AL25" s="256">
        <f t="shared" si="1"/>
        <v>0</v>
      </c>
      <c r="AM25" s="256">
        <f t="shared" si="1"/>
        <v>0</v>
      </c>
      <c r="AN25" s="256">
        <f t="shared" si="1"/>
        <v>0</v>
      </c>
      <c r="AO25" s="256">
        <f t="shared" si="1"/>
        <v>0</v>
      </c>
      <c r="AP25" s="256">
        <f t="shared" si="1"/>
        <v>0</v>
      </c>
      <c r="AQ25" s="256">
        <f t="shared" si="1"/>
        <v>0</v>
      </c>
      <c r="AR25" s="256">
        <f t="shared" si="1"/>
        <v>0</v>
      </c>
      <c r="AS25" s="148"/>
      <c r="AT25" s="148"/>
      <c r="AU25" s="148"/>
      <c r="AV25" s="148"/>
      <c r="AW25" s="148"/>
      <c r="AX25" s="148"/>
      <c r="AY25" s="148"/>
      <c r="AZ25" s="17"/>
    </row>
    <row r="26" ht="27.75" customHeight="1">
      <c r="A26" s="216">
        <v>2.0</v>
      </c>
      <c r="B26" s="219"/>
      <c r="C26" s="221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5"/>
      <c r="T26" s="227"/>
      <c r="U26" s="229"/>
      <c r="V26" s="231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148"/>
      <c r="AT26" s="148"/>
      <c r="AU26" s="148"/>
      <c r="AV26" s="148"/>
      <c r="AW26" s="148"/>
      <c r="AX26" s="148"/>
      <c r="AY26" s="148"/>
      <c r="AZ26" s="17"/>
    </row>
    <row r="27" ht="27.75" customHeight="1">
      <c r="A27" s="232"/>
      <c r="B27" s="233"/>
      <c r="C27" s="221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25"/>
      <c r="T27" s="227"/>
      <c r="U27" s="229"/>
      <c r="V27" s="231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148"/>
      <c r="AT27" s="148"/>
      <c r="AU27" s="148"/>
      <c r="AV27" s="148"/>
      <c r="AW27" s="148"/>
      <c r="AX27" s="148"/>
      <c r="AY27" s="148"/>
      <c r="AZ27" s="17"/>
    </row>
    <row r="28" ht="27.75" customHeight="1">
      <c r="A28" s="232"/>
      <c r="B28" s="233"/>
      <c r="C28" s="221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25"/>
      <c r="T28" s="227"/>
      <c r="U28" s="229"/>
      <c r="V28" s="231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148"/>
      <c r="AT28" s="148"/>
      <c r="AU28" s="148"/>
      <c r="AV28" s="148"/>
      <c r="AW28" s="148"/>
      <c r="AX28" s="148"/>
      <c r="AY28" s="148"/>
      <c r="AZ28" s="17"/>
    </row>
    <row r="29" ht="27.75" customHeight="1">
      <c r="A29" s="232"/>
      <c r="B29" s="233"/>
      <c r="C29" s="221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25"/>
      <c r="T29" s="227"/>
      <c r="U29" s="229"/>
      <c r="V29" s="231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148"/>
      <c r="AT29" s="148"/>
      <c r="AU29" s="148"/>
      <c r="AV29" s="148"/>
      <c r="AW29" s="148"/>
      <c r="AX29" s="148"/>
      <c r="AY29" s="148"/>
      <c r="AZ29" s="17"/>
    </row>
    <row r="30" ht="27.75" customHeight="1">
      <c r="A30" s="232"/>
      <c r="B30" s="233"/>
      <c r="C30" s="221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25"/>
      <c r="T30" s="227"/>
      <c r="U30" s="229"/>
      <c r="V30" s="231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148"/>
      <c r="AT30" s="148"/>
      <c r="AU30" s="148"/>
      <c r="AV30" s="148"/>
      <c r="AW30" s="148"/>
      <c r="AX30" s="148"/>
      <c r="AY30" s="148"/>
      <c r="AZ30" s="17"/>
    </row>
    <row r="31" ht="27.75" customHeight="1">
      <c r="A31" s="246"/>
      <c r="B31" s="247"/>
      <c r="C31" s="221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25"/>
      <c r="T31" s="227"/>
      <c r="U31" s="229"/>
      <c r="V31" s="231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148"/>
      <c r="AT31" s="148"/>
      <c r="AU31" s="148"/>
      <c r="AV31" s="148"/>
      <c r="AW31" s="148"/>
      <c r="AX31" s="148"/>
      <c r="AY31" s="148"/>
      <c r="AZ31" s="17"/>
    </row>
    <row r="32" ht="27.75" customHeight="1">
      <c r="A32" s="250" t="s">
        <v>46</v>
      </c>
      <c r="B32" s="251"/>
      <c r="C32" s="251"/>
      <c r="D32" s="256">
        <f t="shared" ref="D32:AR32" si="2">SUM(D26:D31)</f>
        <v>0</v>
      </c>
      <c r="E32" s="256">
        <f t="shared" si="2"/>
        <v>0</v>
      </c>
      <c r="F32" s="256">
        <f t="shared" si="2"/>
        <v>0</v>
      </c>
      <c r="G32" s="256">
        <f t="shared" si="2"/>
        <v>0</v>
      </c>
      <c r="H32" s="256">
        <f t="shared" si="2"/>
        <v>0</v>
      </c>
      <c r="I32" s="256">
        <f t="shared" si="2"/>
        <v>0</v>
      </c>
      <c r="J32" s="256">
        <f t="shared" si="2"/>
        <v>0</v>
      </c>
      <c r="K32" s="256">
        <f t="shared" si="2"/>
        <v>0</v>
      </c>
      <c r="L32" s="256">
        <f t="shared" si="2"/>
        <v>0</v>
      </c>
      <c r="M32" s="256">
        <f t="shared" si="2"/>
        <v>0</v>
      </c>
      <c r="N32" s="256">
        <f t="shared" si="2"/>
        <v>0</v>
      </c>
      <c r="O32" s="256">
        <f t="shared" si="2"/>
        <v>0</v>
      </c>
      <c r="P32" s="256">
        <f t="shared" si="2"/>
        <v>0</v>
      </c>
      <c r="Q32" s="256">
        <f t="shared" si="2"/>
        <v>0</v>
      </c>
      <c r="R32" s="256">
        <f t="shared" si="2"/>
        <v>0</v>
      </c>
      <c r="S32" s="258">
        <f t="shared" si="2"/>
        <v>0</v>
      </c>
      <c r="T32" s="258">
        <f t="shared" si="2"/>
        <v>0</v>
      </c>
      <c r="U32" s="256">
        <f t="shared" si="2"/>
        <v>0</v>
      </c>
      <c r="V32" s="256">
        <f t="shared" si="2"/>
        <v>0</v>
      </c>
      <c r="W32" s="256">
        <f t="shared" si="2"/>
        <v>0</v>
      </c>
      <c r="X32" s="256">
        <f t="shared" si="2"/>
        <v>0</v>
      </c>
      <c r="Y32" s="256">
        <f t="shared" si="2"/>
        <v>0</v>
      </c>
      <c r="Z32" s="256">
        <f t="shared" si="2"/>
        <v>0</v>
      </c>
      <c r="AA32" s="256">
        <f t="shared" si="2"/>
        <v>0</v>
      </c>
      <c r="AB32" s="256">
        <f t="shared" si="2"/>
        <v>0</v>
      </c>
      <c r="AC32" s="256">
        <f t="shared" si="2"/>
        <v>0</v>
      </c>
      <c r="AD32" s="256">
        <f t="shared" si="2"/>
        <v>0</v>
      </c>
      <c r="AE32" s="256">
        <f t="shared" si="2"/>
        <v>0</v>
      </c>
      <c r="AF32" s="256">
        <f t="shared" si="2"/>
        <v>0</v>
      </c>
      <c r="AG32" s="256">
        <f t="shared" si="2"/>
        <v>0</v>
      </c>
      <c r="AH32" s="256">
        <f t="shared" si="2"/>
        <v>0</v>
      </c>
      <c r="AI32" s="256">
        <f t="shared" si="2"/>
        <v>0</v>
      </c>
      <c r="AJ32" s="256">
        <f t="shared" si="2"/>
        <v>0</v>
      </c>
      <c r="AK32" s="256">
        <f t="shared" si="2"/>
        <v>0</v>
      </c>
      <c r="AL32" s="256">
        <f t="shared" si="2"/>
        <v>0</v>
      </c>
      <c r="AM32" s="256">
        <f t="shared" si="2"/>
        <v>0</v>
      </c>
      <c r="AN32" s="256">
        <f t="shared" si="2"/>
        <v>0</v>
      </c>
      <c r="AO32" s="256">
        <f t="shared" si="2"/>
        <v>0</v>
      </c>
      <c r="AP32" s="256">
        <f t="shared" si="2"/>
        <v>0</v>
      </c>
      <c r="AQ32" s="256">
        <f t="shared" si="2"/>
        <v>0</v>
      </c>
      <c r="AR32" s="256">
        <f t="shared" si="2"/>
        <v>0</v>
      </c>
      <c r="AS32" s="148"/>
      <c r="AT32" s="148"/>
      <c r="AU32" s="148"/>
      <c r="AV32" s="148"/>
      <c r="AW32" s="148"/>
      <c r="AX32" s="148"/>
      <c r="AY32" s="148"/>
      <c r="AZ32" s="17"/>
    </row>
    <row r="33" ht="27.75" customHeight="1">
      <c r="A33" s="216">
        <v>3.0</v>
      </c>
      <c r="B33" s="219"/>
      <c r="C33" s="221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5"/>
      <c r="T33" s="227"/>
      <c r="U33" s="229"/>
      <c r="V33" s="231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148"/>
      <c r="AT33" s="148"/>
      <c r="AU33" s="148"/>
      <c r="AV33" s="148"/>
      <c r="AW33" s="148"/>
      <c r="AX33" s="148"/>
      <c r="AY33" s="148"/>
      <c r="AZ33" s="17"/>
    </row>
    <row r="34" ht="27.75" customHeight="1">
      <c r="A34" s="232"/>
      <c r="B34" s="233"/>
      <c r="C34" s="221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25"/>
      <c r="T34" s="227"/>
      <c r="U34" s="229"/>
      <c r="V34" s="231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148"/>
      <c r="AT34" s="148"/>
      <c r="AU34" s="148"/>
      <c r="AV34" s="148"/>
      <c r="AW34" s="148"/>
      <c r="AX34" s="148"/>
      <c r="AY34" s="148"/>
      <c r="AZ34" s="17"/>
    </row>
    <row r="35" ht="27.75" customHeight="1">
      <c r="A35" s="232"/>
      <c r="B35" s="233"/>
      <c r="C35" s="221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25"/>
      <c r="T35" s="227"/>
      <c r="U35" s="229"/>
      <c r="V35" s="231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148"/>
      <c r="AT35" s="148"/>
      <c r="AU35" s="148"/>
      <c r="AV35" s="148"/>
      <c r="AW35" s="148"/>
      <c r="AX35" s="148"/>
      <c r="AY35" s="148"/>
      <c r="AZ35" s="17"/>
    </row>
    <row r="36" ht="27.75" customHeight="1">
      <c r="A36" s="232"/>
      <c r="B36" s="233"/>
      <c r="C36" s="221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25"/>
      <c r="T36" s="227"/>
      <c r="U36" s="229"/>
      <c r="V36" s="231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148"/>
      <c r="AT36" s="148"/>
      <c r="AU36" s="148"/>
      <c r="AV36" s="148"/>
      <c r="AW36" s="148"/>
      <c r="AX36" s="148"/>
      <c r="AY36" s="148"/>
      <c r="AZ36" s="17"/>
    </row>
    <row r="37" ht="27.75" customHeight="1">
      <c r="A37" s="232"/>
      <c r="B37" s="233"/>
      <c r="C37" s="221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25"/>
      <c r="T37" s="227"/>
      <c r="U37" s="229"/>
      <c r="V37" s="231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148"/>
      <c r="AT37" s="148"/>
      <c r="AU37" s="148"/>
      <c r="AV37" s="148"/>
      <c r="AW37" s="148"/>
      <c r="AX37" s="148"/>
      <c r="AY37" s="148"/>
      <c r="AZ37" s="17"/>
    </row>
    <row r="38" ht="27.75" customHeight="1">
      <c r="A38" s="246"/>
      <c r="B38" s="247"/>
      <c r="C38" s="221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25"/>
      <c r="T38" s="227"/>
      <c r="U38" s="229"/>
      <c r="V38" s="231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148"/>
      <c r="AT38" s="148"/>
      <c r="AU38" s="148"/>
      <c r="AV38" s="148"/>
      <c r="AW38" s="148"/>
      <c r="AX38" s="148"/>
      <c r="AY38" s="148"/>
      <c r="AZ38" s="17"/>
    </row>
    <row r="39" ht="27.75" customHeight="1">
      <c r="A39" s="250" t="s">
        <v>46</v>
      </c>
      <c r="B39" s="251"/>
      <c r="C39" s="251"/>
      <c r="D39" s="256">
        <f t="shared" ref="D39:AR39" si="3">SUM(D33:D38)</f>
        <v>0</v>
      </c>
      <c r="E39" s="256">
        <f t="shared" si="3"/>
        <v>0</v>
      </c>
      <c r="F39" s="256">
        <f t="shared" si="3"/>
        <v>0</v>
      </c>
      <c r="G39" s="256">
        <f t="shared" si="3"/>
        <v>0</v>
      </c>
      <c r="H39" s="256">
        <f t="shared" si="3"/>
        <v>0</v>
      </c>
      <c r="I39" s="256">
        <f t="shared" si="3"/>
        <v>0</v>
      </c>
      <c r="J39" s="256">
        <f t="shared" si="3"/>
        <v>0</v>
      </c>
      <c r="K39" s="256">
        <f t="shared" si="3"/>
        <v>0</v>
      </c>
      <c r="L39" s="256">
        <f t="shared" si="3"/>
        <v>0</v>
      </c>
      <c r="M39" s="256">
        <f t="shared" si="3"/>
        <v>0</v>
      </c>
      <c r="N39" s="256">
        <f t="shared" si="3"/>
        <v>0</v>
      </c>
      <c r="O39" s="256">
        <f t="shared" si="3"/>
        <v>0</v>
      </c>
      <c r="P39" s="256">
        <f t="shared" si="3"/>
        <v>0</v>
      </c>
      <c r="Q39" s="256">
        <f t="shared" si="3"/>
        <v>0</v>
      </c>
      <c r="R39" s="256">
        <f t="shared" si="3"/>
        <v>0</v>
      </c>
      <c r="S39" s="258">
        <f t="shared" si="3"/>
        <v>0</v>
      </c>
      <c r="T39" s="258">
        <f t="shared" si="3"/>
        <v>0</v>
      </c>
      <c r="U39" s="256">
        <f t="shared" si="3"/>
        <v>0</v>
      </c>
      <c r="V39" s="256">
        <f t="shared" si="3"/>
        <v>0</v>
      </c>
      <c r="W39" s="256">
        <f t="shared" si="3"/>
        <v>0</v>
      </c>
      <c r="X39" s="256">
        <f t="shared" si="3"/>
        <v>0</v>
      </c>
      <c r="Y39" s="256">
        <f t="shared" si="3"/>
        <v>0</v>
      </c>
      <c r="Z39" s="256">
        <f t="shared" si="3"/>
        <v>0</v>
      </c>
      <c r="AA39" s="256">
        <f t="shared" si="3"/>
        <v>0</v>
      </c>
      <c r="AB39" s="256">
        <f t="shared" si="3"/>
        <v>0</v>
      </c>
      <c r="AC39" s="256">
        <f t="shared" si="3"/>
        <v>0</v>
      </c>
      <c r="AD39" s="256">
        <f t="shared" si="3"/>
        <v>0</v>
      </c>
      <c r="AE39" s="256">
        <f t="shared" si="3"/>
        <v>0</v>
      </c>
      <c r="AF39" s="256">
        <f t="shared" si="3"/>
        <v>0</v>
      </c>
      <c r="AG39" s="256">
        <f t="shared" si="3"/>
        <v>0</v>
      </c>
      <c r="AH39" s="256">
        <f t="shared" si="3"/>
        <v>0</v>
      </c>
      <c r="AI39" s="256">
        <f t="shared" si="3"/>
        <v>0</v>
      </c>
      <c r="AJ39" s="256">
        <f t="shared" si="3"/>
        <v>0</v>
      </c>
      <c r="AK39" s="256">
        <f t="shared" si="3"/>
        <v>0</v>
      </c>
      <c r="AL39" s="256">
        <f t="shared" si="3"/>
        <v>0</v>
      </c>
      <c r="AM39" s="256">
        <f t="shared" si="3"/>
        <v>0</v>
      </c>
      <c r="AN39" s="256">
        <f t="shared" si="3"/>
        <v>0</v>
      </c>
      <c r="AO39" s="256">
        <f t="shared" si="3"/>
        <v>0</v>
      </c>
      <c r="AP39" s="256">
        <f t="shared" si="3"/>
        <v>0</v>
      </c>
      <c r="AQ39" s="256">
        <f t="shared" si="3"/>
        <v>0</v>
      </c>
      <c r="AR39" s="256">
        <f t="shared" si="3"/>
        <v>0</v>
      </c>
      <c r="AS39" s="148"/>
      <c r="AT39" s="148"/>
      <c r="AU39" s="148"/>
      <c r="AV39" s="148"/>
      <c r="AW39" s="148"/>
      <c r="AX39" s="148"/>
      <c r="AY39" s="148"/>
      <c r="AZ39" s="17"/>
    </row>
    <row r="40" ht="27.75" customHeight="1">
      <c r="A40" s="216">
        <v>4.0</v>
      </c>
      <c r="B40" s="219"/>
      <c r="C40" s="221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5"/>
      <c r="T40" s="227"/>
      <c r="U40" s="229"/>
      <c r="V40" s="231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148"/>
      <c r="AT40" s="148"/>
      <c r="AU40" s="148"/>
      <c r="AV40" s="148"/>
      <c r="AW40" s="148"/>
      <c r="AX40" s="148"/>
      <c r="AY40" s="148"/>
      <c r="AZ40" s="17"/>
    </row>
    <row r="41" ht="27.75" customHeight="1">
      <c r="A41" s="232"/>
      <c r="B41" s="233"/>
      <c r="C41" s="221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25"/>
      <c r="T41" s="227"/>
      <c r="U41" s="229"/>
      <c r="V41" s="231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148"/>
      <c r="AT41" s="148"/>
      <c r="AU41" s="148"/>
      <c r="AV41" s="148"/>
      <c r="AW41" s="148"/>
      <c r="AX41" s="148"/>
      <c r="AY41" s="148"/>
      <c r="AZ41" s="17"/>
    </row>
    <row r="42" ht="27.75" customHeight="1">
      <c r="A42" s="232"/>
      <c r="B42" s="233"/>
      <c r="C42" s="221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25"/>
      <c r="T42" s="227"/>
      <c r="U42" s="229"/>
      <c r="V42" s="231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148"/>
      <c r="AT42" s="148"/>
      <c r="AU42" s="148"/>
      <c r="AV42" s="148"/>
      <c r="AW42" s="148"/>
      <c r="AX42" s="148"/>
      <c r="AY42" s="148"/>
      <c r="AZ42" s="17"/>
    </row>
    <row r="43" ht="27.75" customHeight="1">
      <c r="A43" s="232"/>
      <c r="B43" s="233"/>
      <c r="C43" s="221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25"/>
      <c r="T43" s="227"/>
      <c r="U43" s="229"/>
      <c r="V43" s="231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148"/>
      <c r="AT43" s="148"/>
      <c r="AU43" s="148"/>
      <c r="AV43" s="148"/>
      <c r="AW43" s="148"/>
      <c r="AX43" s="148"/>
      <c r="AY43" s="148"/>
      <c r="AZ43" s="17"/>
    </row>
    <row r="44" ht="27.75" customHeight="1">
      <c r="A44" s="232"/>
      <c r="B44" s="233"/>
      <c r="C44" s="221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25"/>
      <c r="T44" s="227"/>
      <c r="U44" s="229"/>
      <c r="V44" s="231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148"/>
      <c r="AT44" s="148"/>
      <c r="AU44" s="148"/>
      <c r="AV44" s="148"/>
      <c r="AW44" s="148"/>
      <c r="AX44" s="148"/>
      <c r="AY44" s="148"/>
      <c r="AZ44" s="17"/>
    </row>
    <row r="45" ht="27.75" customHeight="1">
      <c r="A45" s="246"/>
      <c r="B45" s="247"/>
      <c r="C45" s="221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25"/>
      <c r="T45" s="227"/>
      <c r="U45" s="229"/>
      <c r="V45" s="231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148"/>
      <c r="AT45" s="148"/>
      <c r="AU45" s="148"/>
      <c r="AV45" s="148"/>
      <c r="AW45" s="148"/>
      <c r="AX45" s="148"/>
      <c r="AY45" s="148"/>
      <c r="AZ45" s="17"/>
    </row>
    <row r="46" ht="27.75" customHeight="1">
      <c r="A46" s="250" t="s">
        <v>46</v>
      </c>
      <c r="B46" s="251"/>
      <c r="C46" s="251"/>
      <c r="D46" s="256">
        <f t="shared" ref="D46:AR46" si="4">SUM(D40:D45)</f>
        <v>0</v>
      </c>
      <c r="E46" s="256">
        <f t="shared" si="4"/>
        <v>0</v>
      </c>
      <c r="F46" s="256">
        <f t="shared" si="4"/>
        <v>0</v>
      </c>
      <c r="G46" s="256">
        <f t="shared" si="4"/>
        <v>0</v>
      </c>
      <c r="H46" s="256">
        <f t="shared" si="4"/>
        <v>0</v>
      </c>
      <c r="I46" s="256">
        <f t="shared" si="4"/>
        <v>0</v>
      </c>
      <c r="J46" s="256">
        <f t="shared" si="4"/>
        <v>0</v>
      </c>
      <c r="K46" s="256">
        <f t="shared" si="4"/>
        <v>0</v>
      </c>
      <c r="L46" s="256">
        <f t="shared" si="4"/>
        <v>0</v>
      </c>
      <c r="M46" s="256">
        <f t="shared" si="4"/>
        <v>0</v>
      </c>
      <c r="N46" s="256">
        <f t="shared" si="4"/>
        <v>0</v>
      </c>
      <c r="O46" s="256">
        <f t="shared" si="4"/>
        <v>0</v>
      </c>
      <c r="P46" s="256">
        <f t="shared" si="4"/>
        <v>0</v>
      </c>
      <c r="Q46" s="256">
        <f t="shared" si="4"/>
        <v>0</v>
      </c>
      <c r="R46" s="256">
        <f t="shared" si="4"/>
        <v>0</v>
      </c>
      <c r="S46" s="258">
        <f t="shared" si="4"/>
        <v>0</v>
      </c>
      <c r="T46" s="258">
        <f t="shared" si="4"/>
        <v>0</v>
      </c>
      <c r="U46" s="256">
        <f t="shared" si="4"/>
        <v>0</v>
      </c>
      <c r="V46" s="256">
        <f t="shared" si="4"/>
        <v>0</v>
      </c>
      <c r="W46" s="256">
        <f t="shared" si="4"/>
        <v>0</v>
      </c>
      <c r="X46" s="256">
        <f t="shared" si="4"/>
        <v>0</v>
      </c>
      <c r="Y46" s="256">
        <f t="shared" si="4"/>
        <v>0</v>
      </c>
      <c r="Z46" s="256">
        <f t="shared" si="4"/>
        <v>0</v>
      </c>
      <c r="AA46" s="256">
        <f t="shared" si="4"/>
        <v>0</v>
      </c>
      <c r="AB46" s="256">
        <f t="shared" si="4"/>
        <v>0</v>
      </c>
      <c r="AC46" s="256">
        <f t="shared" si="4"/>
        <v>0</v>
      </c>
      <c r="AD46" s="256">
        <f t="shared" si="4"/>
        <v>0</v>
      </c>
      <c r="AE46" s="256">
        <f t="shared" si="4"/>
        <v>0</v>
      </c>
      <c r="AF46" s="256">
        <f t="shared" si="4"/>
        <v>0</v>
      </c>
      <c r="AG46" s="256">
        <f t="shared" si="4"/>
        <v>0</v>
      </c>
      <c r="AH46" s="256">
        <f t="shared" si="4"/>
        <v>0</v>
      </c>
      <c r="AI46" s="256">
        <f t="shared" si="4"/>
        <v>0</v>
      </c>
      <c r="AJ46" s="256">
        <f t="shared" si="4"/>
        <v>0</v>
      </c>
      <c r="AK46" s="256">
        <f t="shared" si="4"/>
        <v>0</v>
      </c>
      <c r="AL46" s="256">
        <f t="shared" si="4"/>
        <v>0</v>
      </c>
      <c r="AM46" s="256">
        <f t="shared" si="4"/>
        <v>0</v>
      </c>
      <c r="AN46" s="256">
        <f t="shared" si="4"/>
        <v>0</v>
      </c>
      <c r="AO46" s="256">
        <f t="shared" si="4"/>
        <v>0</v>
      </c>
      <c r="AP46" s="256">
        <f t="shared" si="4"/>
        <v>0</v>
      </c>
      <c r="AQ46" s="256">
        <f t="shared" si="4"/>
        <v>0</v>
      </c>
      <c r="AR46" s="256">
        <f t="shared" si="4"/>
        <v>0</v>
      </c>
      <c r="AS46" s="148"/>
      <c r="AT46" s="148"/>
      <c r="AU46" s="148"/>
      <c r="AV46" s="148"/>
      <c r="AW46" s="148"/>
      <c r="AX46" s="148"/>
      <c r="AY46" s="148"/>
      <c r="AZ46" s="17"/>
    </row>
    <row r="47" ht="27.75" customHeight="1">
      <c r="A47" s="301" t="s">
        <v>46</v>
      </c>
      <c r="B47" s="302"/>
      <c r="C47" s="302"/>
      <c r="D47" s="301">
        <f t="shared" ref="D47:AR47" si="5">SUM(D19:D46)</f>
        <v>0</v>
      </c>
      <c r="E47" s="301">
        <f t="shared" si="5"/>
        <v>0</v>
      </c>
      <c r="F47" s="301">
        <f t="shared" si="5"/>
        <v>0</v>
      </c>
      <c r="G47" s="301">
        <f t="shared" si="5"/>
        <v>0</v>
      </c>
      <c r="H47" s="301">
        <f t="shared" si="5"/>
        <v>0</v>
      </c>
      <c r="I47" s="301">
        <f t="shared" si="5"/>
        <v>0</v>
      </c>
      <c r="J47" s="301">
        <f t="shared" si="5"/>
        <v>0</v>
      </c>
      <c r="K47" s="301">
        <f t="shared" si="5"/>
        <v>0</v>
      </c>
      <c r="L47" s="301">
        <f t="shared" si="5"/>
        <v>0</v>
      </c>
      <c r="M47" s="301">
        <f t="shared" si="5"/>
        <v>0</v>
      </c>
      <c r="N47" s="301">
        <f t="shared" si="5"/>
        <v>0</v>
      </c>
      <c r="O47" s="301">
        <f t="shared" si="5"/>
        <v>0</v>
      </c>
      <c r="P47" s="301">
        <f t="shared" si="5"/>
        <v>0</v>
      </c>
      <c r="Q47" s="301">
        <f t="shared" si="5"/>
        <v>0</v>
      </c>
      <c r="R47" s="301">
        <f t="shared" si="5"/>
        <v>0</v>
      </c>
      <c r="S47" s="304">
        <f t="shared" si="5"/>
        <v>0</v>
      </c>
      <c r="T47" s="304">
        <f t="shared" si="5"/>
        <v>0</v>
      </c>
      <c r="U47" s="301">
        <f t="shared" si="5"/>
        <v>0</v>
      </c>
      <c r="V47" s="301">
        <f t="shared" si="5"/>
        <v>0</v>
      </c>
      <c r="W47" s="301">
        <f t="shared" si="5"/>
        <v>0</v>
      </c>
      <c r="X47" s="301">
        <f t="shared" si="5"/>
        <v>0</v>
      </c>
      <c r="Y47" s="301">
        <f t="shared" si="5"/>
        <v>0</v>
      </c>
      <c r="Z47" s="301">
        <f t="shared" si="5"/>
        <v>0</v>
      </c>
      <c r="AA47" s="301">
        <f t="shared" si="5"/>
        <v>0</v>
      </c>
      <c r="AB47" s="301">
        <f t="shared" si="5"/>
        <v>0</v>
      </c>
      <c r="AC47" s="301">
        <f t="shared" si="5"/>
        <v>0</v>
      </c>
      <c r="AD47" s="301">
        <f t="shared" si="5"/>
        <v>0</v>
      </c>
      <c r="AE47" s="301">
        <f t="shared" si="5"/>
        <v>0</v>
      </c>
      <c r="AF47" s="301">
        <f t="shared" si="5"/>
        <v>0</v>
      </c>
      <c r="AG47" s="301">
        <f t="shared" si="5"/>
        <v>0</v>
      </c>
      <c r="AH47" s="301">
        <f t="shared" si="5"/>
        <v>0</v>
      </c>
      <c r="AI47" s="301">
        <f t="shared" si="5"/>
        <v>0</v>
      </c>
      <c r="AJ47" s="301">
        <f t="shared" si="5"/>
        <v>0</v>
      </c>
      <c r="AK47" s="301">
        <f t="shared" si="5"/>
        <v>0</v>
      </c>
      <c r="AL47" s="301">
        <f t="shared" si="5"/>
        <v>0</v>
      </c>
      <c r="AM47" s="301">
        <f t="shared" si="5"/>
        <v>0</v>
      </c>
      <c r="AN47" s="301">
        <f t="shared" si="5"/>
        <v>0</v>
      </c>
      <c r="AO47" s="301">
        <f t="shared" si="5"/>
        <v>0</v>
      </c>
      <c r="AP47" s="301">
        <f t="shared" si="5"/>
        <v>0</v>
      </c>
      <c r="AQ47" s="301">
        <f t="shared" si="5"/>
        <v>0</v>
      </c>
      <c r="AR47" s="301">
        <f t="shared" si="5"/>
        <v>0</v>
      </c>
      <c r="AS47" s="82"/>
      <c r="AT47" s="82"/>
      <c r="AU47" s="82"/>
      <c r="AV47" s="82"/>
      <c r="AW47" s="82"/>
      <c r="AX47" s="82"/>
      <c r="AY47" s="82"/>
      <c r="AZ47" s="82"/>
    </row>
    <row r="48" ht="27.75" customHeight="1">
      <c r="AS48" s="17"/>
      <c r="AT48" s="17"/>
      <c r="AU48" s="17"/>
      <c r="AV48" s="17"/>
      <c r="AW48" s="17"/>
      <c r="AX48" s="17"/>
      <c r="AY48" s="17"/>
      <c r="AZ48" s="17"/>
    </row>
    <row r="49" ht="27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42.75" customHeight="1">
      <c r="A50" s="49" t="s">
        <v>140</v>
      </c>
      <c r="B50" s="49"/>
      <c r="C50" s="49"/>
      <c r="D50" s="49"/>
      <c r="E50" s="49"/>
      <c r="F50" s="49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</row>
    <row r="51" ht="21.0" customHeight="1">
      <c r="A51" s="10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45.0" customHeight="1">
      <c r="A52" s="76" t="s">
        <v>53</v>
      </c>
      <c r="B52" s="76" t="s">
        <v>54</v>
      </c>
      <c r="C52" s="322" t="s">
        <v>55</v>
      </c>
      <c r="D52" s="76" t="s">
        <v>56</v>
      </c>
      <c r="E52" s="76" t="s">
        <v>57</v>
      </c>
      <c r="F52" s="76" t="s">
        <v>58</v>
      </c>
      <c r="G52" s="327" t="s">
        <v>59</v>
      </c>
      <c r="H52" s="73"/>
      <c r="I52" s="73"/>
      <c r="J52" s="46"/>
      <c r="K52" s="332" t="s">
        <v>60</v>
      </c>
      <c r="L52" s="312"/>
      <c r="M52" s="312"/>
      <c r="N52" s="312"/>
      <c r="O52" s="312"/>
      <c r="P52" s="312"/>
      <c r="Q52" s="313"/>
      <c r="R52" s="333" t="s">
        <v>61</v>
      </c>
      <c r="S52" s="48"/>
      <c r="T52" s="48"/>
      <c r="U52" s="48"/>
      <c r="V52" s="48"/>
      <c r="W52" s="42"/>
      <c r="X52" s="334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36" t="s">
        <v>64</v>
      </c>
      <c r="AL52" s="42"/>
      <c r="AM52" s="337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40" t="s">
        <v>66</v>
      </c>
      <c r="AY52" s="340" t="s">
        <v>67</v>
      </c>
      <c r="AZ52" s="344" t="s">
        <v>68</v>
      </c>
    </row>
    <row r="53" ht="54.75" customHeight="1">
      <c r="A53" s="115"/>
      <c r="B53" s="115"/>
      <c r="C53" s="115"/>
      <c r="D53" s="115"/>
      <c r="E53" s="115"/>
      <c r="F53" s="115"/>
      <c r="G53" s="345" t="s">
        <v>69</v>
      </c>
      <c r="H53" s="345" t="s">
        <v>70</v>
      </c>
      <c r="I53" s="345" t="s">
        <v>71</v>
      </c>
      <c r="J53" s="345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53" t="s">
        <v>73</v>
      </c>
      <c r="H54" s="353" t="s">
        <v>73</v>
      </c>
      <c r="I54" s="353" t="s">
        <v>73</v>
      </c>
      <c r="J54" s="353" t="s">
        <v>73</v>
      </c>
      <c r="K54" s="354" t="s">
        <v>74</v>
      </c>
      <c r="L54" s="355" t="s">
        <v>75</v>
      </c>
      <c r="M54" s="355" t="s">
        <v>76</v>
      </c>
      <c r="N54" s="355" t="s">
        <v>77</v>
      </c>
      <c r="O54" s="355" t="s">
        <v>78</v>
      </c>
      <c r="P54" s="355" t="s">
        <v>79</v>
      </c>
      <c r="Q54" s="355" t="s">
        <v>80</v>
      </c>
      <c r="R54" s="357" t="s">
        <v>81</v>
      </c>
      <c r="S54" s="358" t="s">
        <v>82</v>
      </c>
      <c r="T54" s="358" t="s">
        <v>83</v>
      </c>
      <c r="U54" s="358" t="s">
        <v>84</v>
      </c>
      <c r="V54" s="361" t="s">
        <v>85</v>
      </c>
      <c r="W54" s="46"/>
      <c r="X54" s="362" t="s">
        <v>87</v>
      </c>
      <c r="Y54" s="362" t="s">
        <v>88</v>
      </c>
      <c r="Z54" s="362" t="s">
        <v>89</v>
      </c>
      <c r="AA54" s="362" t="s">
        <v>90</v>
      </c>
      <c r="AB54" s="362" t="s">
        <v>91</v>
      </c>
      <c r="AC54" s="362" t="s">
        <v>92</v>
      </c>
      <c r="AD54" s="362" t="s">
        <v>93</v>
      </c>
      <c r="AE54" s="362" t="s">
        <v>94</v>
      </c>
      <c r="AF54" s="362" t="s">
        <v>95</v>
      </c>
      <c r="AG54" s="362" t="s">
        <v>96</v>
      </c>
      <c r="AH54" s="362" t="s">
        <v>97</v>
      </c>
      <c r="AI54" s="362" t="s">
        <v>98</v>
      </c>
      <c r="AJ54" s="362" t="s">
        <v>99</v>
      </c>
      <c r="AK54" s="362" t="s">
        <v>100</v>
      </c>
      <c r="AL54" s="362" t="s">
        <v>101</v>
      </c>
      <c r="AM54" s="353" t="s">
        <v>102</v>
      </c>
      <c r="AN54" s="353" t="s">
        <v>103</v>
      </c>
      <c r="AO54" s="353" t="s">
        <v>104</v>
      </c>
      <c r="AP54" s="353" t="s">
        <v>105</v>
      </c>
      <c r="AQ54" s="353" t="s">
        <v>106</v>
      </c>
      <c r="AR54" s="353" t="s">
        <v>107</v>
      </c>
      <c r="AS54" s="353" t="s">
        <v>108</v>
      </c>
      <c r="AT54" s="353" t="s">
        <v>109</v>
      </c>
      <c r="AU54" s="353" t="s">
        <v>110</v>
      </c>
      <c r="AV54" s="353" t="s">
        <v>111</v>
      </c>
      <c r="AW54" s="353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8"/>
      <c r="T55" s="358"/>
      <c r="U55" s="358"/>
      <c r="V55" s="358" t="s">
        <v>112</v>
      </c>
      <c r="W55" s="358" t="s">
        <v>113</v>
      </c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32">
        <v>1.0</v>
      </c>
      <c r="B56" s="233"/>
      <c r="C56" s="233"/>
      <c r="D56" s="385"/>
      <c r="E56" s="388"/>
      <c r="F56" s="390"/>
      <c r="G56" s="390"/>
      <c r="H56" s="393"/>
      <c r="I56" s="393"/>
      <c r="J56" s="393"/>
      <c r="K56" s="393"/>
      <c r="L56" s="393"/>
      <c r="M56" s="393"/>
      <c r="N56" s="393"/>
      <c r="O56" s="393"/>
      <c r="P56" s="234"/>
      <c r="Q56" s="234"/>
      <c r="R56" s="234"/>
      <c r="S56" s="234"/>
      <c r="T56" s="234"/>
      <c r="U56" s="234"/>
      <c r="V56" s="234"/>
      <c r="W56" s="17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0"/>
      <c r="AY56" s="400"/>
      <c r="AZ56" s="400"/>
    </row>
    <row r="57" ht="27.75" customHeight="1">
      <c r="A57" s="232"/>
      <c r="B57" s="233"/>
      <c r="C57" s="233"/>
      <c r="D57" s="385"/>
      <c r="E57" s="225"/>
      <c r="F57" s="407"/>
      <c r="G57" s="234"/>
      <c r="H57" s="247"/>
      <c r="I57" s="247"/>
      <c r="J57" s="247"/>
      <c r="K57" s="247"/>
      <c r="L57" s="247"/>
      <c r="M57" s="247"/>
      <c r="N57" s="247"/>
      <c r="O57" s="247"/>
      <c r="P57" s="234"/>
      <c r="Q57" s="234"/>
      <c r="R57" s="400"/>
      <c r="S57" s="400"/>
      <c r="T57" s="400"/>
      <c r="U57" s="400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234"/>
      <c r="AY57" s="234"/>
      <c r="AZ57" s="234"/>
    </row>
    <row r="58" ht="27.75" customHeight="1">
      <c r="A58" s="232"/>
      <c r="B58" s="233"/>
      <c r="C58" s="233"/>
      <c r="D58" s="385"/>
      <c r="E58" s="225"/>
      <c r="F58" s="231"/>
      <c r="G58" s="223"/>
      <c r="H58" s="385"/>
      <c r="I58" s="385"/>
      <c r="J58" s="385"/>
      <c r="K58" s="385"/>
      <c r="L58" s="385"/>
      <c r="M58" s="385"/>
      <c r="N58" s="385"/>
      <c r="O58" s="385"/>
      <c r="P58" s="234"/>
      <c r="Q58" s="234"/>
      <c r="R58" s="223"/>
      <c r="S58" s="223"/>
      <c r="T58" s="223"/>
      <c r="U58" s="223"/>
      <c r="V58" s="223"/>
      <c r="W58" s="223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234"/>
      <c r="AY58" s="234"/>
      <c r="AZ58" s="234"/>
    </row>
    <row r="59" ht="27.75" customHeight="1">
      <c r="A59" s="232"/>
      <c r="B59" s="233"/>
      <c r="C59" s="233"/>
      <c r="D59" s="385"/>
      <c r="E59" s="225"/>
      <c r="F59" s="231"/>
      <c r="G59" s="223"/>
      <c r="H59" s="385"/>
      <c r="I59" s="385"/>
      <c r="J59" s="385"/>
      <c r="K59" s="385"/>
      <c r="L59" s="385"/>
      <c r="M59" s="385"/>
      <c r="N59" s="385"/>
      <c r="O59" s="385"/>
      <c r="P59" s="234"/>
      <c r="Q59" s="234"/>
      <c r="R59" s="223"/>
      <c r="S59" s="223"/>
      <c r="T59" s="223"/>
      <c r="U59" s="223"/>
      <c r="V59" s="223"/>
      <c r="W59" s="223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234"/>
      <c r="AY59" s="234"/>
      <c r="AZ59" s="234"/>
    </row>
    <row r="60" ht="27.75" customHeight="1">
      <c r="A60" s="232"/>
      <c r="B60" s="233"/>
      <c r="C60" s="233"/>
      <c r="D60" s="385"/>
      <c r="E60" s="225"/>
      <c r="F60" s="231"/>
      <c r="G60" s="223"/>
      <c r="H60" s="385"/>
      <c r="I60" s="385"/>
      <c r="J60" s="385"/>
      <c r="K60" s="385"/>
      <c r="L60" s="385"/>
      <c r="M60" s="385"/>
      <c r="N60" s="385"/>
      <c r="O60" s="385"/>
      <c r="P60" s="234"/>
      <c r="Q60" s="234"/>
      <c r="R60" s="223"/>
      <c r="S60" s="223"/>
      <c r="T60" s="223"/>
      <c r="U60" s="223"/>
      <c r="V60" s="223"/>
      <c r="W60" s="223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234"/>
      <c r="AY60" s="234"/>
      <c r="AZ60" s="234"/>
    </row>
    <row r="61" ht="27.75" customHeight="1">
      <c r="A61" s="232"/>
      <c r="B61" s="233"/>
      <c r="C61" s="233"/>
      <c r="D61" s="385"/>
      <c r="E61" s="225"/>
      <c r="F61" s="231"/>
      <c r="G61" s="223"/>
      <c r="H61" s="385"/>
      <c r="I61" s="385"/>
      <c r="J61" s="385"/>
      <c r="K61" s="385"/>
      <c r="L61" s="385"/>
      <c r="M61" s="385"/>
      <c r="N61" s="385"/>
      <c r="O61" s="385"/>
      <c r="P61" s="234"/>
      <c r="Q61" s="234"/>
      <c r="R61" s="223"/>
      <c r="S61" s="223"/>
      <c r="T61" s="223"/>
      <c r="U61" s="223"/>
      <c r="V61" s="223"/>
      <c r="W61" s="223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234"/>
      <c r="AY61" s="234"/>
      <c r="AZ61" s="234"/>
    </row>
    <row r="62" ht="27.75" customHeight="1">
      <c r="A62" s="232"/>
      <c r="B62" s="233"/>
      <c r="C62" s="233"/>
      <c r="D62" s="385"/>
      <c r="E62" s="225"/>
      <c r="F62" s="231"/>
      <c r="G62" s="223"/>
      <c r="H62" s="385"/>
      <c r="I62" s="385"/>
      <c r="J62" s="385"/>
      <c r="K62" s="385"/>
      <c r="L62" s="385"/>
      <c r="M62" s="385"/>
      <c r="N62" s="385"/>
      <c r="O62" s="385"/>
      <c r="P62" s="234"/>
      <c r="Q62" s="234"/>
      <c r="R62" s="223"/>
      <c r="S62" s="223"/>
      <c r="T62" s="223"/>
      <c r="U62" s="223"/>
      <c r="V62" s="223"/>
      <c r="W62" s="223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234"/>
      <c r="AY62" s="234"/>
      <c r="AZ62" s="234"/>
    </row>
    <row r="63" ht="27.75" customHeight="1">
      <c r="A63" s="232"/>
      <c r="B63" s="233"/>
      <c r="C63" s="233"/>
      <c r="D63" s="385"/>
      <c r="E63" s="225"/>
      <c r="F63" s="231"/>
      <c r="G63" s="223"/>
      <c r="H63" s="385"/>
      <c r="I63" s="385"/>
      <c r="J63" s="385"/>
      <c r="K63" s="385"/>
      <c r="L63" s="385"/>
      <c r="M63" s="385"/>
      <c r="N63" s="385"/>
      <c r="O63" s="385"/>
      <c r="P63" s="234"/>
      <c r="Q63" s="234"/>
      <c r="R63" s="223"/>
      <c r="S63" s="223"/>
      <c r="T63" s="223"/>
      <c r="U63" s="223"/>
      <c r="V63" s="223"/>
      <c r="W63" s="223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234"/>
      <c r="AY63" s="234"/>
      <c r="AZ63" s="234"/>
    </row>
    <row r="64" ht="27.75" customHeight="1">
      <c r="A64" s="232"/>
      <c r="B64" s="233"/>
      <c r="C64" s="233"/>
      <c r="D64" s="416"/>
      <c r="E64" s="417"/>
      <c r="F64" s="418"/>
      <c r="G64" s="223"/>
      <c r="H64" s="385"/>
      <c r="I64" s="385"/>
      <c r="J64" s="385"/>
      <c r="K64" s="385"/>
      <c r="L64" s="385"/>
      <c r="M64" s="385"/>
      <c r="N64" s="385"/>
      <c r="O64" s="385"/>
      <c r="P64" s="234"/>
      <c r="Q64" s="234"/>
      <c r="R64" s="223"/>
      <c r="S64" s="223"/>
      <c r="T64" s="223"/>
      <c r="U64" s="223"/>
      <c r="V64" s="223"/>
      <c r="W64" s="223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234"/>
      <c r="AY64" s="234"/>
      <c r="AZ64" s="234"/>
    </row>
    <row r="65" ht="27.75" customHeight="1">
      <c r="A65" s="232"/>
      <c r="B65" s="233"/>
      <c r="C65" s="233"/>
      <c r="D65" s="385"/>
      <c r="E65" s="225"/>
      <c r="F65" s="407"/>
      <c r="G65" s="223"/>
      <c r="H65" s="385"/>
      <c r="I65" s="385"/>
      <c r="J65" s="385"/>
      <c r="K65" s="385"/>
      <c r="L65" s="385"/>
      <c r="M65" s="385"/>
      <c r="N65" s="385"/>
      <c r="O65" s="385"/>
      <c r="P65" s="234"/>
      <c r="Q65" s="234"/>
      <c r="R65" s="223"/>
      <c r="S65" s="223"/>
      <c r="T65" s="223"/>
      <c r="U65" s="223"/>
      <c r="V65" s="223"/>
      <c r="W65" s="223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234"/>
      <c r="AY65" s="234"/>
      <c r="AZ65" s="234"/>
    </row>
    <row r="66" ht="27.75" customHeight="1">
      <c r="A66" s="232"/>
      <c r="B66" s="233"/>
      <c r="C66" s="233"/>
      <c r="D66" s="223"/>
      <c r="E66" s="420"/>
      <c r="F66" s="231"/>
      <c r="G66" s="234"/>
      <c r="H66" s="247"/>
      <c r="I66" s="247"/>
      <c r="J66" s="247"/>
      <c r="K66" s="247"/>
      <c r="L66" s="247"/>
      <c r="M66" s="247"/>
      <c r="N66" s="247"/>
      <c r="O66" s="247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234"/>
      <c r="AY66" s="234"/>
      <c r="AZ66" s="234"/>
    </row>
    <row r="67" ht="27.75" customHeight="1">
      <c r="A67" s="232"/>
      <c r="B67" s="233"/>
      <c r="C67" s="233"/>
      <c r="D67" s="223"/>
      <c r="E67" s="420"/>
      <c r="F67" s="231"/>
      <c r="G67" s="234"/>
      <c r="H67" s="247"/>
      <c r="I67" s="247"/>
      <c r="J67" s="247"/>
      <c r="K67" s="247"/>
      <c r="L67" s="247"/>
      <c r="M67" s="247"/>
      <c r="N67" s="247"/>
      <c r="O67" s="247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234"/>
      <c r="AY67" s="234"/>
      <c r="AZ67" s="234"/>
    </row>
    <row r="68" ht="27.75" customHeight="1">
      <c r="A68" s="232"/>
      <c r="B68" s="233"/>
      <c r="C68" s="233"/>
      <c r="D68" s="223"/>
      <c r="E68" s="420"/>
      <c r="F68" s="231"/>
      <c r="G68" s="234"/>
      <c r="H68" s="247"/>
      <c r="I68" s="247"/>
      <c r="J68" s="247"/>
      <c r="K68" s="247"/>
      <c r="L68" s="247"/>
      <c r="M68" s="247"/>
      <c r="N68" s="247"/>
      <c r="O68" s="247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234"/>
      <c r="AY68" s="234"/>
      <c r="AZ68" s="234"/>
    </row>
    <row r="69" ht="27.75" customHeight="1">
      <c r="A69" s="246"/>
      <c r="B69" s="247"/>
      <c r="C69" s="247"/>
      <c r="D69" s="223"/>
      <c r="E69" s="420"/>
      <c r="F69" s="231"/>
      <c r="G69" s="234"/>
      <c r="H69" s="247"/>
      <c r="I69" s="247"/>
      <c r="J69" s="247"/>
      <c r="K69" s="247"/>
      <c r="L69" s="247"/>
      <c r="M69" s="247"/>
      <c r="N69" s="247"/>
      <c r="O69" s="247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234"/>
      <c r="AY69" s="234"/>
      <c r="AZ69" s="234"/>
    </row>
    <row r="70" ht="27.75" customHeight="1">
      <c r="A70" s="438" t="s">
        <v>46</v>
      </c>
      <c r="B70" s="73"/>
      <c r="C70" s="73"/>
      <c r="D70" s="73"/>
      <c r="E70" s="46"/>
      <c r="F70" s="445">
        <f t="shared" ref="F70:AZ70" si="6">SUM(F56:F69)</f>
        <v>0</v>
      </c>
      <c r="G70" s="445">
        <f t="shared" si="6"/>
        <v>0</v>
      </c>
      <c r="H70" s="445">
        <f t="shared" si="6"/>
        <v>0</v>
      </c>
      <c r="I70" s="445">
        <f t="shared" si="6"/>
        <v>0</v>
      </c>
      <c r="J70" s="445">
        <f t="shared" si="6"/>
        <v>0</v>
      </c>
      <c r="K70" s="445">
        <f t="shared" si="6"/>
        <v>0</v>
      </c>
      <c r="L70" s="445">
        <f t="shared" si="6"/>
        <v>0</v>
      </c>
      <c r="M70" s="445">
        <f t="shared" si="6"/>
        <v>0</v>
      </c>
      <c r="N70" s="445">
        <f t="shared" si="6"/>
        <v>0</v>
      </c>
      <c r="O70" s="445">
        <f t="shared" si="6"/>
        <v>0</v>
      </c>
      <c r="P70" s="445">
        <f t="shared" si="6"/>
        <v>0</v>
      </c>
      <c r="Q70" s="445">
        <f t="shared" si="6"/>
        <v>0</v>
      </c>
      <c r="R70" s="445">
        <f t="shared" si="6"/>
        <v>0</v>
      </c>
      <c r="S70" s="445">
        <f t="shared" si="6"/>
        <v>0</v>
      </c>
      <c r="T70" s="445">
        <f t="shared" si="6"/>
        <v>0</v>
      </c>
      <c r="U70" s="445">
        <f t="shared" si="6"/>
        <v>0</v>
      </c>
      <c r="V70" s="445">
        <f t="shared" si="6"/>
        <v>0</v>
      </c>
      <c r="W70" s="445">
        <f t="shared" si="6"/>
        <v>0</v>
      </c>
      <c r="X70" s="445">
        <f t="shared" si="6"/>
        <v>0</v>
      </c>
      <c r="Y70" s="445">
        <f t="shared" si="6"/>
        <v>0</v>
      </c>
      <c r="Z70" s="445">
        <f t="shared" si="6"/>
        <v>0</v>
      </c>
      <c r="AA70" s="445">
        <f t="shared" si="6"/>
        <v>0</v>
      </c>
      <c r="AB70" s="445">
        <f t="shared" si="6"/>
        <v>0</v>
      </c>
      <c r="AC70" s="445">
        <f t="shared" si="6"/>
        <v>0</v>
      </c>
      <c r="AD70" s="445">
        <f t="shared" si="6"/>
        <v>0</v>
      </c>
      <c r="AE70" s="445">
        <f t="shared" si="6"/>
        <v>0</v>
      </c>
      <c r="AF70" s="445">
        <f t="shared" si="6"/>
        <v>0</v>
      </c>
      <c r="AG70" s="445">
        <f t="shared" si="6"/>
        <v>0</v>
      </c>
      <c r="AH70" s="445">
        <f t="shared" si="6"/>
        <v>0</v>
      </c>
      <c r="AI70" s="445">
        <f t="shared" si="6"/>
        <v>0</v>
      </c>
      <c r="AJ70" s="445">
        <f t="shared" si="6"/>
        <v>0</v>
      </c>
      <c r="AK70" s="445">
        <f t="shared" si="6"/>
        <v>0</v>
      </c>
      <c r="AL70" s="445">
        <f t="shared" si="6"/>
        <v>0</v>
      </c>
      <c r="AM70" s="445">
        <f t="shared" si="6"/>
        <v>0</v>
      </c>
      <c r="AN70" s="445">
        <f t="shared" si="6"/>
        <v>0</v>
      </c>
      <c r="AO70" s="445">
        <f t="shared" si="6"/>
        <v>0</v>
      </c>
      <c r="AP70" s="445">
        <f t="shared" si="6"/>
        <v>0</v>
      </c>
      <c r="AQ70" s="445">
        <f t="shared" si="6"/>
        <v>0</v>
      </c>
      <c r="AR70" s="445">
        <f t="shared" si="6"/>
        <v>0</v>
      </c>
      <c r="AS70" s="445">
        <f t="shared" si="6"/>
        <v>0</v>
      </c>
      <c r="AT70" s="445">
        <f t="shared" si="6"/>
        <v>0</v>
      </c>
      <c r="AU70" s="445">
        <f t="shared" si="6"/>
        <v>0</v>
      </c>
      <c r="AV70" s="445">
        <f t="shared" si="6"/>
        <v>0</v>
      </c>
      <c r="AW70" s="445">
        <f t="shared" si="6"/>
        <v>0</v>
      </c>
      <c r="AX70" s="445">
        <f t="shared" si="6"/>
        <v>0</v>
      </c>
      <c r="AY70" s="445">
        <f t="shared" si="6"/>
        <v>0</v>
      </c>
      <c r="AZ70" s="445">
        <f t="shared" si="6"/>
        <v>0</v>
      </c>
    </row>
    <row r="71" ht="27.75" customHeight="1">
      <c r="A71" s="216">
        <v>2.0</v>
      </c>
      <c r="B71" s="219"/>
      <c r="C71" s="233"/>
      <c r="D71" s="385"/>
      <c r="E71" s="225"/>
      <c r="F71" s="418"/>
      <c r="G71" s="223"/>
      <c r="H71" s="385"/>
      <c r="I71" s="385"/>
      <c r="J71" s="385"/>
      <c r="K71" s="385"/>
      <c r="L71" s="385"/>
      <c r="M71" s="385"/>
      <c r="N71" s="385"/>
      <c r="O71" s="385"/>
      <c r="P71" s="223"/>
      <c r="Q71" s="223"/>
      <c r="R71" s="223"/>
      <c r="S71" s="223"/>
      <c r="T71" s="223"/>
      <c r="U71" s="223"/>
      <c r="V71" s="223"/>
      <c r="W71" s="223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234"/>
      <c r="AY71" s="234"/>
      <c r="AZ71" s="234"/>
    </row>
    <row r="72" ht="27.75" customHeight="1">
      <c r="A72" s="232"/>
      <c r="B72" s="233"/>
      <c r="C72" s="233"/>
      <c r="D72" s="385"/>
      <c r="E72" s="225"/>
      <c r="F72" s="223"/>
      <c r="G72" s="223"/>
      <c r="H72" s="385"/>
      <c r="I72" s="385"/>
      <c r="J72" s="385"/>
      <c r="K72" s="385"/>
      <c r="L72" s="385"/>
      <c r="M72" s="385"/>
      <c r="N72" s="385"/>
      <c r="O72" s="385"/>
      <c r="P72" s="223"/>
      <c r="Q72" s="223"/>
      <c r="R72" s="223"/>
      <c r="S72" s="223"/>
      <c r="T72" s="223"/>
      <c r="U72" s="223"/>
      <c r="V72" s="223"/>
      <c r="W72" s="223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234"/>
      <c r="AY72" s="234"/>
      <c r="AZ72" s="234"/>
    </row>
    <row r="73" ht="27.75" customHeight="1">
      <c r="A73" s="232"/>
      <c r="B73" s="233"/>
      <c r="C73" s="233"/>
      <c r="D73" s="385"/>
      <c r="E73" s="225"/>
      <c r="F73" s="223"/>
      <c r="G73" s="223"/>
      <c r="H73" s="385"/>
      <c r="I73" s="385"/>
      <c r="J73" s="385"/>
      <c r="K73" s="385"/>
      <c r="L73" s="385"/>
      <c r="M73" s="385"/>
      <c r="N73" s="385"/>
      <c r="O73" s="385"/>
      <c r="P73" s="223"/>
      <c r="Q73" s="223"/>
      <c r="R73" s="223"/>
      <c r="S73" s="223"/>
      <c r="T73" s="223"/>
      <c r="U73" s="223"/>
      <c r="V73" s="223"/>
      <c r="W73" s="223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234"/>
      <c r="AY73" s="234"/>
      <c r="AZ73" s="234"/>
    </row>
    <row r="74" ht="27.75" customHeight="1">
      <c r="A74" s="232"/>
      <c r="B74" s="233"/>
      <c r="C74" s="233"/>
      <c r="D74" s="385"/>
      <c r="E74" s="225"/>
      <c r="F74" s="223"/>
      <c r="G74" s="223"/>
      <c r="H74" s="385"/>
      <c r="I74" s="385"/>
      <c r="J74" s="385"/>
      <c r="K74" s="385"/>
      <c r="L74" s="385"/>
      <c r="M74" s="385"/>
      <c r="N74" s="385"/>
      <c r="O74" s="385"/>
      <c r="P74" s="223"/>
      <c r="Q74" s="223"/>
      <c r="R74" s="223"/>
      <c r="S74" s="223"/>
      <c r="T74" s="223"/>
      <c r="U74" s="223"/>
      <c r="V74" s="223"/>
      <c r="W74" s="223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234"/>
      <c r="AY74" s="234"/>
      <c r="AZ74" s="234"/>
    </row>
    <row r="75" ht="27.75" customHeight="1">
      <c r="A75" s="232"/>
      <c r="B75" s="233"/>
      <c r="C75" s="233"/>
      <c r="D75" s="385"/>
      <c r="E75" s="225"/>
      <c r="F75" s="223"/>
      <c r="G75" s="223"/>
      <c r="H75" s="385"/>
      <c r="I75" s="385"/>
      <c r="J75" s="385"/>
      <c r="K75" s="385"/>
      <c r="L75" s="385"/>
      <c r="M75" s="385"/>
      <c r="N75" s="385"/>
      <c r="O75" s="385"/>
      <c r="P75" s="223"/>
      <c r="Q75" s="223"/>
      <c r="R75" s="223"/>
      <c r="S75" s="223"/>
      <c r="T75" s="223"/>
      <c r="U75" s="223"/>
      <c r="V75" s="223"/>
      <c r="W75" s="22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234"/>
      <c r="AY75" s="234"/>
      <c r="AZ75" s="234"/>
    </row>
    <row r="76" ht="27.75" customHeight="1">
      <c r="A76" s="232"/>
      <c r="B76" s="233"/>
      <c r="C76" s="233"/>
      <c r="D76" s="385"/>
      <c r="E76" s="225"/>
      <c r="F76" s="223"/>
      <c r="G76" s="223"/>
      <c r="H76" s="385"/>
      <c r="I76" s="385"/>
      <c r="J76" s="385"/>
      <c r="K76" s="385"/>
      <c r="L76" s="385"/>
      <c r="M76" s="385"/>
      <c r="N76" s="385"/>
      <c r="O76" s="385"/>
      <c r="P76" s="223"/>
      <c r="Q76" s="223"/>
      <c r="R76" s="223"/>
      <c r="S76" s="223"/>
      <c r="T76" s="223"/>
      <c r="U76" s="223"/>
      <c r="V76" s="223"/>
      <c r="W76" s="223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234"/>
      <c r="AY76" s="234"/>
      <c r="AZ76" s="234"/>
    </row>
    <row r="77" ht="27.75" customHeight="1">
      <c r="A77" s="232"/>
      <c r="B77" s="233"/>
      <c r="C77" s="233"/>
      <c r="D77" s="385"/>
      <c r="E77" s="225"/>
      <c r="F77" s="418"/>
      <c r="G77" s="223"/>
      <c r="H77" s="385"/>
      <c r="I77" s="385"/>
      <c r="J77" s="385"/>
      <c r="K77" s="385"/>
      <c r="L77" s="385"/>
      <c r="M77" s="385"/>
      <c r="N77" s="385"/>
      <c r="O77" s="385"/>
      <c r="P77" s="223"/>
      <c r="Q77" s="223"/>
      <c r="R77" s="223"/>
      <c r="S77" s="223"/>
      <c r="T77" s="223"/>
      <c r="U77" s="223"/>
      <c r="V77" s="223"/>
      <c r="W77" s="223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34"/>
      <c r="AY77" s="234"/>
      <c r="AZ77" s="234"/>
    </row>
    <row r="78" ht="27.75" customHeight="1">
      <c r="A78" s="246"/>
      <c r="B78" s="247"/>
      <c r="C78" s="247"/>
      <c r="D78" s="385"/>
      <c r="E78" s="225"/>
      <c r="F78" s="223"/>
      <c r="G78" s="223"/>
      <c r="H78" s="385"/>
      <c r="I78" s="385"/>
      <c r="J78" s="385"/>
      <c r="K78" s="385"/>
      <c r="L78" s="385"/>
      <c r="M78" s="385"/>
      <c r="N78" s="385"/>
      <c r="O78" s="385"/>
      <c r="P78" s="223"/>
      <c r="Q78" s="223"/>
      <c r="R78" s="223"/>
      <c r="S78" s="223"/>
      <c r="T78" s="223"/>
      <c r="U78" s="223"/>
      <c r="V78" s="223"/>
      <c r="W78" s="223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234"/>
      <c r="AY78" s="234"/>
      <c r="AZ78" s="234"/>
    </row>
    <row r="79" ht="27.75" customHeight="1">
      <c r="A79" s="438" t="s">
        <v>46</v>
      </c>
      <c r="B79" s="73"/>
      <c r="C79" s="73"/>
      <c r="D79" s="73"/>
      <c r="E79" s="46"/>
      <c r="F79" s="457">
        <f t="shared" ref="F79:AZ79" si="7">SUM(F71:F78)</f>
        <v>0</v>
      </c>
      <c r="G79" s="457">
        <f t="shared" si="7"/>
        <v>0</v>
      </c>
      <c r="H79" s="457">
        <f t="shared" si="7"/>
        <v>0</v>
      </c>
      <c r="I79" s="457">
        <f t="shared" si="7"/>
        <v>0</v>
      </c>
      <c r="J79" s="457">
        <f t="shared" si="7"/>
        <v>0</v>
      </c>
      <c r="K79" s="457">
        <f t="shared" si="7"/>
        <v>0</v>
      </c>
      <c r="L79" s="457">
        <f t="shared" si="7"/>
        <v>0</v>
      </c>
      <c r="M79" s="457">
        <f t="shared" si="7"/>
        <v>0</v>
      </c>
      <c r="N79" s="457">
        <f t="shared" si="7"/>
        <v>0</v>
      </c>
      <c r="O79" s="457">
        <f t="shared" si="7"/>
        <v>0</v>
      </c>
      <c r="P79" s="457">
        <f t="shared" si="7"/>
        <v>0</v>
      </c>
      <c r="Q79" s="457">
        <f t="shared" si="7"/>
        <v>0</v>
      </c>
      <c r="R79" s="457">
        <f t="shared" si="7"/>
        <v>0</v>
      </c>
      <c r="S79" s="457">
        <f t="shared" si="7"/>
        <v>0</v>
      </c>
      <c r="T79" s="457">
        <f t="shared" si="7"/>
        <v>0</v>
      </c>
      <c r="U79" s="457">
        <f t="shared" si="7"/>
        <v>0</v>
      </c>
      <c r="V79" s="457">
        <f t="shared" si="7"/>
        <v>0</v>
      </c>
      <c r="W79" s="457">
        <f t="shared" si="7"/>
        <v>0</v>
      </c>
      <c r="X79" s="457">
        <f t="shared" si="7"/>
        <v>0</v>
      </c>
      <c r="Y79" s="457">
        <f t="shared" si="7"/>
        <v>0</v>
      </c>
      <c r="Z79" s="457">
        <f t="shared" si="7"/>
        <v>0</v>
      </c>
      <c r="AA79" s="457">
        <f t="shared" si="7"/>
        <v>0</v>
      </c>
      <c r="AB79" s="457">
        <f t="shared" si="7"/>
        <v>0</v>
      </c>
      <c r="AC79" s="457">
        <f t="shared" si="7"/>
        <v>0</v>
      </c>
      <c r="AD79" s="457">
        <f t="shared" si="7"/>
        <v>0</v>
      </c>
      <c r="AE79" s="457">
        <f t="shared" si="7"/>
        <v>0</v>
      </c>
      <c r="AF79" s="457">
        <f t="shared" si="7"/>
        <v>0</v>
      </c>
      <c r="AG79" s="457">
        <f t="shared" si="7"/>
        <v>0</v>
      </c>
      <c r="AH79" s="457">
        <f t="shared" si="7"/>
        <v>0</v>
      </c>
      <c r="AI79" s="457">
        <f t="shared" si="7"/>
        <v>0</v>
      </c>
      <c r="AJ79" s="457">
        <f t="shared" si="7"/>
        <v>0</v>
      </c>
      <c r="AK79" s="457">
        <f t="shared" si="7"/>
        <v>0</v>
      </c>
      <c r="AL79" s="457">
        <f t="shared" si="7"/>
        <v>0</v>
      </c>
      <c r="AM79" s="457">
        <f t="shared" si="7"/>
        <v>0</v>
      </c>
      <c r="AN79" s="457">
        <f t="shared" si="7"/>
        <v>0</v>
      </c>
      <c r="AO79" s="457">
        <f t="shared" si="7"/>
        <v>0</v>
      </c>
      <c r="AP79" s="457">
        <f t="shared" si="7"/>
        <v>0</v>
      </c>
      <c r="AQ79" s="457">
        <f t="shared" si="7"/>
        <v>0</v>
      </c>
      <c r="AR79" s="457">
        <f t="shared" si="7"/>
        <v>0</v>
      </c>
      <c r="AS79" s="457">
        <f t="shared" si="7"/>
        <v>0</v>
      </c>
      <c r="AT79" s="457">
        <f t="shared" si="7"/>
        <v>0</v>
      </c>
      <c r="AU79" s="457">
        <f t="shared" si="7"/>
        <v>0</v>
      </c>
      <c r="AV79" s="457">
        <f t="shared" si="7"/>
        <v>0</v>
      </c>
      <c r="AW79" s="457">
        <f t="shared" si="7"/>
        <v>0</v>
      </c>
      <c r="AX79" s="457">
        <f t="shared" si="7"/>
        <v>0</v>
      </c>
      <c r="AY79" s="457">
        <f t="shared" si="7"/>
        <v>0</v>
      </c>
      <c r="AZ79" s="457">
        <f t="shared" si="7"/>
        <v>0</v>
      </c>
    </row>
    <row r="80" ht="27.75" customHeight="1">
      <c r="A80" s="216">
        <v>3.0</v>
      </c>
      <c r="B80" s="219"/>
      <c r="C80" s="233"/>
      <c r="D80" s="221"/>
      <c r="E80" s="225"/>
      <c r="F80" s="231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223"/>
      <c r="AY80" s="223"/>
      <c r="AZ80" s="223"/>
    </row>
    <row r="81" ht="27.75" customHeight="1">
      <c r="A81" s="232"/>
      <c r="B81" s="233"/>
      <c r="C81" s="233"/>
      <c r="D81" s="221"/>
      <c r="E81" s="225"/>
      <c r="F81" s="231"/>
      <c r="G81" s="234"/>
      <c r="H81" s="234"/>
      <c r="I81" s="234"/>
      <c r="J81" s="234"/>
      <c r="K81" s="234"/>
      <c r="L81" s="234"/>
      <c r="M81" s="234"/>
      <c r="N81" s="234"/>
      <c r="O81" s="234"/>
      <c r="P81" s="223"/>
      <c r="Q81" s="223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234"/>
      <c r="AY81" s="234"/>
      <c r="AZ81" s="234"/>
    </row>
    <row r="82" ht="27.75" customHeight="1">
      <c r="A82" s="232"/>
      <c r="B82" s="233"/>
      <c r="C82" s="233"/>
      <c r="D82" s="221"/>
      <c r="E82" s="225"/>
      <c r="F82" s="231"/>
      <c r="G82" s="234"/>
      <c r="H82" s="234"/>
      <c r="I82" s="234"/>
      <c r="J82" s="234"/>
      <c r="K82" s="234"/>
      <c r="L82" s="234"/>
      <c r="M82" s="234"/>
      <c r="N82" s="234"/>
      <c r="O82" s="234"/>
      <c r="P82" s="223"/>
      <c r="Q82" s="223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234"/>
      <c r="AY82" s="234"/>
      <c r="AZ82" s="234"/>
    </row>
    <row r="83" ht="27.75" customHeight="1">
      <c r="A83" s="232"/>
      <c r="B83" s="233"/>
      <c r="C83" s="233"/>
      <c r="D83" s="221"/>
      <c r="E83" s="225"/>
      <c r="F83" s="231"/>
      <c r="G83" s="234"/>
      <c r="H83" s="234"/>
      <c r="I83" s="234"/>
      <c r="J83" s="234"/>
      <c r="K83" s="234"/>
      <c r="L83" s="234"/>
      <c r="M83" s="234"/>
      <c r="N83" s="234"/>
      <c r="O83" s="234"/>
      <c r="P83" s="223"/>
      <c r="Q83" s="223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234"/>
      <c r="AY83" s="234"/>
      <c r="AZ83" s="234"/>
    </row>
    <row r="84" ht="27.75" customHeight="1">
      <c r="A84" s="232"/>
      <c r="B84" s="233"/>
      <c r="C84" s="233"/>
      <c r="D84" s="221"/>
      <c r="E84" s="225"/>
      <c r="F84" s="231"/>
      <c r="G84" s="234"/>
      <c r="H84" s="234"/>
      <c r="I84" s="234"/>
      <c r="J84" s="234"/>
      <c r="K84" s="234"/>
      <c r="L84" s="234"/>
      <c r="M84" s="234"/>
      <c r="N84" s="234"/>
      <c r="O84" s="234"/>
      <c r="P84" s="223"/>
      <c r="Q84" s="223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234"/>
      <c r="AY84" s="234"/>
      <c r="AZ84" s="234"/>
    </row>
    <row r="85" ht="27.75" customHeight="1">
      <c r="A85" s="246"/>
      <c r="B85" s="247"/>
      <c r="C85" s="247"/>
      <c r="D85" s="221"/>
      <c r="E85" s="225"/>
      <c r="F85" s="231"/>
      <c r="G85" s="234"/>
      <c r="H85" s="234"/>
      <c r="I85" s="234"/>
      <c r="J85" s="234"/>
      <c r="K85" s="234"/>
      <c r="L85" s="234"/>
      <c r="M85" s="234"/>
      <c r="N85" s="234"/>
      <c r="O85" s="234"/>
      <c r="P85" s="223"/>
      <c r="Q85" s="223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234"/>
      <c r="AY85" s="234"/>
      <c r="AZ85" s="234"/>
    </row>
    <row r="86" ht="27.75" customHeight="1">
      <c r="A86" s="438" t="s">
        <v>46</v>
      </c>
      <c r="B86" s="73"/>
      <c r="C86" s="73"/>
      <c r="D86" s="73"/>
      <c r="E86" s="46"/>
      <c r="F86" s="256">
        <f t="shared" ref="F86:AZ86" si="8">SUM(F80:F85)</f>
        <v>0</v>
      </c>
      <c r="G86" s="256">
        <f t="shared" si="8"/>
        <v>0</v>
      </c>
      <c r="H86" s="256">
        <f t="shared" si="8"/>
        <v>0</v>
      </c>
      <c r="I86" s="256">
        <f t="shared" si="8"/>
        <v>0</v>
      </c>
      <c r="J86" s="256">
        <f t="shared" si="8"/>
        <v>0</v>
      </c>
      <c r="K86" s="256">
        <f t="shared" si="8"/>
        <v>0</v>
      </c>
      <c r="L86" s="256">
        <f t="shared" si="8"/>
        <v>0</v>
      </c>
      <c r="M86" s="256">
        <f t="shared" si="8"/>
        <v>0</v>
      </c>
      <c r="N86" s="256">
        <f t="shared" si="8"/>
        <v>0</v>
      </c>
      <c r="O86" s="256">
        <f t="shared" si="8"/>
        <v>0</v>
      </c>
      <c r="P86" s="256">
        <f t="shared" si="8"/>
        <v>0</v>
      </c>
      <c r="Q86" s="256">
        <f t="shared" si="8"/>
        <v>0</v>
      </c>
      <c r="R86" s="256">
        <f t="shared" si="8"/>
        <v>0</v>
      </c>
      <c r="S86" s="256">
        <f t="shared" si="8"/>
        <v>0</v>
      </c>
      <c r="T86" s="256">
        <f t="shared" si="8"/>
        <v>0</v>
      </c>
      <c r="U86" s="256">
        <f t="shared" si="8"/>
        <v>0</v>
      </c>
      <c r="V86" s="256">
        <f t="shared" si="8"/>
        <v>0</v>
      </c>
      <c r="W86" s="256">
        <f t="shared" si="8"/>
        <v>0</v>
      </c>
      <c r="X86" s="256">
        <f t="shared" si="8"/>
        <v>0</v>
      </c>
      <c r="Y86" s="256">
        <f t="shared" si="8"/>
        <v>0</v>
      </c>
      <c r="Z86" s="256">
        <f t="shared" si="8"/>
        <v>0</v>
      </c>
      <c r="AA86" s="256">
        <f t="shared" si="8"/>
        <v>0</v>
      </c>
      <c r="AB86" s="256">
        <f t="shared" si="8"/>
        <v>0</v>
      </c>
      <c r="AC86" s="256">
        <f t="shared" si="8"/>
        <v>0</v>
      </c>
      <c r="AD86" s="256">
        <f t="shared" si="8"/>
        <v>0</v>
      </c>
      <c r="AE86" s="256">
        <f t="shared" si="8"/>
        <v>0</v>
      </c>
      <c r="AF86" s="256">
        <f t="shared" si="8"/>
        <v>0</v>
      </c>
      <c r="AG86" s="256">
        <f t="shared" si="8"/>
        <v>0</v>
      </c>
      <c r="AH86" s="256">
        <f t="shared" si="8"/>
        <v>0</v>
      </c>
      <c r="AI86" s="256">
        <f t="shared" si="8"/>
        <v>0</v>
      </c>
      <c r="AJ86" s="256">
        <f t="shared" si="8"/>
        <v>0</v>
      </c>
      <c r="AK86" s="256">
        <f t="shared" si="8"/>
        <v>0</v>
      </c>
      <c r="AL86" s="256">
        <f t="shared" si="8"/>
        <v>0</v>
      </c>
      <c r="AM86" s="256">
        <f t="shared" si="8"/>
        <v>0</v>
      </c>
      <c r="AN86" s="256">
        <f t="shared" si="8"/>
        <v>0</v>
      </c>
      <c r="AO86" s="256">
        <f t="shared" si="8"/>
        <v>0</v>
      </c>
      <c r="AP86" s="256">
        <f t="shared" si="8"/>
        <v>0</v>
      </c>
      <c r="AQ86" s="256">
        <f t="shared" si="8"/>
        <v>0</v>
      </c>
      <c r="AR86" s="256">
        <f t="shared" si="8"/>
        <v>0</v>
      </c>
      <c r="AS86" s="256">
        <f t="shared" si="8"/>
        <v>0</v>
      </c>
      <c r="AT86" s="256">
        <f t="shared" si="8"/>
        <v>0</v>
      </c>
      <c r="AU86" s="256">
        <f t="shared" si="8"/>
        <v>0</v>
      </c>
      <c r="AV86" s="256">
        <f t="shared" si="8"/>
        <v>0</v>
      </c>
      <c r="AW86" s="256">
        <f t="shared" si="8"/>
        <v>0</v>
      </c>
      <c r="AX86" s="256">
        <f t="shared" si="8"/>
        <v>0</v>
      </c>
      <c r="AY86" s="256">
        <f t="shared" si="8"/>
        <v>0</v>
      </c>
      <c r="AZ86" s="256">
        <f t="shared" si="8"/>
        <v>0</v>
      </c>
    </row>
    <row r="87" ht="27.75" customHeight="1">
      <c r="A87" s="216">
        <v>4.0</v>
      </c>
      <c r="B87" s="219"/>
      <c r="C87" s="233"/>
      <c r="D87" s="385"/>
      <c r="E87" s="225"/>
      <c r="F87" s="231"/>
      <c r="G87" s="223"/>
      <c r="H87" s="385"/>
      <c r="I87" s="385"/>
      <c r="J87" s="385"/>
      <c r="K87" s="385"/>
      <c r="L87" s="385"/>
      <c r="M87" s="385"/>
      <c r="N87" s="385"/>
      <c r="O87" s="385"/>
      <c r="P87" s="223"/>
      <c r="Q87" s="223"/>
      <c r="R87" s="223"/>
      <c r="S87" s="223"/>
      <c r="T87" s="223"/>
      <c r="U87" s="223"/>
      <c r="V87" s="223"/>
      <c r="W87" s="223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234"/>
      <c r="AY87" s="234"/>
      <c r="AZ87" s="234"/>
    </row>
    <row r="88" ht="27.75" customHeight="1">
      <c r="A88" s="232"/>
      <c r="B88" s="233"/>
      <c r="C88" s="233"/>
      <c r="D88" s="385"/>
      <c r="E88" s="225"/>
      <c r="F88" s="231"/>
      <c r="G88" s="223"/>
      <c r="H88" s="385"/>
      <c r="I88" s="385"/>
      <c r="J88" s="385"/>
      <c r="K88" s="385"/>
      <c r="L88" s="385"/>
      <c r="M88" s="385"/>
      <c r="N88" s="385"/>
      <c r="O88" s="385"/>
      <c r="P88" s="223"/>
      <c r="Q88" s="223"/>
      <c r="R88" s="223"/>
      <c r="S88" s="223"/>
      <c r="T88" s="223"/>
      <c r="U88" s="223"/>
      <c r="V88" s="223"/>
      <c r="W88" s="223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234"/>
      <c r="AY88" s="234"/>
      <c r="AZ88" s="234"/>
    </row>
    <row r="89" ht="27.75" customHeight="1">
      <c r="A89" s="232"/>
      <c r="B89" s="233"/>
      <c r="C89" s="233"/>
      <c r="D89" s="385"/>
      <c r="E89" s="225"/>
      <c r="F89" s="231"/>
      <c r="G89" s="223"/>
      <c r="H89" s="385"/>
      <c r="I89" s="385"/>
      <c r="J89" s="385"/>
      <c r="K89" s="385"/>
      <c r="L89" s="385"/>
      <c r="M89" s="385"/>
      <c r="N89" s="385"/>
      <c r="O89" s="385"/>
      <c r="P89" s="223"/>
      <c r="Q89" s="223"/>
      <c r="R89" s="223"/>
      <c r="S89" s="223"/>
      <c r="T89" s="223"/>
      <c r="U89" s="223"/>
      <c r="V89" s="223"/>
      <c r="W89" s="223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234"/>
      <c r="AY89" s="234"/>
      <c r="AZ89" s="234"/>
    </row>
    <row r="90" ht="27.75" customHeight="1">
      <c r="A90" s="232"/>
      <c r="B90" s="233"/>
      <c r="C90" s="233"/>
      <c r="D90" s="385"/>
      <c r="E90" s="225"/>
      <c r="F90" s="231"/>
      <c r="G90" s="223"/>
      <c r="H90" s="385"/>
      <c r="I90" s="385"/>
      <c r="J90" s="385"/>
      <c r="K90" s="385"/>
      <c r="L90" s="385"/>
      <c r="M90" s="385"/>
      <c r="N90" s="385"/>
      <c r="O90" s="385"/>
      <c r="P90" s="223"/>
      <c r="Q90" s="223"/>
      <c r="R90" s="223"/>
      <c r="S90" s="223"/>
      <c r="T90" s="223"/>
      <c r="U90" s="223"/>
      <c r="V90" s="223"/>
      <c r="W90" s="223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234"/>
      <c r="AY90" s="234"/>
      <c r="AZ90" s="234"/>
    </row>
    <row r="91" ht="27.75" customHeight="1">
      <c r="A91" s="232"/>
      <c r="B91" s="233"/>
      <c r="C91" s="233"/>
      <c r="D91" s="385"/>
      <c r="E91" s="225"/>
      <c r="F91" s="231"/>
      <c r="G91" s="223"/>
      <c r="H91" s="385"/>
      <c r="I91" s="385"/>
      <c r="J91" s="385"/>
      <c r="K91" s="385"/>
      <c r="L91" s="385"/>
      <c r="M91" s="385"/>
      <c r="N91" s="385"/>
      <c r="O91" s="385"/>
      <c r="P91" s="223"/>
      <c r="Q91" s="223"/>
      <c r="R91" s="223"/>
      <c r="S91" s="223"/>
      <c r="T91" s="223"/>
      <c r="U91" s="223"/>
      <c r="V91" s="223"/>
      <c r="W91" s="223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234"/>
      <c r="AY91" s="234"/>
      <c r="AZ91" s="234"/>
    </row>
    <row r="92" ht="27.75" customHeight="1">
      <c r="A92" s="232"/>
      <c r="B92" s="233"/>
      <c r="C92" s="233"/>
      <c r="D92" s="385"/>
      <c r="E92" s="225"/>
      <c r="F92" s="231"/>
      <c r="G92" s="234"/>
      <c r="H92" s="247"/>
      <c r="I92" s="247"/>
      <c r="J92" s="247"/>
      <c r="K92" s="247"/>
      <c r="L92" s="247"/>
      <c r="M92" s="247"/>
      <c r="N92" s="247"/>
      <c r="O92" s="247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234"/>
      <c r="AY92" s="234"/>
      <c r="AZ92" s="234"/>
    </row>
    <row r="93" ht="27.75" customHeight="1">
      <c r="A93" s="246"/>
      <c r="B93" s="247"/>
      <c r="C93" s="247"/>
      <c r="D93" s="385"/>
      <c r="E93" s="225"/>
      <c r="F93" s="231"/>
      <c r="G93" s="223"/>
      <c r="H93" s="385"/>
      <c r="I93" s="385"/>
      <c r="J93" s="385"/>
      <c r="K93" s="385"/>
      <c r="L93" s="385"/>
      <c r="M93" s="385"/>
      <c r="N93" s="385"/>
      <c r="O93" s="385"/>
      <c r="P93" s="223"/>
      <c r="Q93" s="223"/>
      <c r="R93" s="223"/>
      <c r="S93" s="223"/>
      <c r="T93" s="223"/>
      <c r="U93" s="223"/>
      <c r="V93" s="223"/>
      <c r="W93" s="223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234"/>
      <c r="AY93" s="234"/>
      <c r="AZ93" s="234"/>
    </row>
    <row r="94" ht="27.75" customHeight="1">
      <c r="A94" s="438" t="s">
        <v>46</v>
      </c>
      <c r="B94" s="73"/>
      <c r="C94" s="73"/>
      <c r="D94" s="73"/>
      <c r="E94" s="46"/>
      <c r="F94" s="457">
        <f t="shared" ref="F94:AZ94" si="9">SUM(F87:F93)</f>
        <v>0</v>
      </c>
      <c r="G94" s="457">
        <f t="shared" si="9"/>
        <v>0</v>
      </c>
      <c r="H94" s="457">
        <f t="shared" si="9"/>
        <v>0</v>
      </c>
      <c r="I94" s="457">
        <f t="shared" si="9"/>
        <v>0</v>
      </c>
      <c r="J94" s="457">
        <f t="shared" si="9"/>
        <v>0</v>
      </c>
      <c r="K94" s="457">
        <f t="shared" si="9"/>
        <v>0</v>
      </c>
      <c r="L94" s="457">
        <f t="shared" si="9"/>
        <v>0</v>
      </c>
      <c r="M94" s="457">
        <f t="shared" si="9"/>
        <v>0</v>
      </c>
      <c r="N94" s="457">
        <f t="shared" si="9"/>
        <v>0</v>
      </c>
      <c r="O94" s="457">
        <f t="shared" si="9"/>
        <v>0</v>
      </c>
      <c r="P94" s="457">
        <f t="shared" si="9"/>
        <v>0</v>
      </c>
      <c r="Q94" s="457">
        <f t="shared" si="9"/>
        <v>0</v>
      </c>
      <c r="R94" s="457">
        <f t="shared" si="9"/>
        <v>0</v>
      </c>
      <c r="S94" s="457">
        <f t="shared" si="9"/>
        <v>0</v>
      </c>
      <c r="T94" s="457">
        <f t="shared" si="9"/>
        <v>0</v>
      </c>
      <c r="U94" s="457">
        <f t="shared" si="9"/>
        <v>0</v>
      </c>
      <c r="V94" s="457">
        <f t="shared" si="9"/>
        <v>0</v>
      </c>
      <c r="W94" s="457">
        <f t="shared" si="9"/>
        <v>0</v>
      </c>
      <c r="X94" s="457">
        <f t="shared" si="9"/>
        <v>0</v>
      </c>
      <c r="Y94" s="457">
        <f t="shared" si="9"/>
        <v>0</v>
      </c>
      <c r="Z94" s="457">
        <f t="shared" si="9"/>
        <v>0</v>
      </c>
      <c r="AA94" s="457">
        <f t="shared" si="9"/>
        <v>0</v>
      </c>
      <c r="AB94" s="457">
        <f t="shared" si="9"/>
        <v>0</v>
      </c>
      <c r="AC94" s="457">
        <f t="shared" si="9"/>
        <v>0</v>
      </c>
      <c r="AD94" s="457">
        <f t="shared" si="9"/>
        <v>0</v>
      </c>
      <c r="AE94" s="457">
        <f t="shared" si="9"/>
        <v>0</v>
      </c>
      <c r="AF94" s="457">
        <f t="shared" si="9"/>
        <v>0</v>
      </c>
      <c r="AG94" s="457">
        <f t="shared" si="9"/>
        <v>0</v>
      </c>
      <c r="AH94" s="457">
        <f t="shared" si="9"/>
        <v>0</v>
      </c>
      <c r="AI94" s="457">
        <f t="shared" si="9"/>
        <v>0</v>
      </c>
      <c r="AJ94" s="457">
        <f t="shared" si="9"/>
        <v>0</v>
      </c>
      <c r="AK94" s="457">
        <f t="shared" si="9"/>
        <v>0</v>
      </c>
      <c r="AL94" s="457">
        <f t="shared" si="9"/>
        <v>0</v>
      </c>
      <c r="AM94" s="457">
        <f t="shared" si="9"/>
        <v>0</v>
      </c>
      <c r="AN94" s="457">
        <f t="shared" si="9"/>
        <v>0</v>
      </c>
      <c r="AO94" s="457">
        <f t="shared" si="9"/>
        <v>0</v>
      </c>
      <c r="AP94" s="457">
        <f t="shared" si="9"/>
        <v>0</v>
      </c>
      <c r="AQ94" s="457">
        <f t="shared" si="9"/>
        <v>0</v>
      </c>
      <c r="AR94" s="457">
        <f t="shared" si="9"/>
        <v>0</v>
      </c>
      <c r="AS94" s="457">
        <f t="shared" si="9"/>
        <v>0</v>
      </c>
      <c r="AT94" s="457">
        <f t="shared" si="9"/>
        <v>0</v>
      </c>
      <c r="AU94" s="457">
        <f t="shared" si="9"/>
        <v>0</v>
      </c>
      <c r="AV94" s="457">
        <f t="shared" si="9"/>
        <v>0</v>
      </c>
      <c r="AW94" s="457">
        <f t="shared" si="9"/>
        <v>0</v>
      </c>
      <c r="AX94" s="457">
        <f t="shared" si="9"/>
        <v>0</v>
      </c>
      <c r="AY94" s="457">
        <f t="shared" si="9"/>
        <v>0</v>
      </c>
      <c r="AZ94" s="457">
        <f t="shared" si="9"/>
        <v>0</v>
      </c>
    </row>
    <row r="95" ht="27.75" customHeight="1">
      <c r="A95" s="216">
        <v>5.0</v>
      </c>
      <c r="B95" s="219"/>
      <c r="C95" s="233"/>
      <c r="D95" s="385"/>
      <c r="E95" s="225"/>
      <c r="F95" s="231"/>
      <c r="G95" s="223"/>
      <c r="H95" s="385"/>
      <c r="I95" s="385"/>
      <c r="J95" s="385"/>
      <c r="K95" s="385"/>
      <c r="L95" s="385"/>
      <c r="M95" s="385"/>
      <c r="N95" s="385"/>
      <c r="O95" s="385"/>
      <c r="P95" s="223"/>
      <c r="Q95" s="223"/>
      <c r="R95" s="223"/>
      <c r="S95" s="223"/>
      <c r="T95" s="223"/>
      <c r="U95" s="223"/>
      <c r="V95" s="223"/>
      <c r="W95" s="223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234"/>
      <c r="AY95" s="234"/>
      <c r="AZ95" s="234"/>
    </row>
    <row r="96" ht="27.75" customHeight="1">
      <c r="A96" s="232"/>
      <c r="B96" s="233"/>
      <c r="C96" s="233"/>
      <c r="D96" s="385"/>
      <c r="E96" s="225"/>
      <c r="F96" s="231"/>
      <c r="G96" s="234"/>
      <c r="H96" s="247"/>
      <c r="I96" s="247"/>
      <c r="J96" s="247"/>
      <c r="K96" s="247"/>
      <c r="L96" s="247"/>
      <c r="M96" s="247"/>
      <c r="N96" s="247"/>
      <c r="O96" s="247"/>
      <c r="P96" s="223"/>
      <c r="Q96" s="223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234"/>
      <c r="AY96" s="234"/>
      <c r="AZ96" s="234"/>
    </row>
    <row r="97" ht="27.75" customHeight="1">
      <c r="A97" s="232"/>
      <c r="B97" s="233"/>
      <c r="C97" s="233"/>
      <c r="D97" s="385"/>
      <c r="E97" s="225"/>
      <c r="F97" s="231"/>
      <c r="G97" s="223"/>
      <c r="H97" s="385"/>
      <c r="I97" s="385"/>
      <c r="J97" s="385"/>
      <c r="K97" s="385"/>
      <c r="L97" s="385"/>
      <c r="M97" s="385"/>
      <c r="N97" s="385"/>
      <c r="O97" s="385"/>
      <c r="P97" s="223"/>
      <c r="Q97" s="223"/>
      <c r="R97" s="223"/>
      <c r="S97" s="223"/>
      <c r="T97" s="223"/>
      <c r="U97" s="223"/>
      <c r="V97" s="223"/>
      <c r="W97" s="223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234"/>
      <c r="AY97" s="234"/>
      <c r="AZ97" s="234"/>
    </row>
    <row r="98" ht="27.75" customHeight="1">
      <c r="A98" s="232"/>
      <c r="B98" s="233"/>
      <c r="C98" s="233"/>
      <c r="D98" s="385"/>
      <c r="E98" s="225"/>
      <c r="F98" s="231"/>
      <c r="G98" s="234"/>
      <c r="H98" s="247"/>
      <c r="I98" s="247"/>
      <c r="J98" s="247"/>
      <c r="K98" s="247"/>
      <c r="L98" s="247"/>
      <c r="M98" s="247"/>
      <c r="N98" s="247"/>
      <c r="O98" s="247"/>
      <c r="P98" s="223"/>
      <c r="Q98" s="223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234"/>
      <c r="AY98" s="234"/>
      <c r="AZ98" s="234"/>
    </row>
    <row r="99" ht="27.75" customHeight="1">
      <c r="A99" s="232"/>
      <c r="B99" s="233"/>
      <c r="C99" s="233"/>
      <c r="D99" s="385"/>
      <c r="E99" s="225"/>
      <c r="F99" s="231"/>
      <c r="G99" s="223"/>
      <c r="H99" s="385"/>
      <c r="I99" s="385"/>
      <c r="J99" s="385"/>
      <c r="K99" s="385"/>
      <c r="L99" s="385"/>
      <c r="M99" s="385"/>
      <c r="N99" s="385"/>
      <c r="O99" s="385"/>
      <c r="P99" s="223"/>
      <c r="Q99" s="223"/>
      <c r="R99" s="223"/>
      <c r="S99" s="223"/>
      <c r="T99" s="223"/>
      <c r="U99" s="223"/>
      <c r="V99" s="223"/>
      <c r="W99" s="223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234"/>
      <c r="AY99" s="234"/>
      <c r="AZ99" s="234"/>
    </row>
    <row r="100" ht="27.75" customHeight="1">
      <c r="A100" s="232"/>
      <c r="B100" s="233"/>
      <c r="C100" s="233"/>
      <c r="D100" s="385"/>
      <c r="E100" s="225"/>
      <c r="F100" s="231"/>
      <c r="G100" s="234"/>
      <c r="H100" s="247"/>
      <c r="I100" s="247"/>
      <c r="J100" s="247"/>
      <c r="K100" s="247"/>
      <c r="L100" s="247"/>
      <c r="M100" s="247"/>
      <c r="N100" s="247"/>
      <c r="O100" s="247"/>
      <c r="P100" s="223"/>
      <c r="Q100" s="223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234"/>
      <c r="AY100" s="234"/>
      <c r="AZ100" s="234"/>
    </row>
    <row r="101" ht="27.75" customHeight="1">
      <c r="A101" s="246"/>
      <c r="B101" s="247"/>
      <c r="C101" s="247"/>
      <c r="D101" s="385"/>
      <c r="E101" s="225"/>
      <c r="F101" s="231"/>
      <c r="G101" s="234"/>
      <c r="H101" s="247"/>
      <c r="I101" s="247"/>
      <c r="J101" s="247"/>
      <c r="K101" s="247"/>
      <c r="L101" s="247"/>
      <c r="M101" s="247"/>
      <c r="N101" s="247"/>
      <c r="O101" s="247"/>
      <c r="P101" s="223"/>
      <c r="Q101" s="223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234"/>
      <c r="AY101" s="234"/>
      <c r="AZ101" s="234"/>
    </row>
    <row r="102" ht="27.75" customHeight="1">
      <c r="A102" s="438" t="s">
        <v>46</v>
      </c>
      <c r="B102" s="73"/>
      <c r="C102" s="73"/>
      <c r="D102" s="73"/>
      <c r="E102" s="46"/>
      <c r="F102" s="457">
        <f t="shared" ref="F102:AZ102" si="10">SUM(F95:F101)</f>
        <v>0</v>
      </c>
      <c r="G102" s="457">
        <f t="shared" si="10"/>
        <v>0</v>
      </c>
      <c r="H102" s="457">
        <f t="shared" si="10"/>
        <v>0</v>
      </c>
      <c r="I102" s="457">
        <f t="shared" si="10"/>
        <v>0</v>
      </c>
      <c r="J102" s="457">
        <f t="shared" si="10"/>
        <v>0</v>
      </c>
      <c r="K102" s="457">
        <f t="shared" si="10"/>
        <v>0</v>
      </c>
      <c r="L102" s="457">
        <f t="shared" si="10"/>
        <v>0</v>
      </c>
      <c r="M102" s="457">
        <f t="shared" si="10"/>
        <v>0</v>
      </c>
      <c r="N102" s="457">
        <f t="shared" si="10"/>
        <v>0</v>
      </c>
      <c r="O102" s="457">
        <f t="shared" si="10"/>
        <v>0</v>
      </c>
      <c r="P102" s="457">
        <f t="shared" si="10"/>
        <v>0</v>
      </c>
      <c r="Q102" s="457">
        <f t="shared" si="10"/>
        <v>0</v>
      </c>
      <c r="R102" s="457">
        <f t="shared" si="10"/>
        <v>0</v>
      </c>
      <c r="S102" s="457">
        <f t="shared" si="10"/>
        <v>0</v>
      </c>
      <c r="T102" s="457">
        <f t="shared" si="10"/>
        <v>0</v>
      </c>
      <c r="U102" s="457">
        <f t="shared" si="10"/>
        <v>0</v>
      </c>
      <c r="V102" s="457">
        <f t="shared" si="10"/>
        <v>0</v>
      </c>
      <c r="W102" s="457">
        <f t="shared" si="10"/>
        <v>0</v>
      </c>
      <c r="X102" s="457">
        <f t="shared" si="10"/>
        <v>0</v>
      </c>
      <c r="Y102" s="457">
        <f t="shared" si="10"/>
        <v>0</v>
      </c>
      <c r="Z102" s="457">
        <f t="shared" si="10"/>
        <v>0</v>
      </c>
      <c r="AA102" s="457">
        <f t="shared" si="10"/>
        <v>0</v>
      </c>
      <c r="AB102" s="457">
        <f t="shared" si="10"/>
        <v>0</v>
      </c>
      <c r="AC102" s="457">
        <f t="shared" si="10"/>
        <v>0</v>
      </c>
      <c r="AD102" s="457">
        <f t="shared" si="10"/>
        <v>0</v>
      </c>
      <c r="AE102" s="457">
        <f t="shared" si="10"/>
        <v>0</v>
      </c>
      <c r="AF102" s="457">
        <f t="shared" si="10"/>
        <v>0</v>
      </c>
      <c r="AG102" s="457">
        <f t="shared" si="10"/>
        <v>0</v>
      </c>
      <c r="AH102" s="457">
        <f t="shared" si="10"/>
        <v>0</v>
      </c>
      <c r="AI102" s="457">
        <f t="shared" si="10"/>
        <v>0</v>
      </c>
      <c r="AJ102" s="457">
        <f t="shared" si="10"/>
        <v>0</v>
      </c>
      <c r="AK102" s="457">
        <f t="shared" si="10"/>
        <v>0</v>
      </c>
      <c r="AL102" s="457">
        <f t="shared" si="10"/>
        <v>0</v>
      </c>
      <c r="AM102" s="457">
        <f t="shared" si="10"/>
        <v>0</v>
      </c>
      <c r="AN102" s="457">
        <f t="shared" si="10"/>
        <v>0</v>
      </c>
      <c r="AO102" s="457">
        <f t="shared" si="10"/>
        <v>0</v>
      </c>
      <c r="AP102" s="457">
        <f t="shared" si="10"/>
        <v>0</v>
      </c>
      <c r="AQ102" s="457">
        <f t="shared" si="10"/>
        <v>0</v>
      </c>
      <c r="AR102" s="457">
        <f t="shared" si="10"/>
        <v>0</v>
      </c>
      <c r="AS102" s="457">
        <f t="shared" si="10"/>
        <v>0</v>
      </c>
      <c r="AT102" s="457">
        <f t="shared" si="10"/>
        <v>0</v>
      </c>
      <c r="AU102" s="457">
        <f t="shared" si="10"/>
        <v>0</v>
      </c>
      <c r="AV102" s="457">
        <f t="shared" si="10"/>
        <v>0</v>
      </c>
      <c r="AW102" s="457">
        <f t="shared" si="10"/>
        <v>0</v>
      </c>
      <c r="AX102" s="457">
        <f t="shared" si="10"/>
        <v>0</v>
      </c>
      <c r="AY102" s="457">
        <f t="shared" si="10"/>
        <v>0</v>
      </c>
      <c r="AZ102" s="457">
        <f t="shared" si="10"/>
        <v>0</v>
      </c>
    </row>
    <row r="103" ht="27.75" customHeight="1">
      <c r="A103" s="216"/>
      <c r="B103" s="219"/>
      <c r="C103" s="233"/>
      <c r="D103" s="385"/>
      <c r="E103" s="225"/>
      <c r="F103" s="231"/>
      <c r="G103" s="223"/>
      <c r="H103" s="385"/>
      <c r="I103" s="385"/>
      <c r="J103" s="385"/>
      <c r="K103" s="385"/>
      <c r="L103" s="385"/>
      <c r="M103" s="385"/>
      <c r="N103" s="385"/>
      <c r="O103" s="385"/>
      <c r="P103" s="223"/>
      <c r="Q103" s="223"/>
      <c r="R103" s="223"/>
      <c r="S103" s="223"/>
      <c r="T103" s="223"/>
      <c r="U103" s="223"/>
      <c r="V103" s="223"/>
      <c r="W103" s="223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234"/>
      <c r="AY103" s="234"/>
      <c r="AZ103" s="234"/>
    </row>
    <row r="104" ht="27.75" customHeight="1">
      <c r="A104" s="232"/>
      <c r="B104" s="233"/>
      <c r="C104" s="233"/>
      <c r="D104" s="385"/>
      <c r="E104" s="225"/>
      <c r="F104" s="231"/>
      <c r="G104" s="223"/>
      <c r="H104" s="385"/>
      <c r="I104" s="385"/>
      <c r="J104" s="385"/>
      <c r="K104" s="385"/>
      <c r="L104" s="385"/>
      <c r="M104" s="385"/>
      <c r="N104" s="385"/>
      <c r="O104" s="385"/>
      <c r="P104" s="223"/>
      <c r="Q104" s="223"/>
      <c r="R104" s="223"/>
      <c r="S104" s="223"/>
      <c r="T104" s="223"/>
      <c r="U104" s="223"/>
      <c r="V104" s="223"/>
      <c r="W104" s="223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234"/>
      <c r="AY104" s="234"/>
      <c r="AZ104" s="234"/>
    </row>
    <row r="105" ht="27.75" customHeight="1">
      <c r="A105" s="232"/>
      <c r="B105" s="233"/>
      <c r="C105" s="233"/>
      <c r="D105" s="385"/>
      <c r="E105" s="225"/>
      <c r="F105" s="231"/>
      <c r="G105" s="223"/>
      <c r="H105" s="385"/>
      <c r="I105" s="385"/>
      <c r="J105" s="385"/>
      <c r="K105" s="385"/>
      <c r="L105" s="385"/>
      <c r="M105" s="385"/>
      <c r="N105" s="385"/>
      <c r="O105" s="385"/>
      <c r="P105" s="223"/>
      <c r="Q105" s="223"/>
      <c r="R105" s="223"/>
      <c r="S105" s="223"/>
      <c r="T105" s="223"/>
      <c r="U105" s="223"/>
      <c r="V105" s="223"/>
      <c r="W105" s="223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234"/>
      <c r="AY105" s="234"/>
      <c r="AZ105" s="234"/>
    </row>
    <row r="106" ht="27.75" customHeight="1">
      <c r="A106" s="232"/>
      <c r="B106" s="233"/>
      <c r="C106" s="233"/>
      <c r="D106" s="385"/>
      <c r="E106" s="225"/>
      <c r="F106" s="231"/>
      <c r="G106" s="223"/>
      <c r="H106" s="385"/>
      <c r="I106" s="385"/>
      <c r="J106" s="385"/>
      <c r="K106" s="385"/>
      <c r="L106" s="385"/>
      <c r="M106" s="385"/>
      <c r="N106" s="385"/>
      <c r="O106" s="385"/>
      <c r="P106" s="223"/>
      <c r="Q106" s="223"/>
      <c r="R106" s="223"/>
      <c r="S106" s="223"/>
      <c r="T106" s="223"/>
      <c r="U106" s="223"/>
      <c r="V106" s="223"/>
      <c r="W106" s="223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234"/>
      <c r="AY106" s="234"/>
      <c r="AZ106" s="234"/>
    </row>
    <row r="107" ht="27.75" customHeight="1">
      <c r="A107" s="246"/>
      <c r="B107" s="247"/>
      <c r="C107" s="247"/>
      <c r="D107" s="385"/>
      <c r="E107" s="225"/>
      <c r="F107" s="231"/>
      <c r="G107" s="234"/>
      <c r="H107" s="247"/>
      <c r="I107" s="247"/>
      <c r="J107" s="247"/>
      <c r="K107" s="247"/>
      <c r="L107" s="247"/>
      <c r="M107" s="247"/>
      <c r="N107" s="247"/>
      <c r="O107" s="247"/>
      <c r="P107" s="223"/>
      <c r="Q107" s="223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234"/>
      <c r="AY107" s="234"/>
      <c r="AZ107" s="234"/>
    </row>
    <row r="108" ht="27.75" customHeight="1">
      <c r="A108" s="438" t="s">
        <v>46</v>
      </c>
      <c r="B108" s="73"/>
      <c r="C108" s="73"/>
      <c r="D108" s="73"/>
      <c r="E108" s="46"/>
      <c r="F108" s="457">
        <f t="shared" ref="F108:AZ108" si="11">SUM(F103:F107)</f>
        <v>0</v>
      </c>
      <c r="G108" s="457">
        <f t="shared" si="11"/>
        <v>0</v>
      </c>
      <c r="H108" s="457">
        <f t="shared" si="11"/>
        <v>0</v>
      </c>
      <c r="I108" s="457">
        <f t="shared" si="11"/>
        <v>0</v>
      </c>
      <c r="J108" s="457">
        <f t="shared" si="11"/>
        <v>0</v>
      </c>
      <c r="K108" s="457">
        <f t="shared" si="11"/>
        <v>0</v>
      </c>
      <c r="L108" s="457">
        <f t="shared" si="11"/>
        <v>0</v>
      </c>
      <c r="M108" s="457">
        <f t="shared" si="11"/>
        <v>0</v>
      </c>
      <c r="N108" s="457">
        <f t="shared" si="11"/>
        <v>0</v>
      </c>
      <c r="O108" s="457">
        <f t="shared" si="11"/>
        <v>0</v>
      </c>
      <c r="P108" s="457">
        <f t="shared" si="11"/>
        <v>0</v>
      </c>
      <c r="Q108" s="457">
        <f t="shared" si="11"/>
        <v>0</v>
      </c>
      <c r="R108" s="457">
        <f t="shared" si="11"/>
        <v>0</v>
      </c>
      <c r="S108" s="457">
        <f t="shared" si="11"/>
        <v>0</v>
      </c>
      <c r="T108" s="457">
        <f t="shared" si="11"/>
        <v>0</v>
      </c>
      <c r="U108" s="457">
        <f t="shared" si="11"/>
        <v>0</v>
      </c>
      <c r="V108" s="457">
        <f t="shared" si="11"/>
        <v>0</v>
      </c>
      <c r="W108" s="457">
        <f t="shared" si="11"/>
        <v>0</v>
      </c>
      <c r="X108" s="457">
        <f t="shared" si="11"/>
        <v>0</v>
      </c>
      <c r="Y108" s="457">
        <f t="shared" si="11"/>
        <v>0</v>
      </c>
      <c r="Z108" s="457">
        <f t="shared" si="11"/>
        <v>0</v>
      </c>
      <c r="AA108" s="457">
        <f t="shared" si="11"/>
        <v>0</v>
      </c>
      <c r="AB108" s="457">
        <f t="shared" si="11"/>
        <v>0</v>
      </c>
      <c r="AC108" s="457">
        <f t="shared" si="11"/>
        <v>0</v>
      </c>
      <c r="AD108" s="457">
        <f t="shared" si="11"/>
        <v>0</v>
      </c>
      <c r="AE108" s="457">
        <f t="shared" si="11"/>
        <v>0</v>
      </c>
      <c r="AF108" s="457">
        <f t="shared" si="11"/>
        <v>0</v>
      </c>
      <c r="AG108" s="457">
        <f t="shared" si="11"/>
        <v>0</v>
      </c>
      <c r="AH108" s="457">
        <f t="shared" si="11"/>
        <v>0</v>
      </c>
      <c r="AI108" s="457">
        <f t="shared" si="11"/>
        <v>0</v>
      </c>
      <c r="AJ108" s="457">
        <f t="shared" si="11"/>
        <v>0</v>
      </c>
      <c r="AK108" s="457">
        <f t="shared" si="11"/>
        <v>0</v>
      </c>
      <c r="AL108" s="457">
        <f t="shared" si="11"/>
        <v>0</v>
      </c>
      <c r="AM108" s="457">
        <f t="shared" si="11"/>
        <v>0</v>
      </c>
      <c r="AN108" s="457">
        <f t="shared" si="11"/>
        <v>0</v>
      </c>
      <c r="AO108" s="457">
        <f t="shared" si="11"/>
        <v>0</v>
      </c>
      <c r="AP108" s="457">
        <f t="shared" si="11"/>
        <v>0</v>
      </c>
      <c r="AQ108" s="457">
        <f t="shared" si="11"/>
        <v>0</v>
      </c>
      <c r="AR108" s="457">
        <f t="shared" si="11"/>
        <v>0</v>
      </c>
      <c r="AS108" s="457">
        <f t="shared" si="11"/>
        <v>0</v>
      </c>
      <c r="AT108" s="457">
        <f t="shared" si="11"/>
        <v>0</v>
      </c>
      <c r="AU108" s="457">
        <f t="shared" si="11"/>
        <v>0</v>
      </c>
      <c r="AV108" s="457">
        <f t="shared" si="11"/>
        <v>0</v>
      </c>
      <c r="AW108" s="457">
        <f t="shared" si="11"/>
        <v>0</v>
      </c>
      <c r="AX108" s="457">
        <f t="shared" si="11"/>
        <v>0</v>
      </c>
      <c r="AY108" s="457">
        <f t="shared" si="11"/>
        <v>0</v>
      </c>
      <c r="AZ108" s="457">
        <f t="shared" si="11"/>
        <v>0</v>
      </c>
    </row>
    <row r="109" ht="27.75" customHeight="1">
      <c r="A109" s="216"/>
      <c r="B109" s="219"/>
      <c r="C109" s="233"/>
      <c r="D109" s="385"/>
      <c r="E109" s="225"/>
      <c r="F109" s="231"/>
      <c r="G109" s="223"/>
      <c r="H109" s="385"/>
      <c r="I109" s="385"/>
      <c r="J109" s="385"/>
      <c r="K109" s="385"/>
      <c r="L109" s="385"/>
      <c r="M109" s="385"/>
      <c r="N109" s="385"/>
      <c r="O109" s="385"/>
      <c r="P109" s="223"/>
      <c r="Q109" s="223"/>
      <c r="R109" s="223"/>
      <c r="S109" s="223"/>
      <c r="T109" s="223"/>
      <c r="U109" s="223"/>
      <c r="V109" s="223"/>
      <c r="W109" s="223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234"/>
      <c r="AY109" s="234"/>
      <c r="AZ109" s="234"/>
    </row>
    <row r="110" ht="27.75" customHeight="1">
      <c r="A110" s="232"/>
      <c r="B110" s="233"/>
      <c r="C110" s="233"/>
      <c r="D110" s="385"/>
      <c r="E110" s="225"/>
      <c r="F110" s="231"/>
      <c r="G110" s="223"/>
      <c r="H110" s="385"/>
      <c r="I110" s="385"/>
      <c r="J110" s="385"/>
      <c r="K110" s="385"/>
      <c r="L110" s="385"/>
      <c r="M110" s="385"/>
      <c r="N110" s="385"/>
      <c r="O110" s="385"/>
      <c r="P110" s="223"/>
      <c r="Q110" s="223"/>
      <c r="R110" s="223"/>
      <c r="S110" s="223"/>
      <c r="T110" s="223"/>
      <c r="U110" s="223"/>
      <c r="V110" s="223"/>
      <c r="W110" s="223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234"/>
      <c r="AY110" s="234"/>
      <c r="AZ110" s="234"/>
    </row>
    <row r="111" ht="27.75" customHeight="1">
      <c r="A111" s="232"/>
      <c r="B111" s="233"/>
      <c r="C111" s="233"/>
      <c r="D111" s="385"/>
      <c r="E111" s="225"/>
      <c r="F111" s="231"/>
      <c r="G111" s="223"/>
      <c r="H111" s="385"/>
      <c r="I111" s="385"/>
      <c r="J111" s="385"/>
      <c r="K111" s="385"/>
      <c r="L111" s="385"/>
      <c r="M111" s="385"/>
      <c r="N111" s="385"/>
      <c r="O111" s="385"/>
      <c r="P111" s="223"/>
      <c r="Q111" s="223"/>
      <c r="R111" s="223"/>
      <c r="S111" s="223"/>
      <c r="T111" s="223"/>
      <c r="U111" s="223"/>
      <c r="V111" s="223"/>
      <c r="W111" s="223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234"/>
      <c r="AY111" s="234"/>
      <c r="AZ111" s="234"/>
    </row>
    <row r="112" ht="27.75" customHeight="1">
      <c r="A112" s="246"/>
      <c r="B112" s="247"/>
      <c r="C112" s="247"/>
      <c r="D112" s="385"/>
      <c r="E112" s="225"/>
      <c r="F112" s="231"/>
      <c r="G112" s="223"/>
      <c r="H112" s="385"/>
      <c r="I112" s="385"/>
      <c r="J112" s="385"/>
      <c r="K112" s="385"/>
      <c r="L112" s="385"/>
      <c r="M112" s="385"/>
      <c r="N112" s="385"/>
      <c r="O112" s="385"/>
      <c r="P112" s="223"/>
      <c r="Q112" s="223"/>
      <c r="R112" s="223"/>
      <c r="S112" s="223"/>
      <c r="T112" s="223"/>
      <c r="U112" s="223"/>
      <c r="V112" s="223"/>
      <c r="W112" s="223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234"/>
      <c r="AY112" s="234"/>
      <c r="AZ112" s="234"/>
    </row>
    <row r="113" ht="27.75" customHeight="1">
      <c r="A113" s="438" t="s">
        <v>46</v>
      </c>
      <c r="B113" s="73"/>
      <c r="C113" s="73"/>
      <c r="D113" s="73"/>
      <c r="E113" s="46"/>
      <c r="F113" s="457">
        <f t="shared" ref="F113:AZ113" si="12">SUM(F109:F112)</f>
        <v>0</v>
      </c>
      <c r="G113" s="457">
        <f t="shared" si="12"/>
        <v>0</v>
      </c>
      <c r="H113" s="457">
        <f t="shared" si="12"/>
        <v>0</v>
      </c>
      <c r="I113" s="457">
        <f t="shared" si="12"/>
        <v>0</v>
      </c>
      <c r="J113" s="457">
        <f t="shared" si="12"/>
        <v>0</v>
      </c>
      <c r="K113" s="457">
        <f t="shared" si="12"/>
        <v>0</v>
      </c>
      <c r="L113" s="457">
        <f t="shared" si="12"/>
        <v>0</v>
      </c>
      <c r="M113" s="457">
        <f t="shared" si="12"/>
        <v>0</v>
      </c>
      <c r="N113" s="457">
        <f t="shared" si="12"/>
        <v>0</v>
      </c>
      <c r="O113" s="457">
        <f t="shared" si="12"/>
        <v>0</v>
      </c>
      <c r="P113" s="457">
        <f t="shared" si="12"/>
        <v>0</v>
      </c>
      <c r="Q113" s="457">
        <f t="shared" si="12"/>
        <v>0</v>
      </c>
      <c r="R113" s="457">
        <f t="shared" si="12"/>
        <v>0</v>
      </c>
      <c r="S113" s="457">
        <f t="shared" si="12"/>
        <v>0</v>
      </c>
      <c r="T113" s="457">
        <f t="shared" si="12"/>
        <v>0</v>
      </c>
      <c r="U113" s="457">
        <f t="shared" si="12"/>
        <v>0</v>
      </c>
      <c r="V113" s="457">
        <f t="shared" si="12"/>
        <v>0</v>
      </c>
      <c r="W113" s="457">
        <f t="shared" si="12"/>
        <v>0</v>
      </c>
      <c r="X113" s="457">
        <f t="shared" si="12"/>
        <v>0</v>
      </c>
      <c r="Y113" s="457">
        <f t="shared" si="12"/>
        <v>0</v>
      </c>
      <c r="Z113" s="457">
        <f t="shared" si="12"/>
        <v>0</v>
      </c>
      <c r="AA113" s="457">
        <f t="shared" si="12"/>
        <v>0</v>
      </c>
      <c r="AB113" s="457">
        <f t="shared" si="12"/>
        <v>0</v>
      </c>
      <c r="AC113" s="457">
        <f t="shared" si="12"/>
        <v>0</v>
      </c>
      <c r="AD113" s="457">
        <f t="shared" si="12"/>
        <v>0</v>
      </c>
      <c r="AE113" s="457">
        <f t="shared" si="12"/>
        <v>0</v>
      </c>
      <c r="AF113" s="457">
        <f t="shared" si="12"/>
        <v>0</v>
      </c>
      <c r="AG113" s="457">
        <f t="shared" si="12"/>
        <v>0</v>
      </c>
      <c r="AH113" s="457">
        <f t="shared" si="12"/>
        <v>0</v>
      </c>
      <c r="AI113" s="457">
        <f t="shared" si="12"/>
        <v>0</v>
      </c>
      <c r="AJ113" s="457">
        <f t="shared" si="12"/>
        <v>0</v>
      </c>
      <c r="AK113" s="457">
        <f t="shared" si="12"/>
        <v>0</v>
      </c>
      <c r="AL113" s="457">
        <f t="shared" si="12"/>
        <v>0</v>
      </c>
      <c r="AM113" s="457">
        <f t="shared" si="12"/>
        <v>0</v>
      </c>
      <c r="AN113" s="457">
        <f t="shared" si="12"/>
        <v>0</v>
      </c>
      <c r="AO113" s="457">
        <f t="shared" si="12"/>
        <v>0</v>
      </c>
      <c r="AP113" s="457">
        <f t="shared" si="12"/>
        <v>0</v>
      </c>
      <c r="AQ113" s="457">
        <f t="shared" si="12"/>
        <v>0</v>
      </c>
      <c r="AR113" s="457">
        <f t="shared" si="12"/>
        <v>0</v>
      </c>
      <c r="AS113" s="457">
        <f t="shared" si="12"/>
        <v>0</v>
      </c>
      <c r="AT113" s="457">
        <f t="shared" si="12"/>
        <v>0</v>
      </c>
      <c r="AU113" s="457">
        <f t="shared" si="12"/>
        <v>0</v>
      </c>
      <c r="AV113" s="457">
        <f t="shared" si="12"/>
        <v>0</v>
      </c>
      <c r="AW113" s="457">
        <f t="shared" si="12"/>
        <v>0</v>
      </c>
      <c r="AX113" s="457">
        <f t="shared" si="12"/>
        <v>0</v>
      </c>
      <c r="AY113" s="457">
        <f t="shared" si="12"/>
        <v>0</v>
      </c>
      <c r="AZ113" s="457">
        <f t="shared" si="12"/>
        <v>0</v>
      </c>
    </row>
    <row r="114" ht="27.75" customHeight="1">
      <c r="A114" s="216"/>
      <c r="B114" s="219"/>
      <c r="C114" s="233"/>
      <c r="D114" s="385"/>
      <c r="E114" s="225"/>
      <c r="F114" s="231"/>
      <c r="G114" s="234"/>
      <c r="H114" s="247"/>
      <c r="I114" s="247"/>
      <c r="J114" s="247"/>
      <c r="K114" s="247"/>
      <c r="L114" s="247"/>
      <c r="M114" s="247"/>
      <c r="N114" s="247"/>
      <c r="O114" s="247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234"/>
      <c r="AY114" s="234"/>
      <c r="AZ114" s="234"/>
    </row>
    <row r="115" ht="27.75" customHeight="1">
      <c r="A115" s="232"/>
      <c r="B115" s="233"/>
      <c r="C115" s="233"/>
      <c r="D115" s="385"/>
      <c r="E115" s="225"/>
      <c r="F115" s="231"/>
      <c r="G115" s="234"/>
      <c r="H115" s="247"/>
      <c r="I115" s="247"/>
      <c r="J115" s="247"/>
      <c r="K115" s="247"/>
      <c r="L115" s="247"/>
      <c r="M115" s="247"/>
      <c r="N115" s="247"/>
      <c r="O115" s="247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234"/>
      <c r="AY115" s="234"/>
      <c r="AZ115" s="234"/>
    </row>
    <row r="116" ht="27.75" customHeight="1">
      <c r="A116" s="232"/>
      <c r="B116" s="233"/>
      <c r="C116" s="233"/>
      <c r="D116" s="385"/>
      <c r="E116" s="225"/>
      <c r="F116" s="231"/>
      <c r="G116" s="234"/>
      <c r="H116" s="247"/>
      <c r="I116" s="247"/>
      <c r="J116" s="247"/>
      <c r="K116" s="247"/>
      <c r="L116" s="247"/>
      <c r="M116" s="247"/>
      <c r="N116" s="247"/>
      <c r="O116" s="247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234"/>
      <c r="AY116" s="234"/>
      <c r="AZ116" s="234"/>
    </row>
    <row r="117" ht="27.75" customHeight="1">
      <c r="A117" s="246"/>
      <c r="B117" s="247"/>
      <c r="C117" s="247"/>
      <c r="D117" s="385"/>
      <c r="E117" s="225"/>
      <c r="F117" s="231"/>
      <c r="G117" s="234"/>
      <c r="H117" s="247"/>
      <c r="I117" s="247"/>
      <c r="J117" s="247"/>
      <c r="K117" s="247"/>
      <c r="L117" s="247"/>
      <c r="M117" s="247"/>
      <c r="N117" s="247"/>
      <c r="O117" s="247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234"/>
      <c r="AY117" s="234"/>
      <c r="AZ117" s="234"/>
    </row>
    <row r="118" ht="27.75" customHeight="1">
      <c r="A118" s="438" t="s">
        <v>46</v>
      </c>
      <c r="B118" s="73"/>
      <c r="C118" s="73"/>
      <c r="D118" s="73"/>
      <c r="E118" s="46"/>
      <c r="F118" s="457">
        <f t="shared" ref="F118:AZ118" si="13">SUM(F114:F117)</f>
        <v>0</v>
      </c>
      <c r="G118" s="457">
        <f t="shared" si="13"/>
        <v>0</v>
      </c>
      <c r="H118" s="457">
        <f t="shared" si="13"/>
        <v>0</v>
      </c>
      <c r="I118" s="457">
        <f t="shared" si="13"/>
        <v>0</v>
      </c>
      <c r="J118" s="457">
        <f t="shared" si="13"/>
        <v>0</v>
      </c>
      <c r="K118" s="457">
        <f t="shared" si="13"/>
        <v>0</v>
      </c>
      <c r="L118" s="457">
        <f t="shared" si="13"/>
        <v>0</v>
      </c>
      <c r="M118" s="457">
        <f t="shared" si="13"/>
        <v>0</v>
      </c>
      <c r="N118" s="457">
        <f t="shared" si="13"/>
        <v>0</v>
      </c>
      <c r="O118" s="457">
        <f t="shared" si="13"/>
        <v>0</v>
      </c>
      <c r="P118" s="457">
        <f t="shared" si="13"/>
        <v>0</v>
      </c>
      <c r="Q118" s="457">
        <f t="shared" si="13"/>
        <v>0</v>
      </c>
      <c r="R118" s="457">
        <f t="shared" si="13"/>
        <v>0</v>
      </c>
      <c r="S118" s="457">
        <f t="shared" si="13"/>
        <v>0</v>
      </c>
      <c r="T118" s="457">
        <f t="shared" si="13"/>
        <v>0</v>
      </c>
      <c r="U118" s="457">
        <f t="shared" si="13"/>
        <v>0</v>
      </c>
      <c r="V118" s="457">
        <f t="shared" si="13"/>
        <v>0</v>
      </c>
      <c r="W118" s="457">
        <f t="shared" si="13"/>
        <v>0</v>
      </c>
      <c r="X118" s="457">
        <f t="shared" si="13"/>
        <v>0</v>
      </c>
      <c r="Y118" s="457">
        <f t="shared" si="13"/>
        <v>0</v>
      </c>
      <c r="Z118" s="457">
        <f t="shared" si="13"/>
        <v>0</v>
      </c>
      <c r="AA118" s="457">
        <f t="shared" si="13"/>
        <v>0</v>
      </c>
      <c r="AB118" s="457">
        <f t="shared" si="13"/>
        <v>0</v>
      </c>
      <c r="AC118" s="457">
        <f t="shared" si="13"/>
        <v>0</v>
      </c>
      <c r="AD118" s="457">
        <f t="shared" si="13"/>
        <v>0</v>
      </c>
      <c r="AE118" s="457">
        <f t="shared" si="13"/>
        <v>0</v>
      </c>
      <c r="AF118" s="457">
        <f t="shared" si="13"/>
        <v>0</v>
      </c>
      <c r="AG118" s="457">
        <f t="shared" si="13"/>
        <v>0</v>
      </c>
      <c r="AH118" s="457">
        <f t="shared" si="13"/>
        <v>0</v>
      </c>
      <c r="AI118" s="457">
        <f t="shared" si="13"/>
        <v>0</v>
      </c>
      <c r="AJ118" s="457">
        <f t="shared" si="13"/>
        <v>0</v>
      </c>
      <c r="AK118" s="457">
        <f t="shared" si="13"/>
        <v>0</v>
      </c>
      <c r="AL118" s="457">
        <f t="shared" si="13"/>
        <v>0</v>
      </c>
      <c r="AM118" s="457">
        <f t="shared" si="13"/>
        <v>0</v>
      </c>
      <c r="AN118" s="457">
        <f t="shared" si="13"/>
        <v>0</v>
      </c>
      <c r="AO118" s="457">
        <f t="shared" si="13"/>
        <v>0</v>
      </c>
      <c r="AP118" s="457">
        <f t="shared" si="13"/>
        <v>0</v>
      </c>
      <c r="AQ118" s="457">
        <f t="shared" si="13"/>
        <v>0</v>
      </c>
      <c r="AR118" s="457">
        <f t="shared" si="13"/>
        <v>0</v>
      </c>
      <c r="AS118" s="457">
        <f t="shared" si="13"/>
        <v>0</v>
      </c>
      <c r="AT118" s="457">
        <f t="shared" si="13"/>
        <v>0</v>
      </c>
      <c r="AU118" s="457">
        <f t="shared" si="13"/>
        <v>0</v>
      </c>
      <c r="AV118" s="457">
        <f t="shared" si="13"/>
        <v>0</v>
      </c>
      <c r="AW118" s="457">
        <f t="shared" si="13"/>
        <v>0</v>
      </c>
      <c r="AX118" s="457">
        <f t="shared" si="13"/>
        <v>0</v>
      </c>
      <c r="AY118" s="457">
        <f t="shared" si="13"/>
        <v>0</v>
      </c>
      <c r="AZ118" s="457">
        <f t="shared" si="13"/>
        <v>0</v>
      </c>
    </row>
    <row r="119" ht="27.75" customHeight="1">
      <c r="A119" s="216"/>
      <c r="B119" s="478"/>
      <c r="C119" s="479"/>
      <c r="D119" s="385"/>
      <c r="E119" s="225"/>
      <c r="F119" s="231"/>
      <c r="G119" s="234"/>
      <c r="H119" s="247"/>
      <c r="I119" s="247"/>
      <c r="J119" s="247"/>
      <c r="K119" s="247"/>
      <c r="L119" s="247"/>
      <c r="M119" s="247"/>
      <c r="N119" s="247"/>
      <c r="O119" s="247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234"/>
      <c r="AY119" s="234"/>
      <c r="AZ119" s="234"/>
    </row>
    <row r="120" ht="27.75" customHeight="1">
      <c r="A120" s="480"/>
      <c r="B120" s="479"/>
      <c r="C120" s="479"/>
      <c r="D120" s="385"/>
      <c r="E120" s="225"/>
      <c r="F120" s="231"/>
      <c r="G120" s="234"/>
      <c r="H120" s="247"/>
      <c r="I120" s="247"/>
      <c r="J120" s="247"/>
      <c r="K120" s="247"/>
      <c r="L120" s="247"/>
      <c r="M120" s="247"/>
      <c r="N120" s="247"/>
      <c r="O120" s="247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234"/>
      <c r="AY120" s="234"/>
      <c r="AZ120" s="234"/>
    </row>
    <row r="121" ht="27.75" customHeight="1">
      <c r="A121" s="480"/>
      <c r="B121" s="479"/>
      <c r="C121" s="479"/>
      <c r="D121" s="385"/>
      <c r="E121" s="225"/>
      <c r="F121" s="231"/>
      <c r="G121" s="234"/>
      <c r="H121" s="247"/>
      <c r="I121" s="247"/>
      <c r="J121" s="247"/>
      <c r="K121" s="247"/>
      <c r="L121" s="247"/>
      <c r="M121" s="247"/>
      <c r="N121" s="247"/>
      <c r="O121" s="247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234"/>
      <c r="AY121" s="234"/>
      <c r="AZ121" s="234"/>
    </row>
    <row r="122" ht="27.75" customHeight="1">
      <c r="A122" s="480"/>
      <c r="B122" s="479"/>
      <c r="C122" s="479"/>
      <c r="D122" s="385"/>
      <c r="E122" s="225"/>
      <c r="F122" s="231"/>
      <c r="G122" s="234"/>
      <c r="H122" s="247"/>
      <c r="I122" s="247"/>
      <c r="J122" s="247"/>
      <c r="K122" s="247"/>
      <c r="L122" s="247"/>
      <c r="M122" s="247"/>
      <c r="N122" s="247"/>
      <c r="O122" s="247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234"/>
      <c r="AY122" s="234"/>
      <c r="AZ122" s="234"/>
    </row>
    <row r="123" ht="27.75" customHeight="1">
      <c r="A123" s="480"/>
      <c r="B123" s="479"/>
      <c r="C123" s="479"/>
      <c r="D123" s="385"/>
      <c r="E123" s="225"/>
      <c r="F123" s="231"/>
      <c r="G123" s="234"/>
      <c r="H123" s="247"/>
      <c r="I123" s="247"/>
      <c r="J123" s="247"/>
      <c r="K123" s="247"/>
      <c r="L123" s="247"/>
      <c r="M123" s="247"/>
      <c r="N123" s="247"/>
      <c r="O123" s="247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234"/>
      <c r="AY123" s="234"/>
      <c r="AZ123" s="234"/>
    </row>
    <row r="124" ht="27.75" customHeight="1">
      <c r="A124" s="480"/>
      <c r="B124" s="479"/>
      <c r="C124" s="479"/>
      <c r="D124" s="385"/>
      <c r="E124" s="225"/>
      <c r="F124" s="231"/>
      <c r="G124" s="234"/>
      <c r="H124" s="247"/>
      <c r="I124" s="247"/>
      <c r="J124" s="247"/>
      <c r="K124" s="247"/>
      <c r="L124" s="247"/>
      <c r="M124" s="247"/>
      <c r="N124" s="247"/>
      <c r="O124" s="247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234"/>
      <c r="AY124" s="234"/>
      <c r="AZ124" s="234"/>
    </row>
    <row r="125" ht="27.75" customHeight="1">
      <c r="A125" s="481"/>
      <c r="B125" s="482"/>
      <c r="C125" s="482"/>
      <c r="D125" s="385"/>
      <c r="E125" s="225"/>
      <c r="F125" s="231"/>
      <c r="G125" s="234"/>
      <c r="H125" s="247"/>
      <c r="I125" s="247"/>
      <c r="J125" s="247"/>
      <c r="K125" s="247"/>
      <c r="L125" s="247"/>
      <c r="M125" s="247"/>
      <c r="N125" s="247"/>
      <c r="O125" s="247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234"/>
      <c r="AY125" s="234"/>
      <c r="AZ125" s="234"/>
    </row>
    <row r="126" ht="27.75" customHeight="1">
      <c r="A126" s="438" t="s">
        <v>46</v>
      </c>
      <c r="B126" s="73"/>
      <c r="C126" s="73"/>
      <c r="D126" s="73"/>
      <c r="E126" s="46"/>
      <c r="F126" s="457">
        <f t="shared" ref="F126:AX126" si="14">SUM(F119:F125)</f>
        <v>0</v>
      </c>
      <c r="G126" s="457">
        <f t="shared" si="14"/>
        <v>0</v>
      </c>
      <c r="H126" s="457">
        <f t="shared" si="14"/>
        <v>0</v>
      </c>
      <c r="I126" s="457">
        <f t="shared" si="14"/>
        <v>0</v>
      </c>
      <c r="J126" s="457">
        <f t="shared" si="14"/>
        <v>0</v>
      </c>
      <c r="K126" s="457">
        <f t="shared" si="14"/>
        <v>0</v>
      </c>
      <c r="L126" s="457">
        <f t="shared" si="14"/>
        <v>0</v>
      </c>
      <c r="M126" s="457">
        <f t="shared" si="14"/>
        <v>0</v>
      </c>
      <c r="N126" s="457">
        <f t="shared" si="14"/>
        <v>0</v>
      </c>
      <c r="O126" s="457">
        <f t="shared" si="14"/>
        <v>0</v>
      </c>
      <c r="P126" s="457">
        <f t="shared" si="14"/>
        <v>0</v>
      </c>
      <c r="Q126" s="457">
        <f t="shared" si="14"/>
        <v>0</v>
      </c>
      <c r="R126" s="457">
        <f t="shared" si="14"/>
        <v>0</v>
      </c>
      <c r="S126" s="457">
        <f t="shared" si="14"/>
        <v>0</v>
      </c>
      <c r="T126" s="457">
        <f t="shared" si="14"/>
        <v>0</v>
      </c>
      <c r="U126" s="457">
        <f t="shared" si="14"/>
        <v>0</v>
      </c>
      <c r="V126" s="457">
        <f t="shared" si="14"/>
        <v>0</v>
      </c>
      <c r="W126" s="457">
        <f t="shared" si="14"/>
        <v>0</v>
      </c>
      <c r="X126" s="457">
        <f t="shared" si="14"/>
        <v>0</v>
      </c>
      <c r="Y126" s="457">
        <f t="shared" si="14"/>
        <v>0</v>
      </c>
      <c r="Z126" s="457">
        <f t="shared" si="14"/>
        <v>0</v>
      </c>
      <c r="AA126" s="457">
        <f t="shared" si="14"/>
        <v>0</v>
      </c>
      <c r="AB126" s="457">
        <f t="shared" si="14"/>
        <v>0</v>
      </c>
      <c r="AC126" s="457">
        <f t="shared" si="14"/>
        <v>0</v>
      </c>
      <c r="AD126" s="457">
        <f t="shared" si="14"/>
        <v>0</v>
      </c>
      <c r="AE126" s="457">
        <f t="shared" si="14"/>
        <v>0</v>
      </c>
      <c r="AF126" s="457">
        <f t="shared" si="14"/>
        <v>0</v>
      </c>
      <c r="AG126" s="457">
        <f t="shared" si="14"/>
        <v>0</v>
      </c>
      <c r="AH126" s="457">
        <f t="shared" si="14"/>
        <v>0</v>
      </c>
      <c r="AI126" s="457">
        <f t="shared" si="14"/>
        <v>0</v>
      </c>
      <c r="AJ126" s="457">
        <f t="shared" si="14"/>
        <v>0</v>
      </c>
      <c r="AK126" s="457">
        <f t="shared" si="14"/>
        <v>0</v>
      </c>
      <c r="AL126" s="457">
        <f t="shared" si="14"/>
        <v>0</v>
      </c>
      <c r="AM126" s="457">
        <f t="shared" si="14"/>
        <v>0</v>
      </c>
      <c r="AN126" s="457">
        <f t="shared" si="14"/>
        <v>0</v>
      </c>
      <c r="AO126" s="457">
        <f t="shared" si="14"/>
        <v>0</v>
      </c>
      <c r="AP126" s="457">
        <f t="shared" si="14"/>
        <v>0</v>
      </c>
      <c r="AQ126" s="457">
        <f t="shared" si="14"/>
        <v>0</v>
      </c>
      <c r="AR126" s="457">
        <f t="shared" si="14"/>
        <v>0</v>
      </c>
      <c r="AS126" s="457">
        <f t="shared" si="14"/>
        <v>0</v>
      </c>
      <c r="AT126" s="457">
        <f t="shared" si="14"/>
        <v>0</v>
      </c>
      <c r="AU126" s="457">
        <f t="shared" si="14"/>
        <v>0</v>
      </c>
      <c r="AV126" s="457">
        <f t="shared" si="14"/>
        <v>0</v>
      </c>
      <c r="AW126" s="457">
        <f t="shared" si="14"/>
        <v>0</v>
      </c>
      <c r="AX126" s="457">
        <f t="shared" si="14"/>
        <v>0</v>
      </c>
      <c r="AY126" s="17"/>
      <c r="AZ126" s="17"/>
    </row>
    <row r="127" ht="27.75" customHeight="1">
      <c r="A127" s="485" t="s">
        <v>122</v>
      </c>
      <c r="B127" s="486" t="s">
        <v>123</v>
      </c>
      <c r="C127" s="485"/>
      <c r="D127" s="487" t="s">
        <v>124</v>
      </c>
      <c r="E127" s="46"/>
      <c r="F127" s="490">
        <f t="shared" ref="F127:AX127" si="15">F126+F118+F113+F108+F102+F94+F86+F79+F70</f>
        <v>0</v>
      </c>
      <c r="G127" s="490">
        <f t="shared" si="15"/>
        <v>0</v>
      </c>
      <c r="H127" s="490">
        <f t="shared" si="15"/>
        <v>0</v>
      </c>
      <c r="I127" s="490">
        <f t="shared" si="15"/>
        <v>0</v>
      </c>
      <c r="J127" s="490">
        <f t="shared" si="15"/>
        <v>0</v>
      </c>
      <c r="K127" s="490">
        <f t="shared" si="15"/>
        <v>0</v>
      </c>
      <c r="L127" s="490">
        <f t="shared" si="15"/>
        <v>0</v>
      </c>
      <c r="M127" s="490">
        <f t="shared" si="15"/>
        <v>0</v>
      </c>
      <c r="N127" s="490">
        <f t="shared" si="15"/>
        <v>0</v>
      </c>
      <c r="O127" s="490">
        <f t="shared" si="15"/>
        <v>0</v>
      </c>
      <c r="P127" s="490">
        <f t="shared" si="15"/>
        <v>0</v>
      </c>
      <c r="Q127" s="490">
        <f t="shared" si="15"/>
        <v>0</v>
      </c>
      <c r="R127" s="490">
        <f t="shared" si="15"/>
        <v>0</v>
      </c>
      <c r="S127" s="490">
        <f t="shared" si="15"/>
        <v>0</v>
      </c>
      <c r="T127" s="490">
        <f t="shared" si="15"/>
        <v>0</v>
      </c>
      <c r="U127" s="490">
        <f t="shared" si="15"/>
        <v>0</v>
      </c>
      <c r="V127" s="490">
        <f t="shared" si="15"/>
        <v>0</v>
      </c>
      <c r="W127" s="490">
        <f t="shared" si="15"/>
        <v>0</v>
      </c>
      <c r="X127" s="490">
        <f t="shared" si="15"/>
        <v>0</v>
      </c>
      <c r="Y127" s="490">
        <f t="shared" si="15"/>
        <v>0</v>
      </c>
      <c r="Z127" s="490">
        <f t="shared" si="15"/>
        <v>0</v>
      </c>
      <c r="AA127" s="490">
        <f t="shared" si="15"/>
        <v>0</v>
      </c>
      <c r="AB127" s="490">
        <f t="shared" si="15"/>
        <v>0</v>
      </c>
      <c r="AC127" s="490">
        <f t="shared" si="15"/>
        <v>0</v>
      </c>
      <c r="AD127" s="490">
        <f t="shared" si="15"/>
        <v>0</v>
      </c>
      <c r="AE127" s="490">
        <f t="shared" si="15"/>
        <v>0</v>
      </c>
      <c r="AF127" s="490">
        <f t="shared" si="15"/>
        <v>0</v>
      </c>
      <c r="AG127" s="490">
        <f t="shared" si="15"/>
        <v>0</v>
      </c>
      <c r="AH127" s="490">
        <f t="shared" si="15"/>
        <v>0</v>
      </c>
      <c r="AI127" s="490">
        <f t="shared" si="15"/>
        <v>0</v>
      </c>
      <c r="AJ127" s="490">
        <f t="shared" si="15"/>
        <v>0</v>
      </c>
      <c r="AK127" s="490">
        <f t="shared" si="15"/>
        <v>0</v>
      </c>
      <c r="AL127" s="490">
        <f t="shared" si="15"/>
        <v>0</v>
      </c>
      <c r="AM127" s="490">
        <f t="shared" si="15"/>
        <v>0</v>
      </c>
      <c r="AN127" s="490">
        <f t="shared" si="15"/>
        <v>0</v>
      </c>
      <c r="AO127" s="490">
        <f t="shared" si="15"/>
        <v>0</v>
      </c>
      <c r="AP127" s="490">
        <f t="shared" si="15"/>
        <v>0</v>
      </c>
      <c r="AQ127" s="490">
        <f t="shared" si="15"/>
        <v>0</v>
      </c>
      <c r="AR127" s="490">
        <f t="shared" si="15"/>
        <v>0</v>
      </c>
      <c r="AS127" s="490">
        <f t="shared" si="15"/>
        <v>0</v>
      </c>
      <c r="AT127" s="490">
        <f t="shared" si="15"/>
        <v>0</v>
      </c>
      <c r="AU127" s="490">
        <f t="shared" si="15"/>
        <v>0</v>
      </c>
      <c r="AV127" s="490">
        <f t="shared" si="15"/>
        <v>0</v>
      </c>
      <c r="AW127" s="490">
        <f t="shared" si="15"/>
        <v>0</v>
      </c>
      <c r="AX127" s="490">
        <f t="shared" si="15"/>
        <v>0</v>
      </c>
      <c r="AY127" s="17"/>
      <c r="AZ127" s="17"/>
    </row>
    <row r="128" ht="27.75" customHeight="1">
      <c r="A128" s="108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108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108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108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108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108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108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108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108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108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108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108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108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108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108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10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108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108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10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10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10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10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10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10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10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10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10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10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10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10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10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10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10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10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10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10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10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10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10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10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10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10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10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10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10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10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10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10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10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10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10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10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10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10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10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10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10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10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10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10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10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10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10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10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10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10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10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10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10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10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10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10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10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10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10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10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10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10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10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10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10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10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10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10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10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10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10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10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10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10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10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10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10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10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10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10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10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10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10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10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10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10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10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10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10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10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10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10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10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10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10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10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10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10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10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10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10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10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10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10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10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10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10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10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10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10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10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10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10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10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10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10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10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10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10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10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10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10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10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10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10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10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10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10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10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10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10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10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10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10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10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10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10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10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10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10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10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10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10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10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10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10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10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10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10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10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10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10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10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10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10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10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10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10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10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10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10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10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10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10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10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10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10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10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10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10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10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10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10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10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10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10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10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10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10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10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10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10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10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10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10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10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10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10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10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10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10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10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10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10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10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10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10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10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10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10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10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10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10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10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10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10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10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10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10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10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10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10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10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10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10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10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10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10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10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10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10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10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10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10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10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10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10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10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10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10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10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10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10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10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10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10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10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10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10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10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10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10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10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10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10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10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10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10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10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10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10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10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10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10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10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10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10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10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10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10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10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10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10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10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10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10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10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10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10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10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10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10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10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10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10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10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10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10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10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10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10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10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10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10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10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10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10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10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10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10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10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10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10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10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10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10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10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10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10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10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10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10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10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10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10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10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10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10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10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10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10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10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10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10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10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10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10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10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10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10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10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10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10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10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10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10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10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10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10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10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10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10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10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10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10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10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10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10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10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10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10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10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10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10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10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10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10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10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10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10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10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10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10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10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10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10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10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10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10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10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10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10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10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10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10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10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10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10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10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10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10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10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10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10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10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10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10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10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10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10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10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10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10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10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10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10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10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10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10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10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10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10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10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10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10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10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10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10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10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10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10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10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10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10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10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10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10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10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10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10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10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10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10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10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10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10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10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10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10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10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10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10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10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10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10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10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10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10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10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10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10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10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10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10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10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10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10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10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10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10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10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10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10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10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10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10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10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10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10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10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10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10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10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10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10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10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10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10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10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10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10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10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10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10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10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10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10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10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10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10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10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10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10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10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10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10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10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10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10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10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10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10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10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10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10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10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10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10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10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10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10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10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10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10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10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10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10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10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10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10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10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10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10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10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10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10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10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10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10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10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10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10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10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10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10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10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10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10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10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10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10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10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10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10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10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10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10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10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10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10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10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10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10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10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10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10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10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10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10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10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10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10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10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10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10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10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10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10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10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10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10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10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10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10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10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10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10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10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10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10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10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10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10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10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10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10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10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10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10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10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10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10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10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10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10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10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10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10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10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10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10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10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10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10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10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10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10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10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10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10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10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10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10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10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10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10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10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10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10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10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10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10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10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10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10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10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10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10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10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10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10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10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10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10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10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10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10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10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10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10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10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10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10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10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10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10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10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10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10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10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10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10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10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10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10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10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10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10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10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10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10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10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10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10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10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10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10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10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10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10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10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10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10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10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10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10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10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10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10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10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10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10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10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10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10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10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10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10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10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10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10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10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10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10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10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10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10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10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10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10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10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10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10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10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10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10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10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10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10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10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10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10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10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10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10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10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10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10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10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10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10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10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10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10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10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10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10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10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10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10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10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10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10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10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10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10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10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10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10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10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10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10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10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10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10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10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10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10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10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10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10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10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10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10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10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10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10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10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10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10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10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10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10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10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10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10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10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10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10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10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10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10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10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10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10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10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10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10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10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10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10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10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10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10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10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10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108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108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108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108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108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108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108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108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108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108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108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108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108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108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108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108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108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108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108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108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108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108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108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108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108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108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108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108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108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108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108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108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108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108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108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108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108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108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108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108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108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108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108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108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108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108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108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108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108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108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108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108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108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108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108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108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108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108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108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108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108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108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108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108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108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108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108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108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108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108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108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108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108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108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108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108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108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ht="27.75" customHeight="1">
      <c r="A987" s="108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ht="27.75" customHeight="1">
      <c r="A988" s="108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ht="27.75" customHeight="1">
      <c r="A989" s="108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ht="27.75" customHeight="1">
      <c r="A990" s="108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ht="27.75" customHeight="1">
      <c r="A991" s="108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ht="27.75" customHeight="1">
      <c r="A992" s="108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ht="27.75" customHeight="1">
      <c r="A993" s="108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ht="27.75" customHeight="1">
      <c r="A994" s="108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ht="27.75" customHeight="1">
      <c r="A995" s="108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ht="27.75" customHeight="1">
      <c r="A996" s="108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ht="27.75" customHeight="1">
      <c r="A997" s="108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ht="27.75" customHeight="1">
      <c r="A998" s="108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ht="27.75" customHeight="1">
      <c r="A999" s="108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ht="27.75" customHeight="1">
      <c r="A1000" s="108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7" t="s">
        <v>1</v>
      </c>
      <c r="C2" s="27"/>
      <c r="D2" s="2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37"/>
      <c r="AL2" s="3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7"/>
      <c r="C3" s="27"/>
      <c r="D3" s="2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7"/>
      <c r="AL3" s="3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47" t="s">
        <v>8</v>
      </c>
      <c r="B4" s="49"/>
      <c r="C4" s="49"/>
      <c r="D4" s="49"/>
      <c r="E4" s="49"/>
      <c r="F4" s="49"/>
      <c r="G4" s="49"/>
      <c r="H4" s="49"/>
      <c r="I4" s="49"/>
      <c r="J4" s="51" t="s">
        <v>4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 ht="12.75" customHeight="1">
      <c r="A5" s="65"/>
      <c r="B5" s="61"/>
      <c r="C5" s="61"/>
      <c r="D5" s="61"/>
      <c r="E5" s="61"/>
      <c r="F5" s="61"/>
      <c r="G5" s="61"/>
      <c r="H5" s="61"/>
      <c r="I5" s="6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ht="27.75" customHeight="1">
      <c r="A6" s="76" t="s">
        <v>5</v>
      </c>
      <c r="B6" s="78" t="s">
        <v>6</v>
      </c>
      <c r="C6" s="42"/>
      <c r="D6" s="76" t="s">
        <v>7</v>
      </c>
      <c r="E6" s="80" t="s">
        <v>9</v>
      </c>
      <c r="F6" s="46"/>
      <c r="G6" s="78" t="s">
        <v>10</v>
      </c>
      <c r="H6" s="48"/>
      <c r="I6" s="4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</row>
    <row r="7" ht="27.75" customHeight="1">
      <c r="A7" s="55"/>
      <c r="B7" s="57"/>
      <c r="C7" s="59"/>
      <c r="D7" s="55"/>
      <c r="E7" s="84" t="s">
        <v>11</v>
      </c>
      <c r="F7" s="84" t="s">
        <v>12</v>
      </c>
      <c r="G7" s="57"/>
      <c r="H7" s="62"/>
      <c r="I7" s="59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</row>
    <row r="8" ht="27.75" customHeight="1">
      <c r="A8" s="87">
        <v>1.0</v>
      </c>
      <c r="B8" s="89"/>
      <c r="C8" s="46"/>
      <c r="D8" s="92"/>
      <c r="E8" s="92"/>
      <c r="F8" s="92"/>
      <c r="G8" s="89"/>
      <c r="H8" s="73"/>
      <c r="I8" s="46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87">
        <v>2.0</v>
      </c>
      <c r="B9" s="89"/>
      <c r="C9" s="46"/>
      <c r="D9" s="92"/>
      <c r="E9" s="92"/>
      <c r="F9" s="92"/>
      <c r="G9" s="89"/>
      <c r="H9" s="73"/>
      <c r="I9" s="46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87">
        <v>3.0</v>
      </c>
      <c r="B10" s="89"/>
      <c r="C10" s="46"/>
      <c r="D10" s="92"/>
      <c r="E10" s="92"/>
      <c r="F10" s="92"/>
      <c r="G10" s="89"/>
      <c r="H10" s="73"/>
      <c r="I10" s="46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87">
        <v>4.0</v>
      </c>
      <c r="B11" s="89"/>
      <c r="C11" s="46"/>
      <c r="D11" s="92"/>
      <c r="E11" s="92"/>
      <c r="F11" s="92"/>
      <c r="G11" s="89"/>
      <c r="H11" s="73"/>
      <c r="I11" s="46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87">
        <v>5.0</v>
      </c>
      <c r="B12" s="89"/>
      <c r="C12" s="46"/>
      <c r="D12" s="92"/>
      <c r="E12" s="92"/>
      <c r="F12" s="92"/>
      <c r="G12" s="89"/>
      <c r="H12" s="73"/>
      <c r="I12" s="46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108"/>
      <c r="B13" s="17"/>
      <c r="C13" s="17"/>
      <c r="D13" s="17"/>
      <c r="E13" s="17"/>
      <c r="F13" s="17"/>
      <c r="G13" s="17"/>
      <c r="H13" s="17"/>
      <c r="I13" s="17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113" t="s">
        <v>141</v>
      </c>
      <c r="B14" s="95"/>
      <c r="C14" s="95"/>
      <c r="D14" s="95"/>
      <c r="E14" s="95"/>
      <c r="F14" s="9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</row>
    <row r="15" ht="15.75" customHeight="1">
      <c r="A15" s="10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76" t="s">
        <v>5</v>
      </c>
      <c r="B16" s="76" t="s">
        <v>15</v>
      </c>
      <c r="C16" s="76" t="s">
        <v>16</v>
      </c>
      <c r="D16" s="129" t="s">
        <v>17</v>
      </c>
      <c r="E16" s="73"/>
      <c r="F16" s="73"/>
      <c r="G16" s="73"/>
      <c r="H16" s="46"/>
      <c r="I16" s="131" t="s">
        <v>18</v>
      </c>
      <c r="J16" s="104"/>
      <c r="K16" s="104"/>
      <c r="L16" s="104"/>
      <c r="M16" s="105"/>
      <c r="N16" s="129" t="s">
        <v>19</v>
      </c>
      <c r="O16" s="73"/>
      <c r="P16" s="73"/>
      <c r="Q16" s="73"/>
      <c r="R16" s="46"/>
      <c r="S16" s="136" t="s">
        <v>20</v>
      </c>
      <c r="T16" s="73"/>
      <c r="U16" s="73"/>
      <c r="V16" s="73"/>
      <c r="W16" s="73"/>
      <c r="X16" s="46"/>
      <c r="Y16" s="139" t="s">
        <v>21</v>
      </c>
      <c r="Z16" s="104"/>
      <c r="AA16" s="104"/>
      <c r="AB16" s="104"/>
      <c r="AC16" s="105"/>
      <c r="AD16" s="142" t="s">
        <v>22</v>
      </c>
      <c r="AE16" s="73"/>
      <c r="AF16" s="73"/>
      <c r="AG16" s="73"/>
      <c r="AH16" s="46"/>
      <c r="AI16" s="129" t="s">
        <v>23</v>
      </c>
      <c r="AJ16" s="73"/>
      <c r="AK16" s="73"/>
      <c r="AL16" s="73"/>
      <c r="AM16" s="46"/>
      <c r="AN16" s="142" t="s">
        <v>25</v>
      </c>
      <c r="AO16" s="73"/>
      <c r="AP16" s="73"/>
      <c r="AQ16" s="73"/>
      <c r="AR16" s="46"/>
      <c r="AS16" s="148"/>
      <c r="AT16" s="148"/>
      <c r="AU16" s="148"/>
      <c r="AV16" s="148"/>
      <c r="AW16" s="148"/>
      <c r="AX16" s="148"/>
      <c r="AY16" s="148"/>
      <c r="AZ16" s="148"/>
    </row>
    <row r="17" ht="27.75" customHeight="1">
      <c r="A17" s="115"/>
      <c r="B17" s="115"/>
      <c r="C17" s="115"/>
      <c r="D17" s="151" t="s">
        <v>26</v>
      </c>
      <c r="E17" s="151" t="s">
        <v>27</v>
      </c>
      <c r="F17" s="129" t="s">
        <v>28</v>
      </c>
      <c r="G17" s="73"/>
      <c r="H17" s="46"/>
      <c r="I17" s="155" t="s">
        <v>26</v>
      </c>
      <c r="J17" s="155" t="s">
        <v>27</v>
      </c>
      <c r="K17" s="159" t="s">
        <v>28</v>
      </c>
      <c r="L17" s="122"/>
      <c r="M17" s="162" t="s">
        <v>29</v>
      </c>
      <c r="N17" s="151" t="s">
        <v>26</v>
      </c>
      <c r="O17" s="151" t="s">
        <v>27</v>
      </c>
      <c r="P17" s="129" t="s">
        <v>28</v>
      </c>
      <c r="Q17" s="46"/>
      <c r="R17" s="172" t="s">
        <v>31</v>
      </c>
      <c r="S17" s="180" t="s">
        <v>26</v>
      </c>
      <c r="T17" s="180" t="s">
        <v>27</v>
      </c>
      <c r="U17" s="159" t="s">
        <v>28</v>
      </c>
      <c r="V17" s="46"/>
      <c r="W17" s="159" t="s">
        <v>32</v>
      </c>
      <c r="X17" s="46"/>
      <c r="Y17" s="151" t="s">
        <v>26</v>
      </c>
      <c r="Z17" s="151" t="s">
        <v>27</v>
      </c>
      <c r="AA17" s="129" t="s">
        <v>28</v>
      </c>
      <c r="AB17" s="122"/>
      <c r="AC17" s="172" t="s">
        <v>33</v>
      </c>
      <c r="AD17" s="190" t="s">
        <v>26</v>
      </c>
      <c r="AE17" s="190" t="s">
        <v>27</v>
      </c>
      <c r="AF17" s="142" t="s">
        <v>28</v>
      </c>
      <c r="AG17" s="46"/>
      <c r="AH17" s="191" t="s">
        <v>34</v>
      </c>
      <c r="AI17" s="151" t="s">
        <v>26</v>
      </c>
      <c r="AJ17" s="151" t="s">
        <v>27</v>
      </c>
      <c r="AK17" s="129" t="s">
        <v>28</v>
      </c>
      <c r="AL17" s="46"/>
      <c r="AM17" s="194" t="s">
        <v>35</v>
      </c>
      <c r="AN17" s="190" t="s">
        <v>26</v>
      </c>
      <c r="AO17" s="190" t="s">
        <v>27</v>
      </c>
      <c r="AP17" s="142" t="s">
        <v>28</v>
      </c>
      <c r="AQ17" s="46"/>
      <c r="AR17" s="196" t="s">
        <v>36</v>
      </c>
      <c r="AS17" s="148"/>
      <c r="AT17" s="148"/>
      <c r="AU17" s="148"/>
      <c r="AV17" s="148"/>
      <c r="AW17" s="148"/>
      <c r="AX17" s="148"/>
      <c r="AY17" s="148"/>
      <c r="AZ17" s="148"/>
    </row>
    <row r="18" ht="66.0" customHeight="1">
      <c r="A18" s="55"/>
      <c r="B18" s="55"/>
      <c r="C18" s="55"/>
      <c r="D18" s="55"/>
      <c r="E18" s="55"/>
      <c r="F18" s="172" t="s">
        <v>37</v>
      </c>
      <c r="G18" s="172" t="s">
        <v>38</v>
      </c>
      <c r="H18" s="172" t="s">
        <v>39</v>
      </c>
      <c r="I18" s="55"/>
      <c r="J18" s="55"/>
      <c r="K18" s="162" t="s">
        <v>37</v>
      </c>
      <c r="L18" s="162" t="s">
        <v>40</v>
      </c>
      <c r="M18" s="201" t="s">
        <v>41</v>
      </c>
      <c r="N18" s="55"/>
      <c r="O18" s="55"/>
      <c r="P18" s="172" t="s">
        <v>37</v>
      </c>
      <c r="Q18" s="172" t="s">
        <v>40</v>
      </c>
      <c r="R18" s="172" t="s">
        <v>42</v>
      </c>
      <c r="S18" s="147"/>
      <c r="T18" s="147"/>
      <c r="U18" s="162" t="s">
        <v>37</v>
      </c>
      <c r="V18" s="162" t="s">
        <v>40</v>
      </c>
      <c r="W18" s="162" t="s">
        <v>43</v>
      </c>
      <c r="X18" s="162" t="s">
        <v>44</v>
      </c>
      <c r="Y18" s="55"/>
      <c r="Z18" s="55"/>
      <c r="AA18" s="172" t="s">
        <v>37</v>
      </c>
      <c r="AB18" s="172" t="s">
        <v>40</v>
      </c>
      <c r="AC18" s="207" t="s">
        <v>42</v>
      </c>
      <c r="AD18" s="55"/>
      <c r="AE18" s="55"/>
      <c r="AF18" s="196" t="s">
        <v>37</v>
      </c>
      <c r="AG18" s="196" t="s">
        <v>40</v>
      </c>
      <c r="AH18" s="196" t="s">
        <v>44</v>
      </c>
      <c r="AI18" s="55"/>
      <c r="AJ18" s="55"/>
      <c r="AK18" s="172" t="s">
        <v>37</v>
      </c>
      <c r="AL18" s="172" t="s">
        <v>40</v>
      </c>
      <c r="AM18" s="172" t="s">
        <v>42</v>
      </c>
      <c r="AN18" s="55"/>
      <c r="AO18" s="55"/>
      <c r="AP18" s="196" t="s">
        <v>37</v>
      </c>
      <c r="AQ18" s="196" t="s">
        <v>40</v>
      </c>
      <c r="AR18" s="196" t="s">
        <v>42</v>
      </c>
      <c r="AS18" s="148"/>
      <c r="AT18" s="148"/>
      <c r="AU18" s="148"/>
      <c r="AV18" s="148"/>
      <c r="AW18" s="148"/>
      <c r="AX18" s="148"/>
      <c r="AY18" s="148"/>
      <c r="AZ18" s="148"/>
    </row>
    <row r="19" ht="27.75" customHeight="1">
      <c r="A19" s="216">
        <v>1.0</v>
      </c>
      <c r="B19" s="219"/>
      <c r="C19" s="221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5"/>
      <c r="T19" s="227"/>
      <c r="U19" s="229"/>
      <c r="V19" s="231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148"/>
      <c r="AT19" s="148"/>
      <c r="AU19" s="148"/>
      <c r="AV19" s="148"/>
      <c r="AW19" s="148"/>
      <c r="AX19" s="148"/>
      <c r="AY19" s="148"/>
      <c r="AZ19" s="17"/>
    </row>
    <row r="20" ht="27.75" customHeight="1">
      <c r="A20" s="232"/>
      <c r="B20" s="233"/>
      <c r="C20" s="221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25"/>
      <c r="T20" s="227"/>
      <c r="U20" s="229"/>
      <c r="V20" s="231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148"/>
      <c r="AT20" s="148"/>
      <c r="AU20" s="148"/>
      <c r="AV20" s="148"/>
      <c r="AW20" s="148"/>
      <c r="AX20" s="148"/>
      <c r="AY20" s="148"/>
      <c r="AZ20" s="17"/>
    </row>
    <row r="21" ht="27.75" customHeight="1">
      <c r="A21" s="232"/>
      <c r="B21" s="233"/>
      <c r="C21" s="221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25"/>
      <c r="T21" s="227"/>
      <c r="U21" s="229"/>
      <c r="V21" s="231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148"/>
      <c r="AT21" s="148"/>
      <c r="AU21" s="148"/>
      <c r="AV21" s="148"/>
      <c r="AW21" s="148"/>
      <c r="AX21" s="148"/>
      <c r="AY21" s="148"/>
      <c r="AZ21" s="17"/>
    </row>
    <row r="22" ht="27.75" customHeight="1">
      <c r="A22" s="232"/>
      <c r="B22" s="233"/>
      <c r="C22" s="221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25"/>
      <c r="T22" s="227"/>
      <c r="U22" s="229"/>
      <c r="V22" s="231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148"/>
      <c r="AT22" s="148"/>
      <c r="AU22" s="148"/>
      <c r="AV22" s="148"/>
      <c r="AW22" s="148"/>
      <c r="AX22" s="148"/>
      <c r="AY22" s="148"/>
      <c r="AZ22" s="17"/>
    </row>
    <row r="23" ht="27.75" customHeight="1">
      <c r="A23" s="232"/>
      <c r="B23" s="233"/>
      <c r="C23" s="221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25"/>
      <c r="T23" s="227"/>
      <c r="U23" s="229"/>
      <c r="V23" s="231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148"/>
      <c r="AT23" s="148"/>
      <c r="AU23" s="148"/>
      <c r="AV23" s="148"/>
      <c r="AW23" s="148"/>
      <c r="AX23" s="148"/>
      <c r="AY23" s="148"/>
      <c r="AZ23" s="17"/>
    </row>
    <row r="24" ht="27.75" customHeight="1">
      <c r="A24" s="246"/>
      <c r="B24" s="247"/>
      <c r="C24" s="221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25"/>
      <c r="T24" s="227"/>
      <c r="U24" s="229"/>
      <c r="V24" s="231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148"/>
      <c r="AT24" s="148"/>
      <c r="AU24" s="148"/>
      <c r="AV24" s="148"/>
      <c r="AW24" s="148"/>
      <c r="AX24" s="148"/>
      <c r="AY24" s="148"/>
      <c r="AZ24" s="17"/>
    </row>
    <row r="25" ht="27.75" customHeight="1">
      <c r="A25" s="250" t="s">
        <v>46</v>
      </c>
      <c r="B25" s="251"/>
      <c r="C25" s="251"/>
      <c r="D25" s="256">
        <f t="shared" ref="D25:AR25" si="1">SUM(D19:D24)</f>
        <v>0</v>
      </c>
      <c r="E25" s="256">
        <f t="shared" si="1"/>
        <v>0</v>
      </c>
      <c r="F25" s="256">
        <f t="shared" si="1"/>
        <v>0</v>
      </c>
      <c r="G25" s="256">
        <f t="shared" si="1"/>
        <v>0</v>
      </c>
      <c r="H25" s="256">
        <f t="shared" si="1"/>
        <v>0</v>
      </c>
      <c r="I25" s="256">
        <f t="shared" si="1"/>
        <v>0</v>
      </c>
      <c r="J25" s="256">
        <f t="shared" si="1"/>
        <v>0</v>
      </c>
      <c r="K25" s="256">
        <f t="shared" si="1"/>
        <v>0</v>
      </c>
      <c r="L25" s="256">
        <f t="shared" si="1"/>
        <v>0</v>
      </c>
      <c r="M25" s="256">
        <f t="shared" si="1"/>
        <v>0</v>
      </c>
      <c r="N25" s="256">
        <f t="shared" si="1"/>
        <v>0</v>
      </c>
      <c r="O25" s="256">
        <f t="shared" si="1"/>
        <v>0</v>
      </c>
      <c r="P25" s="256">
        <f t="shared" si="1"/>
        <v>0</v>
      </c>
      <c r="Q25" s="256">
        <f t="shared" si="1"/>
        <v>0</v>
      </c>
      <c r="R25" s="256">
        <f t="shared" si="1"/>
        <v>0</v>
      </c>
      <c r="S25" s="258">
        <f t="shared" si="1"/>
        <v>0</v>
      </c>
      <c r="T25" s="258">
        <f t="shared" si="1"/>
        <v>0</v>
      </c>
      <c r="U25" s="256">
        <f t="shared" si="1"/>
        <v>0</v>
      </c>
      <c r="V25" s="256">
        <f t="shared" si="1"/>
        <v>0</v>
      </c>
      <c r="W25" s="256">
        <f t="shared" si="1"/>
        <v>0</v>
      </c>
      <c r="X25" s="256">
        <f t="shared" si="1"/>
        <v>0</v>
      </c>
      <c r="Y25" s="256">
        <f t="shared" si="1"/>
        <v>0</v>
      </c>
      <c r="Z25" s="256">
        <f t="shared" si="1"/>
        <v>0</v>
      </c>
      <c r="AA25" s="256">
        <f t="shared" si="1"/>
        <v>0</v>
      </c>
      <c r="AB25" s="256">
        <f t="shared" si="1"/>
        <v>0</v>
      </c>
      <c r="AC25" s="256">
        <f t="shared" si="1"/>
        <v>0</v>
      </c>
      <c r="AD25" s="256">
        <f t="shared" si="1"/>
        <v>0</v>
      </c>
      <c r="AE25" s="256">
        <f t="shared" si="1"/>
        <v>0</v>
      </c>
      <c r="AF25" s="256">
        <f t="shared" si="1"/>
        <v>0</v>
      </c>
      <c r="AG25" s="256">
        <f t="shared" si="1"/>
        <v>0</v>
      </c>
      <c r="AH25" s="256">
        <f t="shared" si="1"/>
        <v>0</v>
      </c>
      <c r="AI25" s="256">
        <f t="shared" si="1"/>
        <v>0</v>
      </c>
      <c r="AJ25" s="256">
        <f t="shared" si="1"/>
        <v>0</v>
      </c>
      <c r="AK25" s="256">
        <f t="shared" si="1"/>
        <v>0</v>
      </c>
      <c r="AL25" s="256">
        <f t="shared" si="1"/>
        <v>0</v>
      </c>
      <c r="AM25" s="256">
        <f t="shared" si="1"/>
        <v>0</v>
      </c>
      <c r="AN25" s="256">
        <f t="shared" si="1"/>
        <v>0</v>
      </c>
      <c r="AO25" s="256">
        <f t="shared" si="1"/>
        <v>0</v>
      </c>
      <c r="AP25" s="256">
        <f t="shared" si="1"/>
        <v>0</v>
      </c>
      <c r="AQ25" s="256">
        <f t="shared" si="1"/>
        <v>0</v>
      </c>
      <c r="AR25" s="256">
        <f t="shared" si="1"/>
        <v>0</v>
      </c>
      <c r="AS25" s="148"/>
      <c r="AT25" s="148"/>
      <c r="AU25" s="148"/>
      <c r="AV25" s="148"/>
      <c r="AW25" s="148"/>
      <c r="AX25" s="148"/>
      <c r="AY25" s="148"/>
      <c r="AZ25" s="17"/>
    </row>
    <row r="26" ht="27.75" customHeight="1">
      <c r="A26" s="216">
        <v>2.0</v>
      </c>
      <c r="B26" s="219"/>
      <c r="C26" s="221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5"/>
      <c r="T26" s="227"/>
      <c r="U26" s="229"/>
      <c r="V26" s="231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148"/>
      <c r="AT26" s="148"/>
      <c r="AU26" s="148"/>
      <c r="AV26" s="148"/>
      <c r="AW26" s="148"/>
      <c r="AX26" s="148"/>
      <c r="AY26" s="148"/>
      <c r="AZ26" s="17"/>
    </row>
    <row r="27" ht="27.75" customHeight="1">
      <c r="A27" s="232"/>
      <c r="B27" s="233"/>
      <c r="C27" s="221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25"/>
      <c r="T27" s="227"/>
      <c r="U27" s="229"/>
      <c r="V27" s="231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148"/>
      <c r="AT27" s="148"/>
      <c r="AU27" s="148"/>
      <c r="AV27" s="148"/>
      <c r="AW27" s="148"/>
      <c r="AX27" s="148"/>
      <c r="AY27" s="148"/>
      <c r="AZ27" s="17"/>
    </row>
    <row r="28" ht="27.75" customHeight="1">
      <c r="A28" s="232"/>
      <c r="B28" s="233"/>
      <c r="C28" s="221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25"/>
      <c r="T28" s="227"/>
      <c r="U28" s="229"/>
      <c r="V28" s="231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148"/>
      <c r="AT28" s="148"/>
      <c r="AU28" s="148"/>
      <c r="AV28" s="148"/>
      <c r="AW28" s="148"/>
      <c r="AX28" s="148"/>
      <c r="AY28" s="148"/>
      <c r="AZ28" s="17"/>
    </row>
    <row r="29" ht="27.75" customHeight="1">
      <c r="A29" s="232"/>
      <c r="B29" s="233"/>
      <c r="C29" s="221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25"/>
      <c r="T29" s="227"/>
      <c r="U29" s="229"/>
      <c r="V29" s="231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148"/>
      <c r="AT29" s="148"/>
      <c r="AU29" s="148"/>
      <c r="AV29" s="148"/>
      <c r="AW29" s="148"/>
      <c r="AX29" s="148"/>
      <c r="AY29" s="148"/>
      <c r="AZ29" s="17"/>
    </row>
    <row r="30" ht="27.75" customHeight="1">
      <c r="A30" s="232"/>
      <c r="B30" s="233"/>
      <c r="C30" s="221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25"/>
      <c r="T30" s="227"/>
      <c r="U30" s="229"/>
      <c r="V30" s="231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148"/>
      <c r="AT30" s="148"/>
      <c r="AU30" s="148"/>
      <c r="AV30" s="148"/>
      <c r="AW30" s="148"/>
      <c r="AX30" s="148"/>
      <c r="AY30" s="148"/>
      <c r="AZ30" s="17"/>
    </row>
    <row r="31" ht="27.75" customHeight="1">
      <c r="A31" s="246"/>
      <c r="B31" s="247"/>
      <c r="C31" s="221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25"/>
      <c r="T31" s="227"/>
      <c r="U31" s="229"/>
      <c r="V31" s="231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148"/>
      <c r="AT31" s="148"/>
      <c r="AU31" s="148"/>
      <c r="AV31" s="148"/>
      <c r="AW31" s="148"/>
      <c r="AX31" s="148"/>
      <c r="AY31" s="148"/>
      <c r="AZ31" s="17"/>
    </row>
    <row r="32" ht="27.75" customHeight="1">
      <c r="A32" s="250" t="s">
        <v>46</v>
      </c>
      <c r="B32" s="251"/>
      <c r="C32" s="251"/>
      <c r="D32" s="256">
        <f t="shared" ref="D32:AR32" si="2">SUM(D26:D31)</f>
        <v>0</v>
      </c>
      <c r="E32" s="256">
        <f t="shared" si="2"/>
        <v>0</v>
      </c>
      <c r="F32" s="256">
        <f t="shared" si="2"/>
        <v>0</v>
      </c>
      <c r="G32" s="256">
        <f t="shared" si="2"/>
        <v>0</v>
      </c>
      <c r="H32" s="256">
        <f t="shared" si="2"/>
        <v>0</v>
      </c>
      <c r="I32" s="256">
        <f t="shared" si="2"/>
        <v>0</v>
      </c>
      <c r="J32" s="256">
        <f t="shared" si="2"/>
        <v>0</v>
      </c>
      <c r="K32" s="256">
        <f t="shared" si="2"/>
        <v>0</v>
      </c>
      <c r="L32" s="256">
        <f t="shared" si="2"/>
        <v>0</v>
      </c>
      <c r="M32" s="256">
        <f t="shared" si="2"/>
        <v>0</v>
      </c>
      <c r="N32" s="256">
        <f t="shared" si="2"/>
        <v>0</v>
      </c>
      <c r="O32" s="256">
        <f t="shared" si="2"/>
        <v>0</v>
      </c>
      <c r="P32" s="256">
        <f t="shared" si="2"/>
        <v>0</v>
      </c>
      <c r="Q32" s="256">
        <f t="shared" si="2"/>
        <v>0</v>
      </c>
      <c r="R32" s="256">
        <f t="shared" si="2"/>
        <v>0</v>
      </c>
      <c r="S32" s="258">
        <f t="shared" si="2"/>
        <v>0</v>
      </c>
      <c r="T32" s="258">
        <f t="shared" si="2"/>
        <v>0</v>
      </c>
      <c r="U32" s="256">
        <f t="shared" si="2"/>
        <v>0</v>
      </c>
      <c r="V32" s="256">
        <f t="shared" si="2"/>
        <v>0</v>
      </c>
      <c r="W32" s="256">
        <f t="shared" si="2"/>
        <v>0</v>
      </c>
      <c r="X32" s="256">
        <f t="shared" si="2"/>
        <v>0</v>
      </c>
      <c r="Y32" s="256">
        <f t="shared" si="2"/>
        <v>0</v>
      </c>
      <c r="Z32" s="256">
        <f t="shared" si="2"/>
        <v>0</v>
      </c>
      <c r="AA32" s="256">
        <f t="shared" si="2"/>
        <v>0</v>
      </c>
      <c r="AB32" s="256">
        <f t="shared" si="2"/>
        <v>0</v>
      </c>
      <c r="AC32" s="256">
        <f t="shared" si="2"/>
        <v>0</v>
      </c>
      <c r="AD32" s="256">
        <f t="shared" si="2"/>
        <v>0</v>
      </c>
      <c r="AE32" s="256">
        <f t="shared" si="2"/>
        <v>0</v>
      </c>
      <c r="AF32" s="256">
        <f t="shared" si="2"/>
        <v>0</v>
      </c>
      <c r="AG32" s="256">
        <f t="shared" si="2"/>
        <v>0</v>
      </c>
      <c r="AH32" s="256">
        <f t="shared" si="2"/>
        <v>0</v>
      </c>
      <c r="AI32" s="256">
        <f t="shared" si="2"/>
        <v>0</v>
      </c>
      <c r="AJ32" s="256">
        <f t="shared" si="2"/>
        <v>0</v>
      </c>
      <c r="AK32" s="256">
        <f t="shared" si="2"/>
        <v>0</v>
      </c>
      <c r="AL32" s="256">
        <f t="shared" si="2"/>
        <v>0</v>
      </c>
      <c r="AM32" s="256">
        <f t="shared" si="2"/>
        <v>0</v>
      </c>
      <c r="AN32" s="256">
        <f t="shared" si="2"/>
        <v>0</v>
      </c>
      <c r="AO32" s="256">
        <f t="shared" si="2"/>
        <v>0</v>
      </c>
      <c r="AP32" s="256">
        <f t="shared" si="2"/>
        <v>0</v>
      </c>
      <c r="AQ32" s="256">
        <f t="shared" si="2"/>
        <v>0</v>
      </c>
      <c r="AR32" s="256">
        <f t="shared" si="2"/>
        <v>0</v>
      </c>
      <c r="AS32" s="148"/>
      <c r="AT32" s="148"/>
      <c r="AU32" s="148"/>
      <c r="AV32" s="148"/>
      <c r="AW32" s="148"/>
      <c r="AX32" s="148"/>
      <c r="AY32" s="148"/>
      <c r="AZ32" s="17"/>
    </row>
    <row r="33" ht="27.75" customHeight="1">
      <c r="A33" s="216">
        <v>3.0</v>
      </c>
      <c r="B33" s="219"/>
      <c r="C33" s="221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5"/>
      <c r="T33" s="227"/>
      <c r="U33" s="229"/>
      <c r="V33" s="231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148"/>
      <c r="AT33" s="148"/>
      <c r="AU33" s="148"/>
      <c r="AV33" s="148"/>
      <c r="AW33" s="148"/>
      <c r="AX33" s="148"/>
      <c r="AY33" s="148"/>
      <c r="AZ33" s="17"/>
    </row>
    <row r="34" ht="27.75" customHeight="1">
      <c r="A34" s="232"/>
      <c r="B34" s="233"/>
      <c r="C34" s="221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25"/>
      <c r="T34" s="227"/>
      <c r="U34" s="229"/>
      <c r="V34" s="231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148"/>
      <c r="AT34" s="148"/>
      <c r="AU34" s="148"/>
      <c r="AV34" s="148"/>
      <c r="AW34" s="148"/>
      <c r="AX34" s="148"/>
      <c r="AY34" s="148"/>
      <c r="AZ34" s="17"/>
    </row>
    <row r="35" ht="27.75" customHeight="1">
      <c r="A35" s="232"/>
      <c r="B35" s="233"/>
      <c r="C35" s="221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25"/>
      <c r="T35" s="227"/>
      <c r="U35" s="229"/>
      <c r="V35" s="231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148"/>
      <c r="AT35" s="148"/>
      <c r="AU35" s="148"/>
      <c r="AV35" s="148"/>
      <c r="AW35" s="148"/>
      <c r="AX35" s="148"/>
      <c r="AY35" s="148"/>
      <c r="AZ35" s="17"/>
    </row>
    <row r="36" ht="27.75" customHeight="1">
      <c r="A36" s="232"/>
      <c r="B36" s="233"/>
      <c r="C36" s="221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25"/>
      <c r="T36" s="227"/>
      <c r="U36" s="229"/>
      <c r="V36" s="231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148"/>
      <c r="AT36" s="148"/>
      <c r="AU36" s="148"/>
      <c r="AV36" s="148"/>
      <c r="AW36" s="148"/>
      <c r="AX36" s="148"/>
      <c r="AY36" s="148"/>
      <c r="AZ36" s="17"/>
    </row>
    <row r="37" ht="27.75" customHeight="1">
      <c r="A37" s="232"/>
      <c r="B37" s="233"/>
      <c r="C37" s="221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25"/>
      <c r="T37" s="227"/>
      <c r="U37" s="229"/>
      <c r="V37" s="231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148"/>
      <c r="AT37" s="148"/>
      <c r="AU37" s="148"/>
      <c r="AV37" s="148"/>
      <c r="AW37" s="148"/>
      <c r="AX37" s="148"/>
      <c r="AY37" s="148"/>
      <c r="AZ37" s="17"/>
    </row>
    <row r="38" ht="27.75" customHeight="1">
      <c r="A38" s="246"/>
      <c r="B38" s="247"/>
      <c r="C38" s="221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25"/>
      <c r="T38" s="227"/>
      <c r="U38" s="229"/>
      <c r="V38" s="231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148"/>
      <c r="AT38" s="148"/>
      <c r="AU38" s="148"/>
      <c r="AV38" s="148"/>
      <c r="AW38" s="148"/>
      <c r="AX38" s="148"/>
      <c r="AY38" s="148"/>
      <c r="AZ38" s="17"/>
    </row>
    <row r="39" ht="27.75" customHeight="1">
      <c r="A39" s="250" t="s">
        <v>46</v>
      </c>
      <c r="B39" s="251"/>
      <c r="C39" s="251"/>
      <c r="D39" s="256">
        <f t="shared" ref="D39:AR39" si="3">SUM(D33:D38)</f>
        <v>0</v>
      </c>
      <c r="E39" s="256">
        <f t="shared" si="3"/>
        <v>0</v>
      </c>
      <c r="F39" s="256">
        <f t="shared" si="3"/>
        <v>0</v>
      </c>
      <c r="G39" s="256">
        <f t="shared" si="3"/>
        <v>0</v>
      </c>
      <c r="H39" s="256">
        <f t="shared" si="3"/>
        <v>0</v>
      </c>
      <c r="I39" s="256">
        <f t="shared" si="3"/>
        <v>0</v>
      </c>
      <c r="J39" s="256">
        <f t="shared" si="3"/>
        <v>0</v>
      </c>
      <c r="K39" s="256">
        <f t="shared" si="3"/>
        <v>0</v>
      </c>
      <c r="L39" s="256">
        <f t="shared" si="3"/>
        <v>0</v>
      </c>
      <c r="M39" s="256">
        <f t="shared" si="3"/>
        <v>0</v>
      </c>
      <c r="N39" s="256">
        <f t="shared" si="3"/>
        <v>0</v>
      </c>
      <c r="O39" s="256">
        <f t="shared" si="3"/>
        <v>0</v>
      </c>
      <c r="P39" s="256">
        <f t="shared" si="3"/>
        <v>0</v>
      </c>
      <c r="Q39" s="256">
        <f t="shared" si="3"/>
        <v>0</v>
      </c>
      <c r="R39" s="256">
        <f t="shared" si="3"/>
        <v>0</v>
      </c>
      <c r="S39" s="258">
        <f t="shared" si="3"/>
        <v>0</v>
      </c>
      <c r="T39" s="258">
        <f t="shared" si="3"/>
        <v>0</v>
      </c>
      <c r="U39" s="256">
        <f t="shared" si="3"/>
        <v>0</v>
      </c>
      <c r="V39" s="256">
        <f t="shared" si="3"/>
        <v>0</v>
      </c>
      <c r="W39" s="256">
        <f t="shared" si="3"/>
        <v>0</v>
      </c>
      <c r="X39" s="256">
        <f t="shared" si="3"/>
        <v>0</v>
      </c>
      <c r="Y39" s="256">
        <f t="shared" si="3"/>
        <v>0</v>
      </c>
      <c r="Z39" s="256">
        <f t="shared" si="3"/>
        <v>0</v>
      </c>
      <c r="AA39" s="256">
        <f t="shared" si="3"/>
        <v>0</v>
      </c>
      <c r="AB39" s="256">
        <f t="shared" si="3"/>
        <v>0</v>
      </c>
      <c r="AC39" s="256">
        <f t="shared" si="3"/>
        <v>0</v>
      </c>
      <c r="AD39" s="256">
        <f t="shared" si="3"/>
        <v>0</v>
      </c>
      <c r="AE39" s="256">
        <f t="shared" si="3"/>
        <v>0</v>
      </c>
      <c r="AF39" s="256">
        <f t="shared" si="3"/>
        <v>0</v>
      </c>
      <c r="AG39" s="256">
        <f t="shared" si="3"/>
        <v>0</v>
      </c>
      <c r="AH39" s="256">
        <f t="shared" si="3"/>
        <v>0</v>
      </c>
      <c r="AI39" s="256">
        <f t="shared" si="3"/>
        <v>0</v>
      </c>
      <c r="AJ39" s="256">
        <f t="shared" si="3"/>
        <v>0</v>
      </c>
      <c r="AK39" s="256">
        <f t="shared" si="3"/>
        <v>0</v>
      </c>
      <c r="AL39" s="256">
        <f t="shared" si="3"/>
        <v>0</v>
      </c>
      <c r="AM39" s="256">
        <f t="shared" si="3"/>
        <v>0</v>
      </c>
      <c r="AN39" s="256">
        <f t="shared" si="3"/>
        <v>0</v>
      </c>
      <c r="AO39" s="256">
        <f t="shared" si="3"/>
        <v>0</v>
      </c>
      <c r="AP39" s="256">
        <f t="shared" si="3"/>
        <v>0</v>
      </c>
      <c r="AQ39" s="256">
        <f t="shared" si="3"/>
        <v>0</v>
      </c>
      <c r="AR39" s="256">
        <f t="shared" si="3"/>
        <v>0</v>
      </c>
      <c r="AS39" s="148"/>
      <c r="AT39" s="148"/>
      <c r="AU39" s="148"/>
      <c r="AV39" s="148"/>
      <c r="AW39" s="148"/>
      <c r="AX39" s="148"/>
      <c r="AY39" s="148"/>
      <c r="AZ39" s="17"/>
    </row>
    <row r="40" ht="27.75" customHeight="1">
      <c r="A40" s="216">
        <v>4.0</v>
      </c>
      <c r="B40" s="219"/>
      <c r="C40" s="221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5"/>
      <c r="T40" s="227"/>
      <c r="U40" s="229"/>
      <c r="V40" s="231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148"/>
      <c r="AT40" s="148"/>
      <c r="AU40" s="148"/>
      <c r="AV40" s="148"/>
      <c r="AW40" s="148"/>
      <c r="AX40" s="148"/>
      <c r="AY40" s="148"/>
      <c r="AZ40" s="17"/>
    </row>
    <row r="41" ht="27.75" customHeight="1">
      <c r="A41" s="232"/>
      <c r="B41" s="233"/>
      <c r="C41" s="221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25"/>
      <c r="T41" s="227"/>
      <c r="U41" s="229"/>
      <c r="V41" s="231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148"/>
      <c r="AT41" s="148"/>
      <c r="AU41" s="148"/>
      <c r="AV41" s="148"/>
      <c r="AW41" s="148"/>
      <c r="AX41" s="148"/>
      <c r="AY41" s="148"/>
      <c r="AZ41" s="17"/>
    </row>
    <row r="42" ht="27.75" customHeight="1">
      <c r="A42" s="232"/>
      <c r="B42" s="233"/>
      <c r="C42" s="221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25"/>
      <c r="T42" s="227"/>
      <c r="U42" s="229"/>
      <c r="V42" s="231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148"/>
      <c r="AT42" s="148"/>
      <c r="AU42" s="148"/>
      <c r="AV42" s="148"/>
      <c r="AW42" s="148"/>
      <c r="AX42" s="148"/>
      <c r="AY42" s="148"/>
      <c r="AZ42" s="17"/>
    </row>
    <row r="43" ht="27.75" customHeight="1">
      <c r="A43" s="232"/>
      <c r="B43" s="233"/>
      <c r="C43" s="221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25"/>
      <c r="T43" s="227"/>
      <c r="U43" s="229"/>
      <c r="V43" s="231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148"/>
      <c r="AT43" s="148"/>
      <c r="AU43" s="148"/>
      <c r="AV43" s="148"/>
      <c r="AW43" s="148"/>
      <c r="AX43" s="148"/>
      <c r="AY43" s="148"/>
      <c r="AZ43" s="17"/>
    </row>
    <row r="44" ht="27.75" customHeight="1">
      <c r="A44" s="232"/>
      <c r="B44" s="233"/>
      <c r="C44" s="221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25"/>
      <c r="T44" s="227"/>
      <c r="U44" s="229"/>
      <c r="V44" s="231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148"/>
      <c r="AT44" s="148"/>
      <c r="AU44" s="148"/>
      <c r="AV44" s="148"/>
      <c r="AW44" s="148"/>
      <c r="AX44" s="148"/>
      <c r="AY44" s="148"/>
      <c r="AZ44" s="17"/>
    </row>
    <row r="45" ht="27.75" customHeight="1">
      <c r="A45" s="246"/>
      <c r="B45" s="247"/>
      <c r="C45" s="221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25"/>
      <c r="T45" s="227"/>
      <c r="U45" s="229"/>
      <c r="V45" s="231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148"/>
      <c r="AT45" s="148"/>
      <c r="AU45" s="148"/>
      <c r="AV45" s="148"/>
      <c r="AW45" s="148"/>
      <c r="AX45" s="148"/>
      <c r="AY45" s="148"/>
      <c r="AZ45" s="17"/>
    </row>
    <row r="46" ht="27.75" customHeight="1">
      <c r="A46" s="250" t="s">
        <v>46</v>
      </c>
      <c r="B46" s="251"/>
      <c r="C46" s="251"/>
      <c r="D46" s="256">
        <f t="shared" ref="D46:AR46" si="4">SUM(D40:D45)</f>
        <v>0</v>
      </c>
      <c r="E46" s="256">
        <f t="shared" si="4"/>
        <v>0</v>
      </c>
      <c r="F46" s="256">
        <f t="shared" si="4"/>
        <v>0</v>
      </c>
      <c r="G46" s="256">
        <f t="shared" si="4"/>
        <v>0</v>
      </c>
      <c r="H46" s="256">
        <f t="shared" si="4"/>
        <v>0</v>
      </c>
      <c r="I46" s="256">
        <f t="shared" si="4"/>
        <v>0</v>
      </c>
      <c r="J46" s="256">
        <f t="shared" si="4"/>
        <v>0</v>
      </c>
      <c r="K46" s="256">
        <f t="shared" si="4"/>
        <v>0</v>
      </c>
      <c r="L46" s="256">
        <f t="shared" si="4"/>
        <v>0</v>
      </c>
      <c r="M46" s="256">
        <f t="shared" si="4"/>
        <v>0</v>
      </c>
      <c r="N46" s="256">
        <f t="shared" si="4"/>
        <v>0</v>
      </c>
      <c r="O46" s="256">
        <f t="shared" si="4"/>
        <v>0</v>
      </c>
      <c r="P46" s="256">
        <f t="shared" si="4"/>
        <v>0</v>
      </c>
      <c r="Q46" s="256">
        <f t="shared" si="4"/>
        <v>0</v>
      </c>
      <c r="R46" s="256">
        <f t="shared" si="4"/>
        <v>0</v>
      </c>
      <c r="S46" s="258">
        <f t="shared" si="4"/>
        <v>0</v>
      </c>
      <c r="T46" s="258">
        <f t="shared" si="4"/>
        <v>0</v>
      </c>
      <c r="U46" s="256">
        <f t="shared" si="4"/>
        <v>0</v>
      </c>
      <c r="V46" s="256">
        <f t="shared" si="4"/>
        <v>0</v>
      </c>
      <c r="W46" s="256">
        <f t="shared" si="4"/>
        <v>0</v>
      </c>
      <c r="X46" s="256">
        <f t="shared" si="4"/>
        <v>0</v>
      </c>
      <c r="Y46" s="256">
        <f t="shared" si="4"/>
        <v>0</v>
      </c>
      <c r="Z46" s="256">
        <f t="shared" si="4"/>
        <v>0</v>
      </c>
      <c r="AA46" s="256">
        <f t="shared" si="4"/>
        <v>0</v>
      </c>
      <c r="AB46" s="256">
        <f t="shared" si="4"/>
        <v>0</v>
      </c>
      <c r="AC46" s="256">
        <f t="shared" si="4"/>
        <v>0</v>
      </c>
      <c r="AD46" s="256">
        <f t="shared" si="4"/>
        <v>0</v>
      </c>
      <c r="AE46" s="256">
        <f t="shared" si="4"/>
        <v>0</v>
      </c>
      <c r="AF46" s="256">
        <f t="shared" si="4"/>
        <v>0</v>
      </c>
      <c r="AG46" s="256">
        <f t="shared" si="4"/>
        <v>0</v>
      </c>
      <c r="AH46" s="256">
        <f t="shared" si="4"/>
        <v>0</v>
      </c>
      <c r="AI46" s="256">
        <f t="shared" si="4"/>
        <v>0</v>
      </c>
      <c r="AJ46" s="256">
        <f t="shared" si="4"/>
        <v>0</v>
      </c>
      <c r="AK46" s="256">
        <f t="shared" si="4"/>
        <v>0</v>
      </c>
      <c r="AL46" s="256">
        <f t="shared" si="4"/>
        <v>0</v>
      </c>
      <c r="AM46" s="256">
        <f t="shared" si="4"/>
        <v>0</v>
      </c>
      <c r="AN46" s="256">
        <f t="shared" si="4"/>
        <v>0</v>
      </c>
      <c r="AO46" s="256">
        <f t="shared" si="4"/>
        <v>0</v>
      </c>
      <c r="AP46" s="256">
        <f t="shared" si="4"/>
        <v>0</v>
      </c>
      <c r="AQ46" s="256">
        <f t="shared" si="4"/>
        <v>0</v>
      </c>
      <c r="AR46" s="256">
        <f t="shared" si="4"/>
        <v>0</v>
      </c>
      <c r="AS46" s="148"/>
      <c r="AT46" s="148"/>
      <c r="AU46" s="148"/>
      <c r="AV46" s="148"/>
      <c r="AW46" s="148"/>
      <c r="AX46" s="148"/>
      <c r="AY46" s="148"/>
      <c r="AZ46" s="17"/>
    </row>
    <row r="47" ht="27.75" customHeight="1">
      <c r="A47" s="301" t="s">
        <v>46</v>
      </c>
      <c r="B47" s="302"/>
      <c r="C47" s="302"/>
      <c r="D47" s="301">
        <f t="shared" ref="D47:AR47" si="5">SUM(D19:D46)</f>
        <v>0</v>
      </c>
      <c r="E47" s="301">
        <f t="shared" si="5"/>
        <v>0</v>
      </c>
      <c r="F47" s="301">
        <f t="shared" si="5"/>
        <v>0</v>
      </c>
      <c r="G47" s="301">
        <f t="shared" si="5"/>
        <v>0</v>
      </c>
      <c r="H47" s="301">
        <f t="shared" si="5"/>
        <v>0</v>
      </c>
      <c r="I47" s="301">
        <f t="shared" si="5"/>
        <v>0</v>
      </c>
      <c r="J47" s="301">
        <f t="shared" si="5"/>
        <v>0</v>
      </c>
      <c r="K47" s="301">
        <f t="shared" si="5"/>
        <v>0</v>
      </c>
      <c r="L47" s="301">
        <f t="shared" si="5"/>
        <v>0</v>
      </c>
      <c r="M47" s="301">
        <f t="shared" si="5"/>
        <v>0</v>
      </c>
      <c r="N47" s="301">
        <f t="shared" si="5"/>
        <v>0</v>
      </c>
      <c r="O47" s="301">
        <f t="shared" si="5"/>
        <v>0</v>
      </c>
      <c r="P47" s="301">
        <f t="shared" si="5"/>
        <v>0</v>
      </c>
      <c r="Q47" s="301">
        <f t="shared" si="5"/>
        <v>0</v>
      </c>
      <c r="R47" s="301">
        <f t="shared" si="5"/>
        <v>0</v>
      </c>
      <c r="S47" s="304">
        <f t="shared" si="5"/>
        <v>0</v>
      </c>
      <c r="T47" s="304">
        <f t="shared" si="5"/>
        <v>0</v>
      </c>
      <c r="U47" s="301">
        <f t="shared" si="5"/>
        <v>0</v>
      </c>
      <c r="V47" s="301">
        <f t="shared" si="5"/>
        <v>0</v>
      </c>
      <c r="W47" s="301">
        <f t="shared" si="5"/>
        <v>0</v>
      </c>
      <c r="X47" s="301">
        <f t="shared" si="5"/>
        <v>0</v>
      </c>
      <c r="Y47" s="301">
        <f t="shared" si="5"/>
        <v>0</v>
      </c>
      <c r="Z47" s="301">
        <f t="shared" si="5"/>
        <v>0</v>
      </c>
      <c r="AA47" s="301">
        <f t="shared" si="5"/>
        <v>0</v>
      </c>
      <c r="AB47" s="301">
        <f t="shared" si="5"/>
        <v>0</v>
      </c>
      <c r="AC47" s="301">
        <f t="shared" si="5"/>
        <v>0</v>
      </c>
      <c r="AD47" s="301">
        <f t="shared" si="5"/>
        <v>0</v>
      </c>
      <c r="AE47" s="301">
        <f t="shared" si="5"/>
        <v>0</v>
      </c>
      <c r="AF47" s="301">
        <f t="shared" si="5"/>
        <v>0</v>
      </c>
      <c r="AG47" s="301">
        <f t="shared" si="5"/>
        <v>0</v>
      </c>
      <c r="AH47" s="301">
        <f t="shared" si="5"/>
        <v>0</v>
      </c>
      <c r="AI47" s="301">
        <f t="shared" si="5"/>
        <v>0</v>
      </c>
      <c r="AJ47" s="301">
        <f t="shared" si="5"/>
        <v>0</v>
      </c>
      <c r="AK47" s="301">
        <f t="shared" si="5"/>
        <v>0</v>
      </c>
      <c r="AL47" s="301">
        <f t="shared" si="5"/>
        <v>0</v>
      </c>
      <c r="AM47" s="301">
        <f t="shared" si="5"/>
        <v>0</v>
      </c>
      <c r="AN47" s="301">
        <f t="shared" si="5"/>
        <v>0</v>
      </c>
      <c r="AO47" s="301">
        <f t="shared" si="5"/>
        <v>0</v>
      </c>
      <c r="AP47" s="301">
        <f t="shared" si="5"/>
        <v>0</v>
      </c>
      <c r="AQ47" s="301">
        <f t="shared" si="5"/>
        <v>0</v>
      </c>
      <c r="AR47" s="301">
        <f t="shared" si="5"/>
        <v>0</v>
      </c>
      <c r="AS47" s="82"/>
      <c r="AT47" s="82"/>
      <c r="AU47" s="82"/>
      <c r="AV47" s="82"/>
      <c r="AW47" s="82"/>
      <c r="AX47" s="82"/>
      <c r="AY47" s="82"/>
      <c r="AZ47" s="82"/>
    </row>
    <row r="48" ht="27.75" customHeight="1">
      <c r="AS48" s="17"/>
      <c r="AT48" s="17"/>
      <c r="AU48" s="17"/>
      <c r="AV48" s="17"/>
      <c r="AW48" s="17"/>
      <c r="AX48" s="17"/>
      <c r="AY48" s="17"/>
      <c r="AZ48" s="17"/>
    </row>
    <row r="49" ht="27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42.75" customHeight="1">
      <c r="A50" s="49" t="s">
        <v>144</v>
      </c>
      <c r="B50" s="49"/>
      <c r="C50" s="49"/>
      <c r="D50" s="49"/>
      <c r="E50" s="49"/>
      <c r="F50" s="49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</row>
    <row r="51" ht="21.0" customHeight="1">
      <c r="A51" s="10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45.0" customHeight="1">
      <c r="A52" s="76" t="s">
        <v>53</v>
      </c>
      <c r="B52" s="76" t="s">
        <v>54</v>
      </c>
      <c r="C52" s="322" t="s">
        <v>55</v>
      </c>
      <c r="D52" s="76" t="s">
        <v>56</v>
      </c>
      <c r="E52" s="76" t="s">
        <v>57</v>
      </c>
      <c r="F52" s="76" t="s">
        <v>58</v>
      </c>
      <c r="G52" s="327" t="s">
        <v>59</v>
      </c>
      <c r="H52" s="73"/>
      <c r="I52" s="73"/>
      <c r="J52" s="46"/>
      <c r="K52" s="332" t="s">
        <v>60</v>
      </c>
      <c r="L52" s="312"/>
      <c r="M52" s="312"/>
      <c r="N52" s="312"/>
      <c r="O52" s="312"/>
      <c r="P52" s="312"/>
      <c r="Q52" s="313"/>
      <c r="R52" s="333" t="s">
        <v>61</v>
      </c>
      <c r="S52" s="48"/>
      <c r="T52" s="48"/>
      <c r="U52" s="48"/>
      <c r="V52" s="48"/>
      <c r="W52" s="42"/>
      <c r="X52" s="334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36" t="s">
        <v>64</v>
      </c>
      <c r="AL52" s="42"/>
      <c r="AM52" s="337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40" t="s">
        <v>66</v>
      </c>
      <c r="AY52" s="340" t="s">
        <v>67</v>
      </c>
      <c r="AZ52" s="344" t="s">
        <v>68</v>
      </c>
    </row>
    <row r="53" ht="54.75" customHeight="1">
      <c r="A53" s="115"/>
      <c r="B53" s="115"/>
      <c r="C53" s="115"/>
      <c r="D53" s="115"/>
      <c r="E53" s="115"/>
      <c r="F53" s="115"/>
      <c r="G53" s="345" t="s">
        <v>69</v>
      </c>
      <c r="H53" s="345" t="s">
        <v>70</v>
      </c>
      <c r="I53" s="345" t="s">
        <v>71</v>
      </c>
      <c r="J53" s="345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53" t="s">
        <v>73</v>
      </c>
      <c r="H54" s="353" t="s">
        <v>73</v>
      </c>
      <c r="I54" s="353" t="s">
        <v>73</v>
      </c>
      <c r="J54" s="353" t="s">
        <v>73</v>
      </c>
      <c r="K54" s="354" t="s">
        <v>74</v>
      </c>
      <c r="L54" s="355" t="s">
        <v>75</v>
      </c>
      <c r="M54" s="355" t="s">
        <v>76</v>
      </c>
      <c r="N54" s="355" t="s">
        <v>77</v>
      </c>
      <c r="O54" s="355" t="s">
        <v>78</v>
      </c>
      <c r="P54" s="355" t="s">
        <v>79</v>
      </c>
      <c r="Q54" s="355" t="s">
        <v>80</v>
      </c>
      <c r="R54" s="357" t="s">
        <v>81</v>
      </c>
      <c r="S54" s="358" t="s">
        <v>82</v>
      </c>
      <c r="T54" s="358" t="s">
        <v>83</v>
      </c>
      <c r="U54" s="358" t="s">
        <v>84</v>
      </c>
      <c r="V54" s="361" t="s">
        <v>85</v>
      </c>
      <c r="W54" s="46"/>
      <c r="X54" s="362" t="s">
        <v>87</v>
      </c>
      <c r="Y54" s="362" t="s">
        <v>88</v>
      </c>
      <c r="Z54" s="362" t="s">
        <v>89</v>
      </c>
      <c r="AA54" s="362" t="s">
        <v>90</v>
      </c>
      <c r="AB54" s="362" t="s">
        <v>91</v>
      </c>
      <c r="AC54" s="362" t="s">
        <v>92</v>
      </c>
      <c r="AD54" s="362" t="s">
        <v>93</v>
      </c>
      <c r="AE54" s="362" t="s">
        <v>94</v>
      </c>
      <c r="AF54" s="362" t="s">
        <v>95</v>
      </c>
      <c r="AG54" s="362" t="s">
        <v>96</v>
      </c>
      <c r="AH54" s="362" t="s">
        <v>97</v>
      </c>
      <c r="AI54" s="362" t="s">
        <v>98</v>
      </c>
      <c r="AJ54" s="362" t="s">
        <v>99</v>
      </c>
      <c r="AK54" s="362" t="s">
        <v>100</v>
      </c>
      <c r="AL54" s="362" t="s">
        <v>101</v>
      </c>
      <c r="AM54" s="353" t="s">
        <v>102</v>
      </c>
      <c r="AN54" s="353" t="s">
        <v>103</v>
      </c>
      <c r="AO54" s="353" t="s">
        <v>104</v>
      </c>
      <c r="AP54" s="353" t="s">
        <v>105</v>
      </c>
      <c r="AQ54" s="353" t="s">
        <v>106</v>
      </c>
      <c r="AR54" s="353" t="s">
        <v>107</v>
      </c>
      <c r="AS54" s="353" t="s">
        <v>108</v>
      </c>
      <c r="AT54" s="353" t="s">
        <v>109</v>
      </c>
      <c r="AU54" s="353" t="s">
        <v>110</v>
      </c>
      <c r="AV54" s="353" t="s">
        <v>111</v>
      </c>
      <c r="AW54" s="353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8"/>
      <c r="T55" s="358"/>
      <c r="U55" s="358"/>
      <c r="V55" s="358" t="s">
        <v>112</v>
      </c>
      <c r="W55" s="358" t="s">
        <v>113</v>
      </c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32">
        <v>1.0</v>
      </c>
      <c r="B56" s="233"/>
      <c r="C56" s="233"/>
      <c r="D56" s="385"/>
      <c r="E56" s="388"/>
      <c r="F56" s="390"/>
      <c r="G56" s="390"/>
      <c r="H56" s="393"/>
      <c r="I56" s="393"/>
      <c r="J56" s="393"/>
      <c r="K56" s="393"/>
      <c r="L56" s="393"/>
      <c r="M56" s="393"/>
      <c r="N56" s="393"/>
      <c r="O56" s="393"/>
      <c r="P56" s="234"/>
      <c r="Q56" s="234"/>
      <c r="R56" s="234"/>
      <c r="S56" s="234"/>
      <c r="T56" s="234"/>
      <c r="U56" s="234"/>
      <c r="V56" s="234"/>
      <c r="W56" s="17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0"/>
      <c r="AY56" s="400"/>
      <c r="AZ56" s="400"/>
    </row>
    <row r="57" ht="27.75" customHeight="1">
      <c r="A57" s="232"/>
      <c r="B57" s="233"/>
      <c r="C57" s="233"/>
      <c r="D57" s="385"/>
      <c r="E57" s="225"/>
      <c r="F57" s="407"/>
      <c r="G57" s="234"/>
      <c r="H57" s="247"/>
      <c r="I57" s="247"/>
      <c r="J57" s="247"/>
      <c r="K57" s="247"/>
      <c r="L57" s="247"/>
      <c r="M57" s="247"/>
      <c r="N57" s="247"/>
      <c r="O57" s="247"/>
      <c r="P57" s="234"/>
      <c r="Q57" s="234"/>
      <c r="R57" s="400"/>
      <c r="S57" s="400"/>
      <c r="T57" s="400"/>
      <c r="U57" s="400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234"/>
      <c r="AY57" s="234"/>
      <c r="AZ57" s="234"/>
    </row>
    <row r="58" ht="27.75" customHeight="1">
      <c r="A58" s="232"/>
      <c r="B58" s="233"/>
      <c r="C58" s="233"/>
      <c r="D58" s="385"/>
      <c r="E58" s="225"/>
      <c r="F58" s="231"/>
      <c r="G58" s="223"/>
      <c r="H58" s="385"/>
      <c r="I58" s="385"/>
      <c r="J58" s="385"/>
      <c r="K58" s="385"/>
      <c r="L58" s="385"/>
      <c r="M58" s="385"/>
      <c r="N58" s="385"/>
      <c r="O58" s="385"/>
      <c r="P58" s="234"/>
      <c r="Q58" s="234"/>
      <c r="R58" s="223"/>
      <c r="S58" s="223"/>
      <c r="T58" s="223"/>
      <c r="U58" s="223"/>
      <c r="V58" s="223"/>
      <c r="W58" s="223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234"/>
      <c r="AY58" s="234"/>
      <c r="AZ58" s="234"/>
    </row>
    <row r="59" ht="27.75" customHeight="1">
      <c r="A59" s="232"/>
      <c r="B59" s="233"/>
      <c r="C59" s="233"/>
      <c r="D59" s="385"/>
      <c r="E59" s="225"/>
      <c r="F59" s="231"/>
      <c r="G59" s="223"/>
      <c r="H59" s="385"/>
      <c r="I59" s="385"/>
      <c r="J59" s="385"/>
      <c r="K59" s="385"/>
      <c r="L59" s="385"/>
      <c r="M59" s="385"/>
      <c r="N59" s="385"/>
      <c r="O59" s="385"/>
      <c r="P59" s="234"/>
      <c r="Q59" s="234"/>
      <c r="R59" s="223"/>
      <c r="S59" s="223"/>
      <c r="T59" s="223"/>
      <c r="U59" s="223"/>
      <c r="V59" s="223"/>
      <c r="W59" s="223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234"/>
      <c r="AY59" s="234"/>
      <c r="AZ59" s="234"/>
    </row>
    <row r="60" ht="27.75" customHeight="1">
      <c r="A60" s="232"/>
      <c r="B60" s="233"/>
      <c r="C60" s="233"/>
      <c r="D60" s="385"/>
      <c r="E60" s="225"/>
      <c r="F60" s="231"/>
      <c r="G60" s="223"/>
      <c r="H60" s="385"/>
      <c r="I60" s="385"/>
      <c r="J60" s="385"/>
      <c r="K60" s="385"/>
      <c r="L60" s="385"/>
      <c r="M60" s="385"/>
      <c r="N60" s="385"/>
      <c r="O60" s="385"/>
      <c r="P60" s="234"/>
      <c r="Q60" s="234"/>
      <c r="R60" s="223"/>
      <c r="S60" s="223"/>
      <c r="T60" s="223"/>
      <c r="U60" s="223"/>
      <c r="V60" s="223"/>
      <c r="W60" s="223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234"/>
      <c r="AY60" s="234"/>
      <c r="AZ60" s="234"/>
    </row>
    <row r="61" ht="27.75" customHeight="1">
      <c r="A61" s="232"/>
      <c r="B61" s="233"/>
      <c r="C61" s="233"/>
      <c r="D61" s="385"/>
      <c r="E61" s="225"/>
      <c r="F61" s="231"/>
      <c r="G61" s="223"/>
      <c r="H61" s="385"/>
      <c r="I61" s="385"/>
      <c r="J61" s="385"/>
      <c r="K61" s="385"/>
      <c r="L61" s="385"/>
      <c r="M61" s="385"/>
      <c r="N61" s="385"/>
      <c r="O61" s="385"/>
      <c r="P61" s="234"/>
      <c r="Q61" s="234"/>
      <c r="R61" s="223"/>
      <c r="S61" s="223"/>
      <c r="T61" s="223"/>
      <c r="U61" s="223"/>
      <c r="V61" s="223"/>
      <c r="W61" s="223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234"/>
      <c r="AY61" s="234"/>
      <c r="AZ61" s="234"/>
    </row>
    <row r="62" ht="27.75" customHeight="1">
      <c r="A62" s="232"/>
      <c r="B62" s="233"/>
      <c r="C62" s="233"/>
      <c r="D62" s="385"/>
      <c r="E62" s="225"/>
      <c r="F62" s="231"/>
      <c r="G62" s="223"/>
      <c r="H62" s="385"/>
      <c r="I62" s="385"/>
      <c r="J62" s="385"/>
      <c r="K62" s="385"/>
      <c r="L62" s="385"/>
      <c r="M62" s="385"/>
      <c r="N62" s="385"/>
      <c r="O62" s="385"/>
      <c r="P62" s="234"/>
      <c r="Q62" s="234"/>
      <c r="R62" s="223"/>
      <c r="S62" s="223"/>
      <c r="T62" s="223"/>
      <c r="U62" s="223"/>
      <c r="V62" s="223"/>
      <c r="W62" s="223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234"/>
      <c r="AY62" s="234"/>
      <c r="AZ62" s="234"/>
    </row>
    <row r="63" ht="27.75" customHeight="1">
      <c r="A63" s="232"/>
      <c r="B63" s="233"/>
      <c r="C63" s="233"/>
      <c r="D63" s="385"/>
      <c r="E63" s="225"/>
      <c r="F63" s="231"/>
      <c r="G63" s="223"/>
      <c r="H63" s="385"/>
      <c r="I63" s="385"/>
      <c r="J63" s="385"/>
      <c r="K63" s="385"/>
      <c r="L63" s="385"/>
      <c r="M63" s="385"/>
      <c r="N63" s="385"/>
      <c r="O63" s="385"/>
      <c r="P63" s="234"/>
      <c r="Q63" s="234"/>
      <c r="R63" s="223"/>
      <c r="S63" s="223"/>
      <c r="T63" s="223"/>
      <c r="U63" s="223"/>
      <c r="V63" s="223"/>
      <c r="W63" s="223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234"/>
      <c r="AY63" s="234"/>
      <c r="AZ63" s="234"/>
    </row>
    <row r="64" ht="27.75" customHeight="1">
      <c r="A64" s="232"/>
      <c r="B64" s="233"/>
      <c r="C64" s="233"/>
      <c r="D64" s="416"/>
      <c r="E64" s="417"/>
      <c r="F64" s="418"/>
      <c r="G64" s="223"/>
      <c r="H64" s="385"/>
      <c r="I64" s="385"/>
      <c r="J64" s="385"/>
      <c r="K64" s="385"/>
      <c r="L64" s="385"/>
      <c r="M64" s="385"/>
      <c r="N64" s="385"/>
      <c r="O64" s="385"/>
      <c r="P64" s="234"/>
      <c r="Q64" s="234"/>
      <c r="R64" s="223"/>
      <c r="S64" s="223"/>
      <c r="T64" s="223"/>
      <c r="U64" s="223"/>
      <c r="V64" s="223"/>
      <c r="W64" s="223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234"/>
      <c r="AY64" s="234"/>
      <c r="AZ64" s="234"/>
    </row>
    <row r="65" ht="27.75" customHeight="1">
      <c r="A65" s="232"/>
      <c r="B65" s="233"/>
      <c r="C65" s="233"/>
      <c r="D65" s="385"/>
      <c r="E65" s="225"/>
      <c r="F65" s="407"/>
      <c r="G65" s="223"/>
      <c r="H65" s="385"/>
      <c r="I65" s="385"/>
      <c r="J65" s="385"/>
      <c r="K65" s="385"/>
      <c r="L65" s="385"/>
      <c r="M65" s="385"/>
      <c r="N65" s="385"/>
      <c r="O65" s="385"/>
      <c r="P65" s="234"/>
      <c r="Q65" s="234"/>
      <c r="R65" s="223"/>
      <c r="S65" s="223"/>
      <c r="T65" s="223"/>
      <c r="U65" s="223"/>
      <c r="V65" s="223"/>
      <c r="W65" s="223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234"/>
      <c r="AY65" s="234"/>
      <c r="AZ65" s="234"/>
    </row>
    <row r="66" ht="27.75" customHeight="1">
      <c r="A66" s="232"/>
      <c r="B66" s="233"/>
      <c r="C66" s="233"/>
      <c r="D66" s="223"/>
      <c r="E66" s="420"/>
      <c r="F66" s="231"/>
      <c r="G66" s="234"/>
      <c r="H66" s="247"/>
      <c r="I66" s="247"/>
      <c r="J66" s="247"/>
      <c r="K66" s="247"/>
      <c r="L66" s="247"/>
      <c r="M66" s="247"/>
      <c r="N66" s="247"/>
      <c r="O66" s="247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234"/>
      <c r="AY66" s="234"/>
      <c r="AZ66" s="234"/>
    </row>
    <row r="67" ht="27.75" customHeight="1">
      <c r="A67" s="232"/>
      <c r="B67" s="233"/>
      <c r="C67" s="233"/>
      <c r="D67" s="223"/>
      <c r="E67" s="420"/>
      <c r="F67" s="231"/>
      <c r="G67" s="234"/>
      <c r="H67" s="247"/>
      <c r="I67" s="247"/>
      <c r="J67" s="247"/>
      <c r="K67" s="247"/>
      <c r="L67" s="247"/>
      <c r="M67" s="247"/>
      <c r="N67" s="247"/>
      <c r="O67" s="247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234"/>
      <c r="AY67" s="234"/>
      <c r="AZ67" s="234"/>
    </row>
    <row r="68" ht="27.75" customHeight="1">
      <c r="A68" s="232"/>
      <c r="B68" s="233"/>
      <c r="C68" s="233"/>
      <c r="D68" s="223"/>
      <c r="E68" s="420"/>
      <c r="F68" s="231"/>
      <c r="G68" s="234"/>
      <c r="H68" s="247"/>
      <c r="I68" s="247"/>
      <c r="J68" s="247"/>
      <c r="K68" s="247"/>
      <c r="L68" s="247"/>
      <c r="M68" s="247"/>
      <c r="N68" s="247"/>
      <c r="O68" s="247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234"/>
      <c r="AY68" s="234"/>
      <c r="AZ68" s="234"/>
    </row>
    <row r="69" ht="27.75" customHeight="1">
      <c r="A69" s="246"/>
      <c r="B69" s="247"/>
      <c r="C69" s="247"/>
      <c r="D69" s="223"/>
      <c r="E69" s="420"/>
      <c r="F69" s="231"/>
      <c r="G69" s="234"/>
      <c r="H69" s="247"/>
      <c r="I69" s="247"/>
      <c r="J69" s="247"/>
      <c r="K69" s="247"/>
      <c r="L69" s="247"/>
      <c r="M69" s="247"/>
      <c r="N69" s="247"/>
      <c r="O69" s="247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234"/>
      <c r="AY69" s="234"/>
      <c r="AZ69" s="234"/>
    </row>
    <row r="70" ht="27.75" customHeight="1">
      <c r="A70" s="438" t="s">
        <v>46</v>
      </c>
      <c r="B70" s="73"/>
      <c r="C70" s="73"/>
      <c r="D70" s="73"/>
      <c r="E70" s="46"/>
      <c r="F70" s="445">
        <f t="shared" ref="F70:AZ70" si="6">SUM(F56:F69)</f>
        <v>0</v>
      </c>
      <c r="G70" s="445">
        <f t="shared" si="6"/>
        <v>0</v>
      </c>
      <c r="H70" s="445">
        <f t="shared" si="6"/>
        <v>0</v>
      </c>
      <c r="I70" s="445">
        <f t="shared" si="6"/>
        <v>0</v>
      </c>
      <c r="J70" s="445">
        <f t="shared" si="6"/>
        <v>0</v>
      </c>
      <c r="K70" s="445">
        <f t="shared" si="6"/>
        <v>0</v>
      </c>
      <c r="L70" s="445">
        <f t="shared" si="6"/>
        <v>0</v>
      </c>
      <c r="M70" s="445">
        <f t="shared" si="6"/>
        <v>0</v>
      </c>
      <c r="N70" s="445">
        <f t="shared" si="6"/>
        <v>0</v>
      </c>
      <c r="O70" s="445">
        <f t="shared" si="6"/>
        <v>0</v>
      </c>
      <c r="P70" s="445">
        <f t="shared" si="6"/>
        <v>0</v>
      </c>
      <c r="Q70" s="445">
        <f t="shared" si="6"/>
        <v>0</v>
      </c>
      <c r="R70" s="445">
        <f t="shared" si="6"/>
        <v>0</v>
      </c>
      <c r="S70" s="445">
        <f t="shared" si="6"/>
        <v>0</v>
      </c>
      <c r="T70" s="445">
        <f t="shared" si="6"/>
        <v>0</v>
      </c>
      <c r="U70" s="445">
        <f t="shared" si="6"/>
        <v>0</v>
      </c>
      <c r="V70" s="445">
        <f t="shared" si="6"/>
        <v>0</v>
      </c>
      <c r="W70" s="445">
        <f t="shared" si="6"/>
        <v>0</v>
      </c>
      <c r="X70" s="445">
        <f t="shared" si="6"/>
        <v>0</v>
      </c>
      <c r="Y70" s="445">
        <f t="shared" si="6"/>
        <v>0</v>
      </c>
      <c r="Z70" s="445">
        <f t="shared" si="6"/>
        <v>0</v>
      </c>
      <c r="AA70" s="445">
        <f t="shared" si="6"/>
        <v>0</v>
      </c>
      <c r="AB70" s="445">
        <f t="shared" si="6"/>
        <v>0</v>
      </c>
      <c r="AC70" s="445">
        <f t="shared" si="6"/>
        <v>0</v>
      </c>
      <c r="AD70" s="445">
        <f t="shared" si="6"/>
        <v>0</v>
      </c>
      <c r="AE70" s="445">
        <f t="shared" si="6"/>
        <v>0</v>
      </c>
      <c r="AF70" s="445">
        <f t="shared" si="6"/>
        <v>0</v>
      </c>
      <c r="AG70" s="445">
        <f t="shared" si="6"/>
        <v>0</v>
      </c>
      <c r="AH70" s="445">
        <f t="shared" si="6"/>
        <v>0</v>
      </c>
      <c r="AI70" s="445">
        <f t="shared" si="6"/>
        <v>0</v>
      </c>
      <c r="AJ70" s="445">
        <f t="shared" si="6"/>
        <v>0</v>
      </c>
      <c r="AK70" s="445">
        <f t="shared" si="6"/>
        <v>0</v>
      </c>
      <c r="AL70" s="445">
        <f t="shared" si="6"/>
        <v>0</v>
      </c>
      <c r="AM70" s="445">
        <f t="shared" si="6"/>
        <v>0</v>
      </c>
      <c r="AN70" s="445">
        <f t="shared" si="6"/>
        <v>0</v>
      </c>
      <c r="AO70" s="445">
        <f t="shared" si="6"/>
        <v>0</v>
      </c>
      <c r="AP70" s="445">
        <f t="shared" si="6"/>
        <v>0</v>
      </c>
      <c r="AQ70" s="445">
        <f t="shared" si="6"/>
        <v>0</v>
      </c>
      <c r="AR70" s="445">
        <f t="shared" si="6"/>
        <v>0</v>
      </c>
      <c r="AS70" s="445">
        <f t="shared" si="6"/>
        <v>0</v>
      </c>
      <c r="AT70" s="445">
        <f t="shared" si="6"/>
        <v>0</v>
      </c>
      <c r="AU70" s="445">
        <f t="shared" si="6"/>
        <v>0</v>
      </c>
      <c r="AV70" s="445">
        <f t="shared" si="6"/>
        <v>0</v>
      </c>
      <c r="AW70" s="445">
        <f t="shared" si="6"/>
        <v>0</v>
      </c>
      <c r="AX70" s="445">
        <f t="shared" si="6"/>
        <v>0</v>
      </c>
      <c r="AY70" s="445">
        <f t="shared" si="6"/>
        <v>0</v>
      </c>
      <c r="AZ70" s="445">
        <f t="shared" si="6"/>
        <v>0</v>
      </c>
    </row>
    <row r="71" ht="27.75" customHeight="1">
      <c r="A71" s="216">
        <v>2.0</v>
      </c>
      <c r="B71" s="219"/>
      <c r="C71" s="233"/>
      <c r="D71" s="385"/>
      <c r="E71" s="225"/>
      <c r="F71" s="418"/>
      <c r="G71" s="223"/>
      <c r="H71" s="385"/>
      <c r="I71" s="385"/>
      <c r="J71" s="385"/>
      <c r="K71" s="385"/>
      <c r="L71" s="385"/>
      <c r="M71" s="385"/>
      <c r="N71" s="385"/>
      <c r="O71" s="385"/>
      <c r="P71" s="223"/>
      <c r="Q71" s="223"/>
      <c r="R71" s="223"/>
      <c r="S71" s="223"/>
      <c r="T71" s="223"/>
      <c r="U71" s="223"/>
      <c r="V71" s="223"/>
      <c r="W71" s="223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234"/>
      <c r="AY71" s="234"/>
      <c r="AZ71" s="234"/>
    </row>
    <row r="72" ht="27.75" customHeight="1">
      <c r="A72" s="232"/>
      <c r="B72" s="233"/>
      <c r="C72" s="233"/>
      <c r="D72" s="385"/>
      <c r="E72" s="225"/>
      <c r="F72" s="223"/>
      <c r="G72" s="223"/>
      <c r="H72" s="385"/>
      <c r="I72" s="385"/>
      <c r="J72" s="385"/>
      <c r="K72" s="385"/>
      <c r="L72" s="385"/>
      <c r="M72" s="385"/>
      <c r="N72" s="385"/>
      <c r="O72" s="385"/>
      <c r="P72" s="223"/>
      <c r="Q72" s="223"/>
      <c r="R72" s="223"/>
      <c r="S72" s="223"/>
      <c r="T72" s="223"/>
      <c r="U72" s="223"/>
      <c r="V72" s="223"/>
      <c r="W72" s="223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234"/>
      <c r="AY72" s="234"/>
      <c r="AZ72" s="234"/>
    </row>
    <row r="73" ht="27.75" customHeight="1">
      <c r="A73" s="232"/>
      <c r="B73" s="233"/>
      <c r="C73" s="233"/>
      <c r="D73" s="385"/>
      <c r="E73" s="225"/>
      <c r="F73" s="223"/>
      <c r="G73" s="223"/>
      <c r="H73" s="385"/>
      <c r="I73" s="385"/>
      <c r="J73" s="385"/>
      <c r="K73" s="385"/>
      <c r="L73" s="385"/>
      <c r="M73" s="385"/>
      <c r="N73" s="385"/>
      <c r="O73" s="385"/>
      <c r="P73" s="223"/>
      <c r="Q73" s="223"/>
      <c r="R73" s="223"/>
      <c r="S73" s="223"/>
      <c r="T73" s="223"/>
      <c r="U73" s="223"/>
      <c r="V73" s="223"/>
      <c r="W73" s="223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234"/>
      <c r="AY73" s="234"/>
      <c r="AZ73" s="234"/>
    </row>
    <row r="74" ht="27.75" customHeight="1">
      <c r="A74" s="232"/>
      <c r="B74" s="233"/>
      <c r="C74" s="233"/>
      <c r="D74" s="385"/>
      <c r="E74" s="225"/>
      <c r="F74" s="223"/>
      <c r="G74" s="223"/>
      <c r="H74" s="385"/>
      <c r="I74" s="385"/>
      <c r="J74" s="385"/>
      <c r="K74" s="385"/>
      <c r="L74" s="385"/>
      <c r="M74" s="385"/>
      <c r="N74" s="385"/>
      <c r="O74" s="385"/>
      <c r="P74" s="223"/>
      <c r="Q74" s="223"/>
      <c r="R74" s="223"/>
      <c r="S74" s="223"/>
      <c r="T74" s="223"/>
      <c r="U74" s="223"/>
      <c r="V74" s="223"/>
      <c r="W74" s="223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234"/>
      <c r="AY74" s="234"/>
      <c r="AZ74" s="234"/>
    </row>
    <row r="75" ht="27.75" customHeight="1">
      <c r="A75" s="232"/>
      <c r="B75" s="233"/>
      <c r="C75" s="233"/>
      <c r="D75" s="385"/>
      <c r="E75" s="225"/>
      <c r="F75" s="223"/>
      <c r="G75" s="223"/>
      <c r="H75" s="385"/>
      <c r="I75" s="385"/>
      <c r="J75" s="385"/>
      <c r="K75" s="385"/>
      <c r="L75" s="385"/>
      <c r="M75" s="385"/>
      <c r="N75" s="385"/>
      <c r="O75" s="385"/>
      <c r="P75" s="223"/>
      <c r="Q75" s="223"/>
      <c r="R75" s="223"/>
      <c r="S75" s="223"/>
      <c r="T75" s="223"/>
      <c r="U75" s="223"/>
      <c r="V75" s="223"/>
      <c r="W75" s="22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234"/>
      <c r="AY75" s="234"/>
      <c r="AZ75" s="234"/>
    </row>
    <row r="76" ht="27.75" customHeight="1">
      <c r="A76" s="232"/>
      <c r="B76" s="233"/>
      <c r="C76" s="233"/>
      <c r="D76" s="385"/>
      <c r="E76" s="225"/>
      <c r="F76" s="223"/>
      <c r="G76" s="223"/>
      <c r="H76" s="385"/>
      <c r="I76" s="385"/>
      <c r="J76" s="385"/>
      <c r="K76" s="385"/>
      <c r="L76" s="385"/>
      <c r="M76" s="385"/>
      <c r="N76" s="385"/>
      <c r="O76" s="385"/>
      <c r="P76" s="223"/>
      <c r="Q76" s="223"/>
      <c r="R76" s="223"/>
      <c r="S76" s="223"/>
      <c r="T76" s="223"/>
      <c r="U76" s="223"/>
      <c r="V76" s="223"/>
      <c r="W76" s="223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234"/>
      <c r="AY76" s="234"/>
      <c r="AZ76" s="234"/>
    </row>
    <row r="77" ht="27.75" customHeight="1">
      <c r="A77" s="232"/>
      <c r="B77" s="233"/>
      <c r="C77" s="233"/>
      <c r="D77" s="385"/>
      <c r="E77" s="225"/>
      <c r="F77" s="418"/>
      <c r="G77" s="223"/>
      <c r="H77" s="385"/>
      <c r="I77" s="385"/>
      <c r="J77" s="385"/>
      <c r="K77" s="385"/>
      <c r="L77" s="385"/>
      <c r="M77" s="385"/>
      <c r="N77" s="385"/>
      <c r="O77" s="385"/>
      <c r="P77" s="223"/>
      <c r="Q77" s="223"/>
      <c r="R77" s="223"/>
      <c r="S77" s="223"/>
      <c r="T77" s="223"/>
      <c r="U77" s="223"/>
      <c r="V77" s="223"/>
      <c r="W77" s="223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34"/>
      <c r="AY77" s="234"/>
      <c r="AZ77" s="234"/>
    </row>
    <row r="78" ht="27.75" customHeight="1">
      <c r="A78" s="246"/>
      <c r="B78" s="247"/>
      <c r="C78" s="247"/>
      <c r="D78" s="385"/>
      <c r="E78" s="225"/>
      <c r="F78" s="223"/>
      <c r="G78" s="223"/>
      <c r="H78" s="385"/>
      <c r="I78" s="385"/>
      <c r="J78" s="385"/>
      <c r="K78" s="385"/>
      <c r="L78" s="385"/>
      <c r="M78" s="385"/>
      <c r="N78" s="385"/>
      <c r="O78" s="385"/>
      <c r="P78" s="223"/>
      <c r="Q78" s="223"/>
      <c r="R78" s="223"/>
      <c r="S78" s="223"/>
      <c r="T78" s="223"/>
      <c r="U78" s="223"/>
      <c r="V78" s="223"/>
      <c r="W78" s="223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234"/>
      <c r="AY78" s="234"/>
      <c r="AZ78" s="234"/>
    </row>
    <row r="79" ht="27.75" customHeight="1">
      <c r="A79" s="438" t="s">
        <v>46</v>
      </c>
      <c r="B79" s="73"/>
      <c r="C79" s="73"/>
      <c r="D79" s="73"/>
      <c r="E79" s="46"/>
      <c r="F79" s="457">
        <f t="shared" ref="F79:AZ79" si="7">SUM(F71:F78)</f>
        <v>0</v>
      </c>
      <c r="G79" s="457">
        <f t="shared" si="7"/>
        <v>0</v>
      </c>
      <c r="H79" s="457">
        <f t="shared" si="7"/>
        <v>0</v>
      </c>
      <c r="I79" s="457">
        <f t="shared" si="7"/>
        <v>0</v>
      </c>
      <c r="J79" s="457">
        <f t="shared" si="7"/>
        <v>0</v>
      </c>
      <c r="K79" s="457">
        <f t="shared" si="7"/>
        <v>0</v>
      </c>
      <c r="L79" s="457">
        <f t="shared" si="7"/>
        <v>0</v>
      </c>
      <c r="M79" s="457">
        <f t="shared" si="7"/>
        <v>0</v>
      </c>
      <c r="N79" s="457">
        <f t="shared" si="7"/>
        <v>0</v>
      </c>
      <c r="O79" s="457">
        <f t="shared" si="7"/>
        <v>0</v>
      </c>
      <c r="P79" s="457">
        <f t="shared" si="7"/>
        <v>0</v>
      </c>
      <c r="Q79" s="457">
        <f t="shared" si="7"/>
        <v>0</v>
      </c>
      <c r="R79" s="457">
        <f t="shared" si="7"/>
        <v>0</v>
      </c>
      <c r="S79" s="457">
        <f t="shared" si="7"/>
        <v>0</v>
      </c>
      <c r="T79" s="457">
        <f t="shared" si="7"/>
        <v>0</v>
      </c>
      <c r="U79" s="457">
        <f t="shared" si="7"/>
        <v>0</v>
      </c>
      <c r="V79" s="457">
        <f t="shared" si="7"/>
        <v>0</v>
      </c>
      <c r="W79" s="457">
        <f t="shared" si="7"/>
        <v>0</v>
      </c>
      <c r="X79" s="457">
        <f t="shared" si="7"/>
        <v>0</v>
      </c>
      <c r="Y79" s="457">
        <f t="shared" si="7"/>
        <v>0</v>
      </c>
      <c r="Z79" s="457">
        <f t="shared" si="7"/>
        <v>0</v>
      </c>
      <c r="AA79" s="457">
        <f t="shared" si="7"/>
        <v>0</v>
      </c>
      <c r="AB79" s="457">
        <f t="shared" si="7"/>
        <v>0</v>
      </c>
      <c r="AC79" s="457">
        <f t="shared" si="7"/>
        <v>0</v>
      </c>
      <c r="AD79" s="457">
        <f t="shared" si="7"/>
        <v>0</v>
      </c>
      <c r="AE79" s="457">
        <f t="shared" si="7"/>
        <v>0</v>
      </c>
      <c r="AF79" s="457">
        <f t="shared" si="7"/>
        <v>0</v>
      </c>
      <c r="AG79" s="457">
        <f t="shared" si="7"/>
        <v>0</v>
      </c>
      <c r="AH79" s="457">
        <f t="shared" si="7"/>
        <v>0</v>
      </c>
      <c r="AI79" s="457">
        <f t="shared" si="7"/>
        <v>0</v>
      </c>
      <c r="AJ79" s="457">
        <f t="shared" si="7"/>
        <v>0</v>
      </c>
      <c r="AK79" s="457">
        <f t="shared" si="7"/>
        <v>0</v>
      </c>
      <c r="AL79" s="457">
        <f t="shared" si="7"/>
        <v>0</v>
      </c>
      <c r="AM79" s="457">
        <f t="shared" si="7"/>
        <v>0</v>
      </c>
      <c r="AN79" s="457">
        <f t="shared" si="7"/>
        <v>0</v>
      </c>
      <c r="AO79" s="457">
        <f t="shared" si="7"/>
        <v>0</v>
      </c>
      <c r="AP79" s="457">
        <f t="shared" si="7"/>
        <v>0</v>
      </c>
      <c r="AQ79" s="457">
        <f t="shared" si="7"/>
        <v>0</v>
      </c>
      <c r="AR79" s="457">
        <f t="shared" si="7"/>
        <v>0</v>
      </c>
      <c r="AS79" s="457">
        <f t="shared" si="7"/>
        <v>0</v>
      </c>
      <c r="AT79" s="457">
        <f t="shared" si="7"/>
        <v>0</v>
      </c>
      <c r="AU79" s="457">
        <f t="shared" si="7"/>
        <v>0</v>
      </c>
      <c r="AV79" s="457">
        <f t="shared" si="7"/>
        <v>0</v>
      </c>
      <c r="AW79" s="457">
        <f t="shared" si="7"/>
        <v>0</v>
      </c>
      <c r="AX79" s="457">
        <f t="shared" si="7"/>
        <v>0</v>
      </c>
      <c r="AY79" s="457">
        <f t="shared" si="7"/>
        <v>0</v>
      </c>
      <c r="AZ79" s="457">
        <f t="shared" si="7"/>
        <v>0</v>
      </c>
    </row>
    <row r="80" ht="27.75" customHeight="1">
      <c r="A80" s="216">
        <v>3.0</v>
      </c>
      <c r="B80" s="219"/>
      <c r="C80" s="233"/>
      <c r="D80" s="221"/>
      <c r="E80" s="225"/>
      <c r="F80" s="231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223"/>
      <c r="AY80" s="223"/>
      <c r="AZ80" s="223"/>
    </row>
    <row r="81" ht="27.75" customHeight="1">
      <c r="A81" s="232"/>
      <c r="B81" s="233"/>
      <c r="C81" s="233"/>
      <c r="D81" s="221"/>
      <c r="E81" s="225"/>
      <c r="F81" s="231"/>
      <c r="G81" s="234"/>
      <c r="H81" s="234"/>
      <c r="I81" s="234"/>
      <c r="J81" s="234"/>
      <c r="K81" s="234"/>
      <c r="L81" s="234"/>
      <c r="M81" s="234"/>
      <c r="N81" s="234"/>
      <c r="O81" s="234"/>
      <c r="P81" s="223"/>
      <c r="Q81" s="223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234"/>
      <c r="AY81" s="234"/>
      <c r="AZ81" s="234"/>
    </row>
    <row r="82" ht="27.75" customHeight="1">
      <c r="A82" s="232"/>
      <c r="B82" s="233"/>
      <c r="C82" s="233"/>
      <c r="D82" s="221"/>
      <c r="E82" s="225"/>
      <c r="F82" s="231"/>
      <c r="G82" s="234"/>
      <c r="H82" s="234"/>
      <c r="I82" s="234"/>
      <c r="J82" s="234"/>
      <c r="K82" s="234"/>
      <c r="L82" s="234"/>
      <c r="M82" s="234"/>
      <c r="N82" s="234"/>
      <c r="O82" s="234"/>
      <c r="P82" s="223"/>
      <c r="Q82" s="223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234"/>
      <c r="AY82" s="234"/>
      <c r="AZ82" s="234"/>
    </row>
    <row r="83" ht="27.75" customHeight="1">
      <c r="A83" s="232"/>
      <c r="B83" s="233"/>
      <c r="C83" s="233"/>
      <c r="D83" s="221"/>
      <c r="E83" s="225"/>
      <c r="F83" s="231"/>
      <c r="G83" s="234"/>
      <c r="H83" s="234"/>
      <c r="I83" s="234"/>
      <c r="J83" s="234"/>
      <c r="K83" s="234"/>
      <c r="L83" s="234"/>
      <c r="M83" s="234"/>
      <c r="N83" s="234"/>
      <c r="O83" s="234"/>
      <c r="P83" s="223"/>
      <c r="Q83" s="223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234"/>
      <c r="AY83" s="234"/>
      <c r="AZ83" s="234"/>
    </row>
    <row r="84" ht="27.75" customHeight="1">
      <c r="A84" s="232"/>
      <c r="B84" s="233"/>
      <c r="C84" s="233"/>
      <c r="D84" s="221"/>
      <c r="E84" s="225"/>
      <c r="F84" s="231"/>
      <c r="G84" s="234"/>
      <c r="H84" s="234"/>
      <c r="I84" s="234"/>
      <c r="J84" s="234"/>
      <c r="K84" s="234"/>
      <c r="L84" s="234"/>
      <c r="M84" s="234"/>
      <c r="N84" s="234"/>
      <c r="O84" s="234"/>
      <c r="P84" s="223"/>
      <c r="Q84" s="223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234"/>
      <c r="AY84" s="234"/>
      <c r="AZ84" s="234"/>
    </row>
    <row r="85" ht="27.75" customHeight="1">
      <c r="A85" s="246"/>
      <c r="B85" s="247"/>
      <c r="C85" s="247"/>
      <c r="D85" s="221"/>
      <c r="E85" s="225"/>
      <c r="F85" s="231"/>
      <c r="G85" s="234"/>
      <c r="H85" s="234"/>
      <c r="I85" s="234"/>
      <c r="J85" s="234"/>
      <c r="K85" s="234"/>
      <c r="L85" s="234"/>
      <c r="M85" s="234"/>
      <c r="N85" s="234"/>
      <c r="O85" s="234"/>
      <c r="P85" s="223"/>
      <c r="Q85" s="223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234"/>
      <c r="AY85" s="234"/>
      <c r="AZ85" s="234"/>
    </row>
    <row r="86" ht="27.75" customHeight="1">
      <c r="A86" s="438" t="s">
        <v>46</v>
      </c>
      <c r="B86" s="73"/>
      <c r="C86" s="73"/>
      <c r="D86" s="73"/>
      <c r="E86" s="46"/>
      <c r="F86" s="256">
        <f t="shared" ref="F86:AZ86" si="8">SUM(F80:F85)</f>
        <v>0</v>
      </c>
      <c r="G86" s="256">
        <f t="shared" si="8"/>
        <v>0</v>
      </c>
      <c r="H86" s="256">
        <f t="shared" si="8"/>
        <v>0</v>
      </c>
      <c r="I86" s="256">
        <f t="shared" si="8"/>
        <v>0</v>
      </c>
      <c r="J86" s="256">
        <f t="shared" si="8"/>
        <v>0</v>
      </c>
      <c r="K86" s="256">
        <f t="shared" si="8"/>
        <v>0</v>
      </c>
      <c r="L86" s="256">
        <f t="shared" si="8"/>
        <v>0</v>
      </c>
      <c r="M86" s="256">
        <f t="shared" si="8"/>
        <v>0</v>
      </c>
      <c r="N86" s="256">
        <f t="shared" si="8"/>
        <v>0</v>
      </c>
      <c r="O86" s="256">
        <f t="shared" si="8"/>
        <v>0</v>
      </c>
      <c r="P86" s="256">
        <f t="shared" si="8"/>
        <v>0</v>
      </c>
      <c r="Q86" s="256">
        <f t="shared" si="8"/>
        <v>0</v>
      </c>
      <c r="R86" s="256">
        <f t="shared" si="8"/>
        <v>0</v>
      </c>
      <c r="S86" s="256">
        <f t="shared" si="8"/>
        <v>0</v>
      </c>
      <c r="T86" s="256">
        <f t="shared" si="8"/>
        <v>0</v>
      </c>
      <c r="U86" s="256">
        <f t="shared" si="8"/>
        <v>0</v>
      </c>
      <c r="V86" s="256">
        <f t="shared" si="8"/>
        <v>0</v>
      </c>
      <c r="W86" s="256">
        <f t="shared" si="8"/>
        <v>0</v>
      </c>
      <c r="X86" s="256">
        <f t="shared" si="8"/>
        <v>0</v>
      </c>
      <c r="Y86" s="256">
        <f t="shared" si="8"/>
        <v>0</v>
      </c>
      <c r="Z86" s="256">
        <f t="shared" si="8"/>
        <v>0</v>
      </c>
      <c r="AA86" s="256">
        <f t="shared" si="8"/>
        <v>0</v>
      </c>
      <c r="AB86" s="256">
        <f t="shared" si="8"/>
        <v>0</v>
      </c>
      <c r="AC86" s="256">
        <f t="shared" si="8"/>
        <v>0</v>
      </c>
      <c r="AD86" s="256">
        <f t="shared" si="8"/>
        <v>0</v>
      </c>
      <c r="AE86" s="256">
        <f t="shared" si="8"/>
        <v>0</v>
      </c>
      <c r="AF86" s="256">
        <f t="shared" si="8"/>
        <v>0</v>
      </c>
      <c r="AG86" s="256">
        <f t="shared" si="8"/>
        <v>0</v>
      </c>
      <c r="AH86" s="256">
        <f t="shared" si="8"/>
        <v>0</v>
      </c>
      <c r="AI86" s="256">
        <f t="shared" si="8"/>
        <v>0</v>
      </c>
      <c r="AJ86" s="256">
        <f t="shared" si="8"/>
        <v>0</v>
      </c>
      <c r="AK86" s="256">
        <f t="shared" si="8"/>
        <v>0</v>
      </c>
      <c r="AL86" s="256">
        <f t="shared" si="8"/>
        <v>0</v>
      </c>
      <c r="AM86" s="256">
        <f t="shared" si="8"/>
        <v>0</v>
      </c>
      <c r="AN86" s="256">
        <f t="shared" si="8"/>
        <v>0</v>
      </c>
      <c r="AO86" s="256">
        <f t="shared" si="8"/>
        <v>0</v>
      </c>
      <c r="AP86" s="256">
        <f t="shared" si="8"/>
        <v>0</v>
      </c>
      <c r="AQ86" s="256">
        <f t="shared" si="8"/>
        <v>0</v>
      </c>
      <c r="AR86" s="256">
        <f t="shared" si="8"/>
        <v>0</v>
      </c>
      <c r="AS86" s="256">
        <f t="shared" si="8"/>
        <v>0</v>
      </c>
      <c r="AT86" s="256">
        <f t="shared" si="8"/>
        <v>0</v>
      </c>
      <c r="AU86" s="256">
        <f t="shared" si="8"/>
        <v>0</v>
      </c>
      <c r="AV86" s="256">
        <f t="shared" si="8"/>
        <v>0</v>
      </c>
      <c r="AW86" s="256">
        <f t="shared" si="8"/>
        <v>0</v>
      </c>
      <c r="AX86" s="256">
        <f t="shared" si="8"/>
        <v>0</v>
      </c>
      <c r="AY86" s="256">
        <f t="shared" si="8"/>
        <v>0</v>
      </c>
      <c r="AZ86" s="256">
        <f t="shared" si="8"/>
        <v>0</v>
      </c>
    </row>
    <row r="87" ht="27.75" customHeight="1">
      <c r="A87" s="216">
        <v>4.0</v>
      </c>
      <c r="B87" s="219"/>
      <c r="C87" s="233"/>
      <c r="D87" s="385"/>
      <c r="E87" s="225"/>
      <c r="F87" s="231"/>
      <c r="G87" s="223"/>
      <c r="H87" s="385"/>
      <c r="I87" s="385"/>
      <c r="J87" s="385"/>
      <c r="K87" s="385"/>
      <c r="L87" s="385"/>
      <c r="M87" s="385"/>
      <c r="N87" s="385"/>
      <c r="O87" s="385"/>
      <c r="P87" s="223"/>
      <c r="Q87" s="223"/>
      <c r="R87" s="223"/>
      <c r="S87" s="223"/>
      <c r="T87" s="223"/>
      <c r="U87" s="223"/>
      <c r="V87" s="223"/>
      <c r="W87" s="223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234"/>
      <c r="AY87" s="234"/>
      <c r="AZ87" s="234"/>
    </row>
    <row r="88" ht="27.75" customHeight="1">
      <c r="A88" s="232"/>
      <c r="B88" s="233"/>
      <c r="C88" s="233"/>
      <c r="D88" s="385"/>
      <c r="E88" s="225"/>
      <c r="F88" s="231"/>
      <c r="G88" s="223"/>
      <c r="H88" s="385"/>
      <c r="I88" s="385"/>
      <c r="J88" s="385"/>
      <c r="K88" s="385"/>
      <c r="L88" s="385"/>
      <c r="M88" s="385"/>
      <c r="N88" s="385"/>
      <c r="O88" s="385"/>
      <c r="P88" s="223"/>
      <c r="Q88" s="223"/>
      <c r="R88" s="223"/>
      <c r="S88" s="223"/>
      <c r="T88" s="223"/>
      <c r="U88" s="223"/>
      <c r="V88" s="223"/>
      <c r="W88" s="223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234"/>
      <c r="AY88" s="234"/>
      <c r="AZ88" s="234"/>
    </row>
    <row r="89" ht="27.75" customHeight="1">
      <c r="A89" s="232"/>
      <c r="B89" s="233"/>
      <c r="C89" s="233"/>
      <c r="D89" s="385"/>
      <c r="E89" s="225"/>
      <c r="F89" s="231"/>
      <c r="G89" s="223"/>
      <c r="H89" s="385"/>
      <c r="I89" s="385"/>
      <c r="J89" s="385"/>
      <c r="K89" s="385"/>
      <c r="L89" s="385"/>
      <c r="M89" s="385"/>
      <c r="N89" s="385"/>
      <c r="O89" s="385"/>
      <c r="P89" s="223"/>
      <c r="Q89" s="223"/>
      <c r="R89" s="223"/>
      <c r="S89" s="223"/>
      <c r="T89" s="223"/>
      <c r="U89" s="223"/>
      <c r="V89" s="223"/>
      <c r="W89" s="223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234"/>
      <c r="AY89" s="234"/>
      <c r="AZ89" s="234"/>
    </row>
    <row r="90" ht="27.75" customHeight="1">
      <c r="A90" s="232"/>
      <c r="B90" s="233"/>
      <c r="C90" s="233"/>
      <c r="D90" s="385"/>
      <c r="E90" s="225"/>
      <c r="F90" s="231"/>
      <c r="G90" s="223"/>
      <c r="H90" s="385"/>
      <c r="I90" s="385"/>
      <c r="J90" s="385"/>
      <c r="K90" s="385"/>
      <c r="L90" s="385"/>
      <c r="M90" s="385"/>
      <c r="N90" s="385"/>
      <c r="O90" s="385"/>
      <c r="P90" s="223"/>
      <c r="Q90" s="223"/>
      <c r="R90" s="223"/>
      <c r="S90" s="223"/>
      <c r="T90" s="223"/>
      <c r="U90" s="223"/>
      <c r="V90" s="223"/>
      <c r="W90" s="223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234"/>
      <c r="AY90" s="234"/>
      <c r="AZ90" s="234"/>
    </row>
    <row r="91" ht="27.75" customHeight="1">
      <c r="A91" s="232"/>
      <c r="B91" s="233"/>
      <c r="C91" s="233"/>
      <c r="D91" s="385"/>
      <c r="E91" s="225"/>
      <c r="F91" s="231"/>
      <c r="G91" s="223"/>
      <c r="H91" s="385"/>
      <c r="I91" s="385"/>
      <c r="J91" s="385"/>
      <c r="K91" s="385"/>
      <c r="L91" s="385"/>
      <c r="M91" s="385"/>
      <c r="N91" s="385"/>
      <c r="O91" s="385"/>
      <c r="P91" s="223"/>
      <c r="Q91" s="223"/>
      <c r="R91" s="223"/>
      <c r="S91" s="223"/>
      <c r="T91" s="223"/>
      <c r="U91" s="223"/>
      <c r="V91" s="223"/>
      <c r="W91" s="223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234"/>
      <c r="AY91" s="234"/>
      <c r="AZ91" s="234"/>
    </row>
    <row r="92" ht="27.75" customHeight="1">
      <c r="A92" s="232"/>
      <c r="B92" s="233"/>
      <c r="C92" s="233"/>
      <c r="D92" s="385"/>
      <c r="E92" s="225"/>
      <c r="F92" s="231"/>
      <c r="G92" s="234"/>
      <c r="H92" s="247"/>
      <c r="I92" s="247"/>
      <c r="J92" s="247"/>
      <c r="K92" s="247"/>
      <c r="L92" s="247"/>
      <c r="M92" s="247"/>
      <c r="N92" s="247"/>
      <c r="O92" s="247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234"/>
      <c r="AY92" s="234"/>
      <c r="AZ92" s="234"/>
    </row>
    <row r="93" ht="27.75" customHeight="1">
      <c r="A93" s="246"/>
      <c r="B93" s="247"/>
      <c r="C93" s="247"/>
      <c r="D93" s="385"/>
      <c r="E93" s="225"/>
      <c r="F93" s="231"/>
      <c r="G93" s="223"/>
      <c r="H93" s="385"/>
      <c r="I93" s="385"/>
      <c r="J93" s="385"/>
      <c r="K93" s="385"/>
      <c r="L93" s="385"/>
      <c r="M93" s="385"/>
      <c r="N93" s="385"/>
      <c r="O93" s="385"/>
      <c r="P93" s="223"/>
      <c r="Q93" s="223"/>
      <c r="R93" s="223"/>
      <c r="S93" s="223"/>
      <c r="T93" s="223"/>
      <c r="U93" s="223"/>
      <c r="V93" s="223"/>
      <c r="W93" s="223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234"/>
      <c r="AY93" s="234"/>
      <c r="AZ93" s="234"/>
    </row>
    <row r="94" ht="27.75" customHeight="1">
      <c r="A94" s="438" t="s">
        <v>46</v>
      </c>
      <c r="B94" s="73"/>
      <c r="C94" s="73"/>
      <c r="D94" s="73"/>
      <c r="E94" s="46"/>
      <c r="F94" s="457">
        <f t="shared" ref="F94:AZ94" si="9">SUM(F87:F93)</f>
        <v>0</v>
      </c>
      <c r="G94" s="457">
        <f t="shared" si="9"/>
        <v>0</v>
      </c>
      <c r="H94" s="457">
        <f t="shared" si="9"/>
        <v>0</v>
      </c>
      <c r="I94" s="457">
        <f t="shared" si="9"/>
        <v>0</v>
      </c>
      <c r="J94" s="457">
        <f t="shared" si="9"/>
        <v>0</v>
      </c>
      <c r="K94" s="457">
        <f t="shared" si="9"/>
        <v>0</v>
      </c>
      <c r="L94" s="457">
        <f t="shared" si="9"/>
        <v>0</v>
      </c>
      <c r="M94" s="457">
        <f t="shared" si="9"/>
        <v>0</v>
      </c>
      <c r="N94" s="457">
        <f t="shared" si="9"/>
        <v>0</v>
      </c>
      <c r="O94" s="457">
        <f t="shared" si="9"/>
        <v>0</v>
      </c>
      <c r="P94" s="457">
        <f t="shared" si="9"/>
        <v>0</v>
      </c>
      <c r="Q94" s="457">
        <f t="shared" si="9"/>
        <v>0</v>
      </c>
      <c r="R94" s="457">
        <f t="shared" si="9"/>
        <v>0</v>
      </c>
      <c r="S94" s="457">
        <f t="shared" si="9"/>
        <v>0</v>
      </c>
      <c r="T94" s="457">
        <f t="shared" si="9"/>
        <v>0</v>
      </c>
      <c r="U94" s="457">
        <f t="shared" si="9"/>
        <v>0</v>
      </c>
      <c r="V94" s="457">
        <f t="shared" si="9"/>
        <v>0</v>
      </c>
      <c r="W94" s="457">
        <f t="shared" si="9"/>
        <v>0</v>
      </c>
      <c r="X94" s="457">
        <f t="shared" si="9"/>
        <v>0</v>
      </c>
      <c r="Y94" s="457">
        <f t="shared" si="9"/>
        <v>0</v>
      </c>
      <c r="Z94" s="457">
        <f t="shared" si="9"/>
        <v>0</v>
      </c>
      <c r="AA94" s="457">
        <f t="shared" si="9"/>
        <v>0</v>
      </c>
      <c r="AB94" s="457">
        <f t="shared" si="9"/>
        <v>0</v>
      </c>
      <c r="AC94" s="457">
        <f t="shared" si="9"/>
        <v>0</v>
      </c>
      <c r="AD94" s="457">
        <f t="shared" si="9"/>
        <v>0</v>
      </c>
      <c r="AE94" s="457">
        <f t="shared" si="9"/>
        <v>0</v>
      </c>
      <c r="AF94" s="457">
        <f t="shared" si="9"/>
        <v>0</v>
      </c>
      <c r="AG94" s="457">
        <f t="shared" si="9"/>
        <v>0</v>
      </c>
      <c r="AH94" s="457">
        <f t="shared" si="9"/>
        <v>0</v>
      </c>
      <c r="AI94" s="457">
        <f t="shared" si="9"/>
        <v>0</v>
      </c>
      <c r="AJ94" s="457">
        <f t="shared" si="9"/>
        <v>0</v>
      </c>
      <c r="AK94" s="457">
        <f t="shared" si="9"/>
        <v>0</v>
      </c>
      <c r="AL94" s="457">
        <f t="shared" si="9"/>
        <v>0</v>
      </c>
      <c r="AM94" s="457">
        <f t="shared" si="9"/>
        <v>0</v>
      </c>
      <c r="AN94" s="457">
        <f t="shared" si="9"/>
        <v>0</v>
      </c>
      <c r="AO94" s="457">
        <f t="shared" si="9"/>
        <v>0</v>
      </c>
      <c r="AP94" s="457">
        <f t="shared" si="9"/>
        <v>0</v>
      </c>
      <c r="AQ94" s="457">
        <f t="shared" si="9"/>
        <v>0</v>
      </c>
      <c r="AR94" s="457">
        <f t="shared" si="9"/>
        <v>0</v>
      </c>
      <c r="AS94" s="457">
        <f t="shared" si="9"/>
        <v>0</v>
      </c>
      <c r="AT94" s="457">
        <f t="shared" si="9"/>
        <v>0</v>
      </c>
      <c r="AU94" s="457">
        <f t="shared" si="9"/>
        <v>0</v>
      </c>
      <c r="AV94" s="457">
        <f t="shared" si="9"/>
        <v>0</v>
      </c>
      <c r="AW94" s="457">
        <f t="shared" si="9"/>
        <v>0</v>
      </c>
      <c r="AX94" s="457">
        <f t="shared" si="9"/>
        <v>0</v>
      </c>
      <c r="AY94" s="457">
        <f t="shared" si="9"/>
        <v>0</v>
      </c>
      <c r="AZ94" s="457">
        <f t="shared" si="9"/>
        <v>0</v>
      </c>
    </row>
    <row r="95" ht="27.75" customHeight="1">
      <c r="A95" s="216">
        <v>5.0</v>
      </c>
      <c r="B95" s="219"/>
      <c r="C95" s="233"/>
      <c r="D95" s="385"/>
      <c r="E95" s="225"/>
      <c r="F95" s="231"/>
      <c r="G95" s="223"/>
      <c r="H95" s="385"/>
      <c r="I95" s="385"/>
      <c r="J95" s="385"/>
      <c r="K95" s="385"/>
      <c r="L95" s="385"/>
      <c r="M95" s="385"/>
      <c r="N95" s="385"/>
      <c r="O95" s="385"/>
      <c r="P95" s="223"/>
      <c r="Q95" s="223"/>
      <c r="R95" s="223"/>
      <c r="S95" s="223"/>
      <c r="T95" s="223"/>
      <c r="U95" s="223"/>
      <c r="V95" s="223"/>
      <c r="W95" s="223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234"/>
      <c r="AY95" s="234"/>
      <c r="AZ95" s="234"/>
    </row>
    <row r="96" ht="27.75" customHeight="1">
      <c r="A96" s="232"/>
      <c r="B96" s="233"/>
      <c r="C96" s="233"/>
      <c r="D96" s="385"/>
      <c r="E96" s="225"/>
      <c r="F96" s="231"/>
      <c r="G96" s="234"/>
      <c r="H96" s="247"/>
      <c r="I96" s="247"/>
      <c r="J96" s="247"/>
      <c r="K96" s="247"/>
      <c r="L96" s="247"/>
      <c r="M96" s="247"/>
      <c r="N96" s="247"/>
      <c r="O96" s="247"/>
      <c r="P96" s="223"/>
      <c r="Q96" s="223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234"/>
      <c r="AY96" s="234"/>
      <c r="AZ96" s="234"/>
    </row>
    <row r="97" ht="27.75" customHeight="1">
      <c r="A97" s="232"/>
      <c r="B97" s="233"/>
      <c r="C97" s="233"/>
      <c r="D97" s="385"/>
      <c r="E97" s="225"/>
      <c r="F97" s="231"/>
      <c r="G97" s="223"/>
      <c r="H97" s="385"/>
      <c r="I97" s="385"/>
      <c r="J97" s="385"/>
      <c r="K97" s="385"/>
      <c r="L97" s="385"/>
      <c r="M97" s="385"/>
      <c r="N97" s="385"/>
      <c r="O97" s="385"/>
      <c r="P97" s="223"/>
      <c r="Q97" s="223"/>
      <c r="R97" s="223"/>
      <c r="S97" s="223"/>
      <c r="T97" s="223"/>
      <c r="U97" s="223"/>
      <c r="V97" s="223"/>
      <c r="W97" s="223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234"/>
      <c r="AY97" s="234"/>
      <c r="AZ97" s="234"/>
    </row>
    <row r="98" ht="27.75" customHeight="1">
      <c r="A98" s="232"/>
      <c r="B98" s="233"/>
      <c r="C98" s="233"/>
      <c r="D98" s="385"/>
      <c r="E98" s="225"/>
      <c r="F98" s="231"/>
      <c r="G98" s="234"/>
      <c r="H98" s="247"/>
      <c r="I98" s="247"/>
      <c r="J98" s="247"/>
      <c r="K98" s="247"/>
      <c r="L98" s="247"/>
      <c r="M98" s="247"/>
      <c r="N98" s="247"/>
      <c r="O98" s="247"/>
      <c r="P98" s="223"/>
      <c r="Q98" s="223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234"/>
      <c r="AY98" s="234"/>
      <c r="AZ98" s="234"/>
    </row>
    <row r="99" ht="27.75" customHeight="1">
      <c r="A99" s="232"/>
      <c r="B99" s="233"/>
      <c r="C99" s="233"/>
      <c r="D99" s="385"/>
      <c r="E99" s="225"/>
      <c r="F99" s="231"/>
      <c r="G99" s="223"/>
      <c r="H99" s="385"/>
      <c r="I99" s="385"/>
      <c r="J99" s="385"/>
      <c r="K99" s="385"/>
      <c r="L99" s="385"/>
      <c r="M99" s="385"/>
      <c r="N99" s="385"/>
      <c r="O99" s="385"/>
      <c r="P99" s="223"/>
      <c r="Q99" s="223"/>
      <c r="R99" s="223"/>
      <c r="S99" s="223"/>
      <c r="T99" s="223"/>
      <c r="U99" s="223"/>
      <c r="V99" s="223"/>
      <c r="W99" s="223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234"/>
      <c r="AY99" s="234"/>
      <c r="AZ99" s="234"/>
    </row>
    <row r="100" ht="27.75" customHeight="1">
      <c r="A100" s="232"/>
      <c r="B100" s="233"/>
      <c r="C100" s="233"/>
      <c r="D100" s="385"/>
      <c r="E100" s="225"/>
      <c r="F100" s="231"/>
      <c r="G100" s="234"/>
      <c r="H100" s="247"/>
      <c r="I100" s="247"/>
      <c r="J100" s="247"/>
      <c r="K100" s="247"/>
      <c r="L100" s="247"/>
      <c r="M100" s="247"/>
      <c r="N100" s="247"/>
      <c r="O100" s="247"/>
      <c r="P100" s="223"/>
      <c r="Q100" s="223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234"/>
      <c r="AY100" s="234"/>
      <c r="AZ100" s="234"/>
    </row>
    <row r="101" ht="27.75" customHeight="1">
      <c r="A101" s="246"/>
      <c r="B101" s="247"/>
      <c r="C101" s="247"/>
      <c r="D101" s="385"/>
      <c r="E101" s="225"/>
      <c r="F101" s="231"/>
      <c r="G101" s="234"/>
      <c r="H101" s="247"/>
      <c r="I101" s="247"/>
      <c r="J101" s="247"/>
      <c r="K101" s="247"/>
      <c r="L101" s="247"/>
      <c r="M101" s="247"/>
      <c r="N101" s="247"/>
      <c r="O101" s="247"/>
      <c r="P101" s="223"/>
      <c r="Q101" s="223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234"/>
      <c r="AY101" s="234"/>
      <c r="AZ101" s="234"/>
    </row>
    <row r="102" ht="27.75" customHeight="1">
      <c r="A102" s="438" t="s">
        <v>46</v>
      </c>
      <c r="B102" s="73"/>
      <c r="C102" s="73"/>
      <c r="D102" s="73"/>
      <c r="E102" s="46"/>
      <c r="F102" s="457">
        <f t="shared" ref="F102:AZ102" si="10">SUM(F95:F101)</f>
        <v>0</v>
      </c>
      <c r="G102" s="457">
        <f t="shared" si="10"/>
        <v>0</v>
      </c>
      <c r="H102" s="457">
        <f t="shared" si="10"/>
        <v>0</v>
      </c>
      <c r="I102" s="457">
        <f t="shared" si="10"/>
        <v>0</v>
      </c>
      <c r="J102" s="457">
        <f t="shared" si="10"/>
        <v>0</v>
      </c>
      <c r="K102" s="457">
        <f t="shared" si="10"/>
        <v>0</v>
      </c>
      <c r="L102" s="457">
        <f t="shared" si="10"/>
        <v>0</v>
      </c>
      <c r="M102" s="457">
        <f t="shared" si="10"/>
        <v>0</v>
      </c>
      <c r="N102" s="457">
        <f t="shared" si="10"/>
        <v>0</v>
      </c>
      <c r="O102" s="457">
        <f t="shared" si="10"/>
        <v>0</v>
      </c>
      <c r="P102" s="457">
        <f t="shared" si="10"/>
        <v>0</v>
      </c>
      <c r="Q102" s="457">
        <f t="shared" si="10"/>
        <v>0</v>
      </c>
      <c r="R102" s="457">
        <f t="shared" si="10"/>
        <v>0</v>
      </c>
      <c r="S102" s="457">
        <f t="shared" si="10"/>
        <v>0</v>
      </c>
      <c r="T102" s="457">
        <f t="shared" si="10"/>
        <v>0</v>
      </c>
      <c r="U102" s="457">
        <f t="shared" si="10"/>
        <v>0</v>
      </c>
      <c r="V102" s="457">
        <f t="shared" si="10"/>
        <v>0</v>
      </c>
      <c r="W102" s="457">
        <f t="shared" si="10"/>
        <v>0</v>
      </c>
      <c r="X102" s="457">
        <f t="shared" si="10"/>
        <v>0</v>
      </c>
      <c r="Y102" s="457">
        <f t="shared" si="10"/>
        <v>0</v>
      </c>
      <c r="Z102" s="457">
        <f t="shared" si="10"/>
        <v>0</v>
      </c>
      <c r="AA102" s="457">
        <f t="shared" si="10"/>
        <v>0</v>
      </c>
      <c r="AB102" s="457">
        <f t="shared" si="10"/>
        <v>0</v>
      </c>
      <c r="AC102" s="457">
        <f t="shared" si="10"/>
        <v>0</v>
      </c>
      <c r="AD102" s="457">
        <f t="shared" si="10"/>
        <v>0</v>
      </c>
      <c r="AE102" s="457">
        <f t="shared" si="10"/>
        <v>0</v>
      </c>
      <c r="AF102" s="457">
        <f t="shared" si="10"/>
        <v>0</v>
      </c>
      <c r="AG102" s="457">
        <f t="shared" si="10"/>
        <v>0</v>
      </c>
      <c r="AH102" s="457">
        <f t="shared" si="10"/>
        <v>0</v>
      </c>
      <c r="AI102" s="457">
        <f t="shared" si="10"/>
        <v>0</v>
      </c>
      <c r="AJ102" s="457">
        <f t="shared" si="10"/>
        <v>0</v>
      </c>
      <c r="AK102" s="457">
        <f t="shared" si="10"/>
        <v>0</v>
      </c>
      <c r="AL102" s="457">
        <f t="shared" si="10"/>
        <v>0</v>
      </c>
      <c r="AM102" s="457">
        <f t="shared" si="10"/>
        <v>0</v>
      </c>
      <c r="AN102" s="457">
        <f t="shared" si="10"/>
        <v>0</v>
      </c>
      <c r="AO102" s="457">
        <f t="shared" si="10"/>
        <v>0</v>
      </c>
      <c r="AP102" s="457">
        <f t="shared" si="10"/>
        <v>0</v>
      </c>
      <c r="AQ102" s="457">
        <f t="shared" si="10"/>
        <v>0</v>
      </c>
      <c r="AR102" s="457">
        <f t="shared" si="10"/>
        <v>0</v>
      </c>
      <c r="AS102" s="457">
        <f t="shared" si="10"/>
        <v>0</v>
      </c>
      <c r="AT102" s="457">
        <f t="shared" si="10"/>
        <v>0</v>
      </c>
      <c r="AU102" s="457">
        <f t="shared" si="10"/>
        <v>0</v>
      </c>
      <c r="AV102" s="457">
        <f t="shared" si="10"/>
        <v>0</v>
      </c>
      <c r="AW102" s="457">
        <f t="shared" si="10"/>
        <v>0</v>
      </c>
      <c r="AX102" s="457">
        <f t="shared" si="10"/>
        <v>0</v>
      </c>
      <c r="AY102" s="457">
        <f t="shared" si="10"/>
        <v>0</v>
      </c>
      <c r="AZ102" s="457">
        <f t="shared" si="10"/>
        <v>0</v>
      </c>
    </row>
    <row r="103" ht="27.75" customHeight="1">
      <c r="A103" s="216"/>
      <c r="B103" s="219"/>
      <c r="C103" s="233"/>
      <c r="D103" s="385"/>
      <c r="E103" s="225"/>
      <c r="F103" s="231"/>
      <c r="G103" s="223"/>
      <c r="H103" s="385"/>
      <c r="I103" s="385"/>
      <c r="J103" s="385"/>
      <c r="K103" s="385"/>
      <c r="L103" s="385"/>
      <c r="M103" s="385"/>
      <c r="N103" s="385"/>
      <c r="O103" s="385"/>
      <c r="P103" s="223"/>
      <c r="Q103" s="223"/>
      <c r="R103" s="223"/>
      <c r="S103" s="223"/>
      <c r="T103" s="223"/>
      <c r="U103" s="223"/>
      <c r="V103" s="223"/>
      <c r="W103" s="223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234"/>
      <c r="AY103" s="234"/>
      <c r="AZ103" s="234"/>
    </row>
    <row r="104" ht="27.75" customHeight="1">
      <c r="A104" s="232"/>
      <c r="B104" s="233"/>
      <c r="C104" s="233"/>
      <c r="D104" s="385"/>
      <c r="E104" s="225"/>
      <c r="F104" s="231"/>
      <c r="G104" s="223"/>
      <c r="H104" s="385"/>
      <c r="I104" s="385"/>
      <c r="J104" s="385"/>
      <c r="K104" s="385"/>
      <c r="L104" s="385"/>
      <c r="M104" s="385"/>
      <c r="N104" s="385"/>
      <c r="O104" s="385"/>
      <c r="P104" s="223"/>
      <c r="Q104" s="223"/>
      <c r="R104" s="223"/>
      <c r="S104" s="223"/>
      <c r="T104" s="223"/>
      <c r="U104" s="223"/>
      <c r="V104" s="223"/>
      <c r="W104" s="223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234"/>
      <c r="AY104" s="234"/>
      <c r="AZ104" s="234"/>
    </row>
    <row r="105" ht="27.75" customHeight="1">
      <c r="A105" s="232"/>
      <c r="B105" s="233"/>
      <c r="C105" s="233"/>
      <c r="D105" s="385"/>
      <c r="E105" s="225"/>
      <c r="F105" s="231"/>
      <c r="G105" s="223"/>
      <c r="H105" s="385"/>
      <c r="I105" s="385"/>
      <c r="J105" s="385"/>
      <c r="K105" s="385"/>
      <c r="L105" s="385"/>
      <c r="M105" s="385"/>
      <c r="N105" s="385"/>
      <c r="O105" s="385"/>
      <c r="P105" s="223"/>
      <c r="Q105" s="223"/>
      <c r="R105" s="223"/>
      <c r="S105" s="223"/>
      <c r="T105" s="223"/>
      <c r="U105" s="223"/>
      <c r="V105" s="223"/>
      <c r="W105" s="223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234"/>
      <c r="AY105" s="234"/>
      <c r="AZ105" s="234"/>
    </row>
    <row r="106" ht="27.75" customHeight="1">
      <c r="A106" s="232"/>
      <c r="B106" s="233"/>
      <c r="C106" s="233"/>
      <c r="D106" s="385"/>
      <c r="E106" s="225"/>
      <c r="F106" s="231"/>
      <c r="G106" s="223"/>
      <c r="H106" s="385"/>
      <c r="I106" s="385"/>
      <c r="J106" s="385"/>
      <c r="K106" s="385"/>
      <c r="L106" s="385"/>
      <c r="M106" s="385"/>
      <c r="N106" s="385"/>
      <c r="O106" s="385"/>
      <c r="P106" s="223"/>
      <c r="Q106" s="223"/>
      <c r="R106" s="223"/>
      <c r="S106" s="223"/>
      <c r="T106" s="223"/>
      <c r="U106" s="223"/>
      <c r="V106" s="223"/>
      <c r="W106" s="223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234"/>
      <c r="AY106" s="234"/>
      <c r="AZ106" s="234"/>
    </row>
    <row r="107" ht="27.75" customHeight="1">
      <c r="A107" s="246"/>
      <c r="B107" s="247"/>
      <c r="C107" s="247"/>
      <c r="D107" s="385"/>
      <c r="E107" s="225"/>
      <c r="F107" s="231"/>
      <c r="G107" s="234"/>
      <c r="H107" s="247"/>
      <c r="I107" s="247"/>
      <c r="J107" s="247"/>
      <c r="K107" s="247"/>
      <c r="L107" s="247"/>
      <c r="M107" s="247"/>
      <c r="N107" s="247"/>
      <c r="O107" s="247"/>
      <c r="P107" s="223"/>
      <c r="Q107" s="223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234"/>
      <c r="AY107" s="234"/>
      <c r="AZ107" s="234"/>
    </row>
    <row r="108" ht="27.75" customHeight="1">
      <c r="A108" s="438" t="s">
        <v>46</v>
      </c>
      <c r="B108" s="73"/>
      <c r="C108" s="73"/>
      <c r="D108" s="73"/>
      <c r="E108" s="46"/>
      <c r="F108" s="457">
        <f t="shared" ref="F108:AZ108" si="11">SUM(F103:F107)</f>
        <v>0</v>
      </c>
      <c r="G108" s="457">
        <f t="shared" si="11"/>
        <v>0</v>
      </c>
      <c r="H108" s="457">
        <f t="shared" si="11"/>
        <v>0</v>
      </c>
      <c r="I108" s="457">
        <f t="shared" si="11"/>
        <v>0</v>
      </c>
      <c r="J108" s="457">
        <f t="shared" si="11"/>
        <v>0</v>
      </c>
      <c r="K108" s="457">
        <f t="shared" si="11"/>
        <v>0</v>
      </c>
      <c r="L108" s="457">
        <f t="shared" si="11"/>
        <v>0</v>
      </c>
      <c r="M108" s="457">
        <f t="shared" si="11"/>
        <v>0</v>
      </c>
      <c r="N108" s="457">
        <f t="shared" si="11"/>
        <v>0</v>
      </c>
      <c r="O108" s="457">
        <f t="shared" si="11"/>
        <v>0</v>
      </c>
      <c r="P108" s="457">
        <f t="shared" si="11"/>
        <v>0</v>
      </c>
      <c r="Q108" s="457">
        <f t="shared" si="11"/>
        <v>0</v>
      </c>
      <c r="R108" s="457">
        <f t="shared" si="11"/>
        <v>0</v>
      </c>
      <c r="S108" s="457">
        <f t="shared" si="11"/>
        <v>0</v>
      </c>
      <c r="T108" s="457">
        <f t="shared" si="11"/>
        <v>0</v>
      </c>
      <c r="U108" s="457">
        <f t="shared" si="11"/>
        <v>0</v>
      </c>
      <c r="V108" s="457">
        <f t="shared" si="11"/>
        <v>0</v>
      </c>
      <c r="W108" s="457">
        <f t="shared" si="11"/>
        <v>0</v>
      </c>
      <c r="X108" s="457">
        <f t="shared" si="11"/>
        <v>0</v>
      </c>
      <c r="Y108" s="457">
        <f t="shared" si="11"/>
        <v>0</v>
      </c>
      <c r="Z108" s="457">
        <f t="shared" si="11"/>
        <v>0</v>
      </c>
      <c r="AA108" s="457">
        <f t="shared" si="11"/>
        <v>0</v>
      </c>
      <c r="AB108" s="457">
        <f t="shared" si="11"/>
        <v>0</v>
      </c>
      <c r="AC108" s="457">
        <f t="shared" si="11"/>
        <v>0</v>
      </c>
      <c r="AD108" s="457">
        <f t="shared" si="11"/>
        <v>0</v>
      </c>
      <c r="AE108" s="457">
        <f t="shared" si="11"/>
        <v>0</v>
      </c>
      <c r="AF108" s="457">
        <f t="shared" si="11"/>
        <v>0</v>
      </c>
      <c r="AG108" s="457">
        <f t="shared" si="11"/>
        <v>0</v>
      </c>
      <c r="AH108" s="457">
        <f t="shared" si="11"/>
        <v>0</v>
      </c>
      <c r="AI108" s="457">
        <f t="shared" si="11"/>
        <v>0</v>
      </c>
      <c r="AJ108" s="457">
        <f t="shared" si="11"/>
        <v>0</v>
      </c>
      <c r="AK108" s="457">
        <f t="shared" si="11"/>
        <v>0</v>
      </c>
      <c r="AL108" s="457">
        <f t="shared" si="11"/>
        <v>0</v>
      </c>
      <c r="AM108" s="457">
        <f t="shared" si="11"/>
        <v>0</v>
      </c>
      <c r="AN108" s="457">
        <f t="shared" si="11"/>
        <v>0</v>
      </c>
      <c r="AO108" s="457">
        <f t="shared" si="11"/>
        <v>0</v>
      </c>
      <c r="AP108" s="457">
        <f t="shared" si="11"/>
        <v>0</v>
      </c>
      <c r="AQ108" s="457">
        <f t="shared" si="11"/>
        <v>0</v>
      </c>
      <c r="AR108" s="457">
        <f t="shared" si="11"/>
        <v>0</v>
      </c>
      <c r="AS108" s="457">
        <f t="shared" si="11"/>
        <v>0</v>
      </c>
      <c r="AT108" s="457">
        <f t="shared" si="11"/>
        <v>0</v>
      </c>
      <c r="AU108" s="457">
        <f t="shared" si="11"/>
        <v>0</v>
      </c>
      <c r="AV108" s="457">
        <f t="shared" si="11"/>
        <v>0</v>
      </c>
      <c r="AW108" s="457">
        <f t="shared" si="11"/>
        <v>0</v>
      </c>
      <c r="AX108" s="457">
        <f t="shared" si="11"/>
        <v>0</v>
      </c>
      <c r="AY108" s="457">
        <f t="shared" si="11"/>
        <v>0</v>
      </c>
      <c r="AZ108" s="457">
        <f t="shared" si="11"/>
        <v>0</v>
      </c>
    </row>
    <row r="109" ht="27.75" customHeight="1">
      <c r="A109" s="216"/>
      <c r="B109" s="219"/>
      <c r="C109" s="233"/>
      <c r="D109" s="385"/>
      <c r="E109" s="225"/>
      <c r="F109" s="231"/>
      <c r="G109" s="223"/>
      <c r="H109" s="385"/>
      <c r="I109" s="385"/>
      <c r="J109" s="385"/>
      <c r="K109" s="385"/>
      <c r="L109" s="385"/>
      <c r="M109" s="385"/>
      <c r="N109" s="385"/>
      <c r="O109" s="385"/>
      <c r="P109" s="223"/>
      <c r="Q109" s="223"/>
      <c r="R109" s="223"/>
      <c r="S109" s="223"/>
      <c r="T109" s="223"/>
      <c r="U109" s="223"/>
      <c r="V109" s="223"/>
      <c r="W109" s="223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234"/>
      <c r="AY109" s="234"/>
      <c r="AZ109" s="234"/>
    </row>
    <row r="110" ht="27.75" customHeight="1">
      <c r="A110" s="232"/>
      <c r="B110" s="233"/>
      <c r="C110" s="233"/>
      <c r="D110" s="385"/>
      <c r="E110" s="225"/>
      <c r="F110" s="231"/>
      <c r="G110" s="223"/>
      <c r="H110" s="385"/>
      <c r="I110" s="385"/>
      <c r="J110" s="385"/>
      <c r="K110" s="385"/>
      <c r="L110" s="385"/>
      <c r="M110" s="385"/>
      <c r="N110" s="385"/>
      <c r="O110" s="385"/>
      <c r="P110" s="223"/>
      <c r="Q110" s="223"/>
      <c r="R110" s="223"/>
      <c r="S110" s="223"/>
      <c r="T110" s="223"/>
      <c r="U110" s="223"/>
      <c r="V110" s="223"/>
      <c r="W110" s="223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234"/>
      <c r="AY110" s="234"/>
      <c r="AZ110" s="234"/>
    </row>
    <row r="111" ht="27.75" customHeight="1">
      <c r="A111" s="232"/>
      <c r="B111" s="233"/>
      <c r="C111" s="233"/>
      <c r="D111" s="385"/>
      <c r="E111" s="225"/>
      <c r="F111" s="231"/>
      <c r="G111" s="223"/>
      <c r="H111" s="385"/>
      <c r="I111" s="385"/>
      <c r="J111" s="385"/>
      <c r="K111" s="385"/>
      <c r="L111" s="385"/>
      <c r="M111" s="385"/>
      <c r="N111" s="385"/>
      <c r="O111" s="385"/>
      <c r="P111" s="223"/>
      <c r="Q111" s="223"/>
      <c r="R111" s="223"/>
      <c r="S111" s="223"/>
      <c r="T111" s="223"/>
      <c r="U111" s="223"/>
      <c r="V111" s="223"/>
      <c r="W111" s="223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234"/>
      <c r="AY111" s="234"/>
      <c r="AZ111" s="234"/>
    </row>
    <row r="112" ht="27.75" customHeight="1">
      <c r="A112" s="246"/>
      <c r="B112" s="247"/>
      <c r="C112" s="247"/>
      <c r="D112" s="385"/>
      <c r="E112" s="225"/>
      <c r="F112" s="231"/>
      <c r="G112" s="223"/>
      <c r="H112" s="385"/>
      <c r="I112" s="385"/>
      <c r="J112" s="385"/>
      <c r="K112" s="385"/>
      <c r="L112" s="385"/>
      <c r="M112" s="385"/>
      <c r="N112" s="385"/>
      <c r="O112" s="385"/>
      <c r="P112" s="223"/>
      <c r="Q112" s="223"/>
      <c r="R112" s="223"/>
      <c r="S112" s="223"/>
      <c r="T112" s="223"/>
      <c r="U112" s="223"/>
      <c r="V112" s="223"/>
      <c r="W112" s="223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234"/>
      <c r="AY112" s="234"/>
      <c r="AZ112" s="234"/>
    </row>
    <row r="113" ht="27.75" customHeight="1">
      <c r="A113" s="438" t="s">
        <v>46</v>
      </c>
      <c r="B113" s="73"/>
      <c r="C113" s="73"/>
      <c r="D113" s="73"/>
      <c r="E113" s="46"/>
      <c r="F113" s="457">
        <f t="shared" ref="F113:AZ113" si="12">SUM(F109:F112)</f>
        <v>0</v>
      </c>
      <c r="G113" s="457">
        <f t="shared" si="12"/>
        <v>0</v>
      </c>
      <c r="H113" s="457">
        <f t="shared" si="12"/>
        <v>0</v>
      </c>
      <c r="I113" s="457">
        <f t="shared" si="12"/>
        <v>0</v>
      </c>
      <c r="J113" s="457">
        <f t="shared" si="12"/>
        <v>0</v>
      </c>
      <c r="K113" s="457">
        <f t="shared" si="12"/>
        <v>0</v>
      </c>
      <c r="L113" s="457">
        <f t="shared" si="12"/>
        <v>0</v>
      </c>
      <c r="M113" s="457">
        <f t="shared" si="12"/>
        <v>0</v>
      </c>
      <c r="N113" s="457">
        <f t="shared" si="12"/>
        <v>0</v>
      </c>
      <c r="O113" s="457">
        <f t="shared" si="12"/>
        <v>0</v>
      </c>
      <c r="P113" s="457">
        <f t="shared" si="12"/>
        <v>0</v>
      </c>
      <c r="Q113" s="457">
        <f t="shared" si="12"/>
        <v>0</v>
      </c>
      <c r="R113" s="457">
        <f t="shared" si="12"/>
        <v>0</v>
      </c>
      <c r="S113" s="457">
        <f t="shared" si="12"/>
        <v>0</v>
      </c>
      <c r="T113" s="457">
        <f t="shared" si="12"/>
        <v>0</v>
      </c>
      <c r="U113" s="457">
        <f t="shared" si="12"/>
        <v>0</v>
      </c>
      <c r="V113" s="457">
        <f t="shared" si="12"/>
        <v>0</v>
      </c>
      <c r="W113" s="457">
        <f t="shared" si="12"/>
        <v>0</v>
      </c>
      <c r="X113" s="457">
        <f t="shared" si="12"/>
        <v>0</v>
      </c>
      <c r="Y113" s="457">
        <f t="shared" si="12"/>
        <v>0</v>
      </c>
      <c r="Z113" s="457">
        <f t="shared" si="12"/>
        <v>0</v>
      </c>
      <c r="AA113" s="457">
        <f t="shared" si="12"/>
        <v>0</v>
      </c>
      <c r="AB113" s="457">
        <f t="shared" si="12"/>
        <v>0</v>
      </c>
      <c r="AC113" s="457">
        <f t="shared" si="12"/>
        <v>0</v>
      </c>
      <c r="AD113" s="457">
        <f t="shared" si="12"/>
        <v>0</v>
      </c>
      <c r="AE113" s="457">
        <f t="shared" si="12"/>
        <v>0</v>
      </c>
      <c r="AF113" s="457">
        <f t="shared" si="12"/>
        <v>0</v>
      </c>
      <c r="AG113" s="457">
        <f t="shared" si="12"/>
        <v>0</v>
      </c>
      <c r="AH113" s="457">
        <f t="shared" si="12"/>
        <v>0</v>
      </c>
      <c r="AI113" s="457">
        <f t="shared" si="12"/>
        <v>0</v>
      </c>
      <c r="AJ113" s="457">
        <f t="shared" si="12"/>
        <v>0</v>
      </c>
      <c r="AK113" s="457">
        <f t="shared" si="12"/>
        <v>0</v>
      </c>
      <c r="AL113" s="457">
        <f t="shared" si="12"/>
        <v>0</v>
      </c>
      <c r="AM113" s="457">
        <f t="shared" si="12"/>
        <v>0</v>
      </c>
      <c r="AN113" s="457">
        <f t="shared" si="12"/>
        <v>0</v>
      </c>
      <c r="AO113" s="457">
        <f t="shared" si="12"/>
        <v>0</v>
      </c>
      <c r="AP113" s="457">
        <f t="shared" si="12"/>
        <v>0</v>
      </c>
      <c r="AQ113" s="457">
        <f t="shared" si="12"/>
        <v>0</v>
      </c>
      <c r="AR113" s="457">
        <f t="shared" si="12"/>
        <v>0</v>
      </c>
      <c r="AS113" s="457">
        <f t="shared" si="12"/>
        <v>0</v>
      </c>
      <c r="AT113" s="457">
        <f t="shared" si="12"/>
        <v>0</v>
      </c>
      <c r="AU113" s="457">
        <f t="shared" si="12"/>
        <v>0</v>
      </c>
      <c r="AV113" s="457">
        <f t="shared" si="12"/>
        <v>0</v>
      </c>
      <c r="AW113" s="457">
        <f t="shared" si="12"/>
        <v>0</v>
      </c>
      <c r="AX113" s="457">
        <f t="shared" si="12"/>
        <v>0</v>
      </c>
      <c r="AY113" s="457">
        <f t="shared" si="12"/>
        <v>0</v>
      </c>
      <c r="AZ113" s="457">
        <f t="shared" si="12"/>
        <v>0</v>
      </c>
    </row>
    <row r="114" ht="27.75" customHeight="1">
      <c r="A114" s="216"/>
      <c r="B114" s="219"/>
      <c r="C114" s="233"/>
      <c r="D114" s="385"/>
      <c r="E114" s="225"/>
      <c r="F114" s="231"/>
      <c r="G114" s="234"/>
      <c r="H114" s="247"/>
      <c r="I114" s="247"/>
      <c r="J114" s="247"/>
      <c r="K114" s="247"/>
      <c r="L114" s="247"/>
      <c r="M114" s="247"/>
      <c r="N114" s="247"/>
      <c r="O114" s="247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234"/>
      <c r="AY114" s="234"/>
      <c r="AZ114" s="234"/>
    </row>
    <row r="115" ht="27.75" customHeight="1">
      <c r="A115" s="232"/>
      <c r="B115" s="233"/>
      <c r="C115" s="233"/>
      <c r="D115" s="385"/>
      <c r="E115" s="225"/>
      <c r="F115" s="231"/>
      <c r="G115" s="234"/>
      <c r="H115" s="247"/>
      <c r="I115" s="247"/>
      <c r="J115" s="247"/>
      <c r="K115" s="247"/>
      <c r="L115" s="247"/>
      <c r="M115" s="247"/>
      <c r="N115" s="247"/>
      <c r="O115" s="247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234"/>
      <c r="AY115" s="234"/>
      <c r="AZ115" s="234"/>
    </row>
    <row r="116" ht="27.75" customHeight="1">
      <c r="A116" s="232"/>
      <c r="B116" s="233"/>
      <c r="C116" s="233"/>
      <c r="D116" s="385"/>
      <c r="E116" s="225"/>
      <c r="F116" s="231"/>
      <c r="G116" s="234"/>
      <c r="H116" s="247"/>
      <c r="I116" s="247"/>
      <c r="J116" s="247"/>
      <c r="K116" s="247"/>
      <c r="L116" s="247"/>
      <c r="M116" s="247"/>
      <c r="N116" s="247"/>
      <c r="O116" s="247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234"/>
      <c r="AY116" s="234"/>
      <c r="AZ116" s="234"/>
    </row>
    <row r="117" ht="27.75" customHeight="1">
      <c r="A117" s="246"/>
      <c r="B117" s="247"/>
      <c r="C117" s="247"/>
      <c r="D117" s="385"/>
      <c r="E117" s="225"/>
      <c r="F117" s="231"/>
      <c r="G117" s="234"/>
      <c r="H117" s="247"/>
      <c r="I117" s="247"/>
      <c r="J117" s="247"/>
      <c r="K117" s="247"/>
      <c r="L117" s="247"/>
      <c r="M117" s="247"/>
      <c r="N117" s="247"/>
      <c r="O117" s="247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234"/>
      <c r="AY117" s="234"/>
      <c r="AZ117" s="234"/>
    </row>
    <row r="118" ht="27.75" customHeight="1">
      <c r="A118" s="438" t="s">
        <v>46</v>
      </c>
      <c r="B118" s="73"/>
      <c r="C118" s="73"/>
      <c r="D118" s="73"/>
      <c r="E118" s="46"/>
      <c r="F118" s="457">
        <f t="shared" ref="F118:AZ118" si="13">SUM(F114:F117)</f>
        <v>0</v>
      </c>
      <c r="G118" s="457">
        <f t="shared" si="13"/>
        <v>0</v>
      </c>
      <c r="H118" s="457">
        <f t="shared" si="13"/>
        <v>0</v>
      </c>
      <c r="I118" s="457">
        <f t="shared" si="13"/>
        <v>0</v>
      </c>
      <c r="J118" s="457">
        <f t="shared" si="13"/>
        <v>0</v>
      </c>
      <c r="K118" s="457">
        <f t="shared" si="13"/>
        <v>0</v>
      </c>
      <c r="L118" s="457">
        <f t="shared" si="13"/>
        <v>0</v>
      </c>
      <c r="M118" s="457">
        <f t="shared" si="13"/>
        <v>0</v>
      </c>
      <c r="N118" s="457">
        <f t="shared" si="13"/>
        <v>0</v>
      </c>
      <c r="O118" s="457">
        <f t="shared" si="13"/>
        <v>0</v>
      </c>
      <c r="P118" s="457">
        <f t="shared" si="13"/>
        <v>0</v>
      </c>
      <c r="Q118" s="457">
        <f t="shared" si="13"/>
        <v>0</v>
      </c>
      <c r="R118" s="457">
        <f t="shared" si="13"/>
        <v>0</v>
      </c>
      <c r="S118" s="457">
        <f t="shared" si="13"/>
        <v>0</v>
      </c>
      <c r="T118" s="457">
        <f t="shared" si="13"/>
        <v>0</v>
      </c>
      <c r="U118" s="457">
        <f t="shared" si="13"/>
        <v>0</v>
      </c>
      <c r="V118" s="457">
        <f t="shared" si="13"/>
        <v>0</v>
      </c>
      <c r="W118" s="457">
        <f t="shared" si="13"/>
        <v>0</v>
      </c>
      <c r="X118" s="457">
        <f t="shared" si="13"/>
        <v>0</v>
      </c>
      <c r="Y118" s="457">
        <f t="shared" si="13"/>
        <v>0</v>
      </c>
      <c r="Z118" s="457">
        <f t="shared" si="13"/>
        <v>0</v>
      </c>
      <c r="AA118" s="457">
        <f t="shared" si="13"/>
        <v>0</v>
      </c>
      <c r="AB118" s="457">
        <f t="shared" si="13"/>
        <v>0</v>
      </c>
      <c r="AC118" s="457">
        <f t="shared" si="13"/>
        <v>0</v>
      </c>
      <c r="AD118" s="457">
        <f t="shared" si="13"/>
        <v>0</v>
      </c>
      <c r="AE118" s="457">
        <f t="shared" si="13"/>
        <v>0</v>
      </c>
      <c r="AF118" s="457">
        <f t="shared" si="13"/>
        <v>0</v>
      </c>
      <c r="AG118" s="457">
        <f t="shared" si="13"/>
        <v>0</v>
      </c>
      <c r="AH118" s="457">
        <f t="shared" si="13"/>
        <v>0</v>
      </c>
      <c r="AI118" s="457">
        <f t="shared" si="13"/>
        <v>0</v>
      </c>
      <c r="AJ118" s="457">
        <f t="shared" si="13"/>
        <v>0</v>
      </c>
      <c r="AK118" s="457">
        <f t="shared" si="13"/>
        <v>0</v>
      </c>
      <c r="AL118" s="457">
        <f t="shared" si="13"/>
        <v>0</v>
      </c>
      <c r="AM118" s="457">
        <f t="shared" si="13"/>
        <v>0</v>
      </c>
      <c r="AN118" s="457">
        <f t="shared" si="13"/>
        <v>0</v>
      </c>
      <c r="AO118" s="457">
        <f t="shared" si="13"/>
        <v>0</v>
      </c>
      <c r="AP118" s="457">
        <f t="shared" si="13"/>
        <v>0</v>
      </c>
      <c r="AQ118" s="457">
        <f t="shared" si="13"/>
        <v>0</v>
      </c>
      <c r="AR118" s="457">
        <f t="shared" si="13"/>
        <v>0</v>
      </c>
      <c r="AS118" s="457">
        <f t="shared" si="13"/>
        <v>0</v>
      </c>
      <c r="AT118" s="457">
        <f t="shared" si="13"/>
        <v>0</v>
      </c>
      <c r="AU118" s="457">
        <f t="shared" si="13"/>
        <v>0</v>
      </c>
      <c r="AV118" s="457">
        <f t="shared" si="13"/>
        <v>0</v>
      </c>
      <c r="AW118" s="457">
        <f t="shared" si="13"/>
        <v>0</v>
      </c>
      <c r="AX118" s="457">
        <f t="shared" si="13"/>
        <v>0</v>
      </c>
      <c r="AY118" s="457">
        <f t="shared" si="13"/>
        <v>0</v>
      </c>
      <c r="AZ118" s="457">
        <f t="shared" si="13"/>
        <v>0</v>
      </c>
    </row>
    <row r="119" ht="27.75" customHeight="1">
      <c r="A119" s="216"/>
      <c r="B119" s="478"/>
      <c r="C119" s="479"/>
      <c r="D119" s="385"/>
      <c r="E119" s="225"/>
      <c r="F119" s="231"/>
      <c r="G119" s="234"/>
      <c r="H119" s="247"/>
      <c r="I119" s="247"/>
      <c r="J119" s="247"/>
      <c r="K119" s="247"/>
      <c r="L119" s="247"/>
      <c r="M119" s="247"/>
      <c r="N119" s="247"/>
      <c r="O119" s="247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234"/>
      <c r="AY119" s="234"/>
      <c r="AZ119" s="234"/>
    </row>
    <row r="120" ht="27.75" customHeight="1">
      <c r="A120" s="480"/>
      <c r="B120" s="479"/>
      <c r="C120" s="479"/>
      <c r="D120" s="385"/>
      <c r="E120" s="225"/>
      <c r="F120" s="231"/>
      <c r="G120" s="234"/>
      <c r="H120" s="247"/>
      <c r="I120" s="247"/>
      <c r="J120" s="247"/>
      <c r="K120" s="247"/>
      <c r="L120" s="247"/>
      <c r="M120" s="247"/>
      <c r="N120" s="247"/>
      <c r="O120" s="247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234"/>
      <c r="AY120" s="234"/>
      <c r="AZ120" s="234"/>
    </row>
    <row r="121" ht="27.75" customHeight="1">
      <c r="A121" s="480"/>
      <c r="B121" s="479"/>
      <c r="C121" s="479"/>
      <c r="D121" s="385"/>
      <c r="E121" s="225"/>
      <c r="F121" s="231"/>
      <c r="G121" s="234"/>
      <c r="H121" s="247"/>
      <c r="I121" s="247"/>
      <c r="J121" s="247"/>
      <c r="K121" s="247"/>
      <c r="L121" s="247"/>
      <c r="M121" s="247"/>
      <c r="N121" s="247"/>
      <c r="O121" s="247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234"/>
      <c r="AY121" s="234"/>
      <c r="AZ121" s="234"/>
    </row>
    <row r="122" ht="27.75" customHeight="1">
      <c r="A122" s="480"/>
      <c r="B122" s="479"/>
      <c r="C122" s="479"/>
      <c r="D122" s="385"/>
      <c r="E122" s="225"/>
      <c r="F122" s="231"/>
      <c r="G122" s="234"/>
      <c r="H122" s="247"/>
      <c r="I122" s="247"/>
      <c r="J122" s="247"/>
      <c r="K122" s="247"/>
      <c r="L122" s="247"/>
      <c r="M122" s="247"/>
      <c r="N122" s="247"/>
      <c r="O122" s="247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234"/>
      <c r="AY122" s="234"/>
      <c r="AZ122" s="234"/>
    </row>
    <row r="123" ht="27.75" customHeight="1">
      <c r="A123" s="480"/>
      <c r="B123" s="479"/>
      <c r="C123" s="479"/>
      <c r="D123" s="385"/>
      <c r="E123" s="225"/>
      <c r="F123" s="231"/>
      <c r="G123" s="234"/>
      <c r="H123" s="247"/>
      <c r="I123" s="247"/>
      <c r="J123" s="247"/>
      <c r="K123" s="247"/>
      <c r="L123" s="247"/>
      <c r="M123" s="247"/>
      <c r="N123" s="247"/>
      <c r="O123" s="247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234"/>
      <c r="AY123" s="234"/>
      <c r="AZ123" s="234"/>
    </row>
    <row r="124" ht="27.75" customHeight="1">
      <c r="A124" s="480"/>
      <c r="B124" s="479"/>
      <c r="C124" s="479"/>
      <c r="D124" s="385"/>
      <c r="E124" s="225"/>
      <c r="F124" s="231"/>
      <c r="G124" s="234"/>
      <c r="H124" s="247"/>
      <c r="I124" s="247"/>
      <c r="J124" s="247"/>
      <c r="K124" s="247"/>
      <c r="L124" s="247"/>
      <c r="M124" s="247"/>
      <c r="N124" s="247"/>
      <c r="O124" s="247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234"/>
      <c r="AY124" s="234"/>
      <c r="AZ124" s="234"/>
    </row>
    <row r="125" ht="27.75" customHeight="1">
      <c r="A125" s="481"/>
      <c r="B125" s="482"/>
      <c r="C125" s="482"/>
      <c r="D125" s="385"/>
      <c r="E125" s="225"/>
      <c r="F125" s="231"/>
      <c r="G125" s="234"/>
      <c r="H125" s="247"/>
      <c r="I125" s="247"/>
      <c r="J125" s="247"/>
      <c r="K125" s="247"/>
      <c r="L125" s="247"/>
      <c r="M125" s="247"/>
      <c r="N125" s="247"/>
      <c r="O125" s="247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234"/>
      <c r="AY125" s="234"/>
      <c r="AZ125" s="234"/>
    </row>
    <row r="126" ht="27.75" customHeight="1">
      <c r="A126" s="438" t="s">
        <v>46</v>
      </c>
      <c r="B126" s="73"/>
      <c r="C126" s="73"/>
      <c r="D126" s="73"/>
      <c r="E126" s="46"/>
      <c r="F126" s="457">
        <f t="shared" ref="F126:AX126" si="14">SUM(F119:F125)</f>
        <v>0</v>
      </c>
      <c r="G126" s="457">
        <f t="shared" si="14"/>
        <v>0</v>
      </c>
      <c r="H126" s="457">
        <f t="shared" si="14"/>
        <v>0</v>
      </c>
      <c r="I126" s="457">
        <f t="shared" si="14"/>
        <v>0</v>
      </c>
      <c r="J126" s="457">
        <f t="shared" si="14"/>
        <v>0</v>
      </c>
      <c r="K126" s="457">
        <f t="shared" si="14"/>
        <v>0</v>
      </c>
      <c r="L126" s="457">
        <f t="shared" si="14"/>
        <v>0</v>
      </c>
      <c r="M126" s="457">
        <f t="shared" si="14"/>
        <v>0</v>
      </c>
      <c r="N126" s="457">
        <f t="shared" si="14"/>
        <v>0</v>
      </c>
      <c r="O126" s="457">
        <f t="shared" si="14"/>
        <v>0</v>
      </c>
      <c r="P126" s="457">
        <f t="shared" si="14"/>
        <v>0</v>
      </c>
      <c r="Q126" s="457">
        <f t="shared" si="14"/>
        <v>0</v>
      </c>
      <c r="R126" s="457">
        <f t="shared" si="14"/>
        <v>0</v>
      </c>
      <c r="S126" s="457">
        <f t="shared" si="14"/>
        <v>0</v>
      </c>
      <c r="T126" s="457">
        <f t="shared" si="14"/>
        <v>0</v>
      </c>
      <c r="U126" s="457">
        <f t="shared" si="14"/>
        <v>0</v>
      </c>
      <c r="V126" s="457">
        <f t="shared" si="14"/>
        <v>0</v>
      </c>
      <c r="W126" s="457">
        <f t="shared" si="14"/>
        <v>0</v>
      </c>
      <c r="X126" s="457">
        <f t="shared" si="14"/>
        <v>0</v>
      </c>
      <c r="Y126" s="457">
        <f t="shared" si="14"/>
        <v>0</v>
      </c>
      <c r="Z126" s="457">
        <f t="shared" si="14"/>
        <v>0</v>
      </c>
      <c r="AA126" s="457">
        <f t="shared" si="14"/>
        <v>0</v>
      </c>
      <c r="AB126" s="457">
        <f t="shared" si="14"/>
        <v>0</v>
      </c>
      <c r="AC126" s="457">
        <f t="shared" si="14"/>
        <v>0</v>
      </c>
      <c r="AD126" s="457">
        <f t="shared" si="14"/>
        <v>0</v>
      </c>
      <c r="AE126" s="457">
        <f t="shared" si="14"/>
        <v>0</v>
      </c>
      <c r="AF126" s="457">
        <f t="shared" si="14"/>
        <v>0</v>
      </c>
      <c r="AG126" s="457">
        <f t="shared" si="14"/>
        <v>0</v>
      </c>
      <c r="AH126" s="457">
        <f t="shared" si="14"/>
        <v>0</v>
      </c>
      <c r="AI126" s="457">
        <f t="shared" si="14"/>
        <v>0</v>
      </c>
      <c r="AJ126" s="457">
        <f t="shared" si="14"/>
        <v>0</v>
      </c>
      <c r="AK126" s="457">
        <f t="shared" si="14"/>
        <v>0</v>
      </c>
      <c r="AL126" s="457">
        <f t="shared" si="14"/>
        <v>0</v>
      </c>
      <c r="AM126" s="457">
        <f t="shared" si="14"/>
        <v>0</v>
      </c>
      <c r="AN126" s="457">
        <f t="shared" si="14"/>
        <v>0</v>
      </c>
      <c r="AO126" s="457">
        <f t="shared" si="14"/>
        <v>0</v>
      </c>
      <c r="AP126" s="457">
        <f t="shared" si="14"/>
        <v>0</v>
      </c>
      <c r="AQ126" s="457">
        <f t="shared" si="14"/>
        <v>0</v>
      </c>
      <c r="AR126" s="457">
        <f t="shared" si="14"/>
        <v>0</v>
      </c>
      <c r="AS126" s="457">
        <f t="shared" si="14"/>
        <v>0</v>
      </c>
      <c r="AT126" s="457">
        <f t="shared" si="14"/>
        <v>0</v>
      </c>
      <c r="AU126" s="457">
        <f t="shared" si="14"/>
        <v>0</v>
      </c>
      <c r="AV126" s="457">
        <f t="shared" si="14"/>
        <v>0</v>
      </c>
      <c r="AW126" s="457">
        <f t="shared" si="14"/>
        <v>0</v>
      </c>
      <c r="AX126" s="457">
        <f t="shared" si="14"/>
        <v>0</v>
      </c>
      <c r="AY126" s="17"/>
      <c r="AZ126" s="17"/>
    </row>
    <row r="127" ht="27.75" customHeight="1">
      <c r="A127" s="485" t="s">
        <v>122</v>
      </c>
      <c r="B127" s="486" t="s">
        <v>123</v>
      </c>
      <c r="C127" s="485"/>
      <c r="D127" s="487" t="s">
        <v>124</v>
      </c>
      <c r="E127" s="46"/>
      <c r="F127" s="490">
        <f t="shared" ref="F127:AX127" si="15">F126+F118+F113+F108+F102+F94+F86+F79+F70</f>
        <v>0</v>
      </c>
      <c r="G127" s="490">
        <f t="shared" si="15"/>
        <v>0</v>
      </c>
      <c r="H127" s="490">
        <f t="shared" si="15"/>
        <v>0</v>
      </c>
      <c r="I127" s="490">
        <f t="shared" si="15"/>
        <v>0</v>
      </c>
      <c r="J127" s="490">
        <f t="shared" si="15"/>
        <v>0</v>
      </c>
      <c r="K127" s="490">
        <f t="shared" si="15"/>
        <v>0</v>
      </c>
      <c r="L127" s="490">
        <f t="shared" si="15"/>
        <v>0</v>
      </c>
      <c r="M127" s="490">
        <f t="shared" si="15"/>
        <v>0</v>
      </c>
      <c r="N127" s="490">
        <f t="shared" si="15"/>
        <v>0</v>
      </c>
      <c r="O127" s="490">
        <f t="shared" si="15"/>
        <v>0</v>
      </c>
      <c r="P127" s="490">
        <f t="shared" si="15"/>
        <v>0</v>
      </c>
      <c r="Q127" s="490">
        <f t="shared" si="15"/>
        <v>0</v>
      </c>
      <c r="R127" s="490">
        <f t="shared" si="15"/>
        <v>0</v>
      </c>
      <c r="S127" s="490">
        <f t="shared" si="15"/>
        <v>0</v>
      </c>
      <c r="T127" s="490">
        <f t="shared" si="15"/>
        <v>0</v>
      </c>
      <c r="U127" s="490">
        <f t="shared" si="15"/>
        <v>0</v>
      </c>
      <c r="V127" s="490">
        <f t="shared" si="15"/>
        <v>0</v>
      </c>
      <c r="W127" s="490">
        <f t="shared" si="15"/>
        <v>0</v>
      </c>
      <c r="X127" s="490">
        <f t="shared" si="15"/>
        <v>0</v>
      </c>
      <c r="Y127" s="490">
        <f t="shared" si="15"/>
        <v>0</v>
      </c>
      <c r="Z127" s="490">
        <f t="shared" si="15"/>
        <v>0</v>
      </c>
      <c r="AA127" s="490">
        <f t="shared" si="15"/>
        <v>0</v>
      </c>
      <c r="AB127" s="490">
        <f t="shared" si="15"/>
        <v>0</v>
      </c>
      <c r="AC127" s="490">
        <f t="shared" si="15"/>
        <v>0</v>
      </c>
      <c r="AD127" s="490">
        <f t="shared" si="15"/>
        <v>0</v>
      </c>
      <c r="AE127" s="490">
        <f t="shared" si="15"/>
        <v>0</v>
      </c>
      <c r="AF127" s="490">
        <f t="shared" si="15"/>
        <v>0</v>
      </c>
      <c r="AG127" s="490">
        <f t="shared" si="15"/>
        <v>0</v>
      </c>
      <c r="AH127" s="490">
        <f t="shared" si="15"/>
        <v>0</v>
      </c>
      <c r="AI127" s="490">
        <f t="shared" si="15"/>
        <v>0</v>
      </c>
      <c r="AJ127" s="490">
        <f t="shared" si="15"/>
        <v>0</v>
      </c>
      <c r="AK127" s="490">
        <f t="shared" si="15"/>
        <v>0</v>
      </c>
      <c r="AL127" s="490">
        <f t="shared" si="15"/>
        <v>0</v>
      </c>
      <c r="AM127" s="490">
        <f t="shared" si="15"/>
        <v>0</v>
      </c>
      <c r="AN127" s="490">
        <f t="shared" si="15"/>
        <v>0</v>
      </c>
      <c r="AO127" s="490">
        <f t="shared" si="15"/>
        <v>0</v>
      </c>
      <c r="AP127" s="490">
        <f t="shared" si="15"/>
        <v>0</v>
      </c>
      <c r="AQ127" s="490">
        <f t="shared" si="15"/>
        <v>0</v>
      </c>
      <c r="AR127" s="490">
        <f t="shared" si="15"/>
        <v>0</v>
      </c>
      <c r="AS127" s="490">
        <f t="shared" si="15"/>
        <v>0</v>
      </c>
      <c r="AT127" s="490">
        <f t="shared" si="15"/>
        <v>0</v>
      </c>
      <c r="AU127" s="490">
        <f t="shared" si="15"/>
        <v>0</v>
      </c>
      <c r="AV127" s="490">
        <f t="shared" si="15"/>
        <v>0</v>
      </c>
      <c r="AW127" s="490">
        <f t="shared" si="15"/>
        <v>0</v>
      </c>
      <c r="AX127" s="490">
        <f t="shared" si="15"/>
        <v>0</v>
      </c>
      <c r="AY127" s="17"/>
      <c r="AZ127" s="17"/>
    </row>
    <row r="128" ht="27.75" customHeight="1">
      <c r="A128" s="108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108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108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108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108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108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108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108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108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108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108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108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108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108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108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10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108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108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10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10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10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10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10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10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10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10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10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10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10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10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10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10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10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10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10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10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10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10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10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10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10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10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10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10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10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10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10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10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10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10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10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10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10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10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10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10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10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10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10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10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10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10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10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10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10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10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10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10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10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10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10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10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10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10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10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10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10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10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10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10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10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10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10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10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10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10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10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10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10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10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10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10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10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10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10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10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10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10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10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10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10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10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10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10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10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10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10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10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10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10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10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10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10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10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10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10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10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10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10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10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10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10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10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10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10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10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10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10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10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10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10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10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10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10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10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10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10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10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10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10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10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10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10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10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10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10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10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10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10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10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10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10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10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10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10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10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10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10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10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10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10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10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10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10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10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10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10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10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10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10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10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10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10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10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10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10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10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10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10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10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10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10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10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10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10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10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10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10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10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10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10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10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10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10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10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10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10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10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10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10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10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10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10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10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10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10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10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10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10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10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10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10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10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10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10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10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10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10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10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10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10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10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10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10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10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10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10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10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10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10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10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10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10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10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10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10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10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10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10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10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10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10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10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10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10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10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10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10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10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10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10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10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10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10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10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10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10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10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10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10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10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10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10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10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10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10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10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10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10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10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10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10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10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10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10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10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10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10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10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10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10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10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10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10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10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10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10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10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10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10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10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10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10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10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10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10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10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10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10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10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10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10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10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10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10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10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10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10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10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10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10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10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10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10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10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10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10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10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10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10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10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10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10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10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10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10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10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10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10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10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10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10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10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10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10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10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10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10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10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10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10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10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10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10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10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10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10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10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10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10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10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10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10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10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10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10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10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10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10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10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10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10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10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10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10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10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10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10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10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10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10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10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10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10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10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10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10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10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10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10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10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10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10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10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10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10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10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10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10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10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10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10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10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10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10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10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10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10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10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10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10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10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10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10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10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10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10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10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10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10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10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10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10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10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10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10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10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10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10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10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10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10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10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10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10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10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10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10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10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10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10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10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10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10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10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10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10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10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10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10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10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10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10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10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10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10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10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10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10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10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10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10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10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10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10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10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10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10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10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10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10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10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10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10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10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10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10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10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10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10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10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10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10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10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10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10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10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10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10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10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10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10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10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10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10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10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10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10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10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10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10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10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10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10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10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10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10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10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10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10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10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10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10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10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10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10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10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10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10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10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10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10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10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10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10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10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10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10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10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10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10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10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10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10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10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10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10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10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10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10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10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10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10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10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10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10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10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10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10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10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10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10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10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10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10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10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10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10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10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10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10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10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10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10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10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10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10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10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10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10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10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10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10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10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10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10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10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10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10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10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10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10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10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10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10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10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10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10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10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10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10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10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10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10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10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10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10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10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10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10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10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10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10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10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10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10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10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10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10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10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10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10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10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10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10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10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10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10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10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10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10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10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10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10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10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10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10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10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10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10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10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10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10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10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10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10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10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10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10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10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10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10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10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10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10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10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10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10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10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10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10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10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10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10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10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10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10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10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10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10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10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10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10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10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10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10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10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10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10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10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10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10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10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10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10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10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10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10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10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10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10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10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10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10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10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10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10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10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10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10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10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10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10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10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10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10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10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10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10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10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10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10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10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10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10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10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10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10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10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10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10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10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10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10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10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10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10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10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10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10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10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10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10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10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10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10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10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10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10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10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10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10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10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10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10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10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10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10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10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10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10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10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10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10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10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10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10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10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10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10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10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10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10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10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10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10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10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10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10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10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10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10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10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10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10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10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10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10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10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10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10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10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10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10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10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10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10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10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10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10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10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10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10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10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10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10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10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10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10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10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10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10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108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108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108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108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108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108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108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108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108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108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108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108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108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108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108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108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108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108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108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108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108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108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108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108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108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108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108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108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108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108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108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108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108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108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108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108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108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108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108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108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108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108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108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108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108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108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108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108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108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108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108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108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108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108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108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108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108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108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108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108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108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108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108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108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108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108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108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108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108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108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108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108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108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108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108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108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108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ht="27.75" customHeight="1">
      <c r="A987" s="108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ht="27.75" customHeight="1">
      <c r="A988" s="108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ht="27.75" customHeight="1">
      <c r="A989" s="108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ht="27.75" customHeight="1">
      <c r="A990" s="108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ht="27.75" customHeight="1">
      <c r="A991" s="108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ht="27.75" customHeight="1">
      <c r="A992" s="108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ht="27.75" customHeight="1">
      <c r="A993" s="108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ht="27.75" customHeight="1">
      <c r="A994" s="108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ht="27.75" customHeight="1">
      <c r="A995" s="108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ht="27.75" customHeight="1">
      <c r="A996" s="108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ht="27.75" customHeight="1">
      <c r="A997" s="108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ht="27.75" customHeight="1">
      <c r="A998" s="108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ht="27.75" customHeight="1">
      <c r="A999" s="108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ht="27.75" customHeight="1">
      <c r="A1000" s="108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7" t="s">
        <v>1</v>
      </c>
      <c r="C2" s="27"/>
      <c r="D2" s="2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37"/>
      <c r="AL2" s="3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7"/>
      <c r="C3" s="27"/>
      <c r="D3" s="2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7"/>
      <c r="AL3" s="3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47" t="s">
        <v>8</v>
      </c>
      <c r="B4" s="49"/>
      <c r="C4" s="49"/>
      <c r="D4" s="49"/>
      <c r="E4" s="49"/>
      <c r="F4" s="49"/>
      <c r="G4" s="49"/>
      <c r="H4" s="49"/>
      <c r="I4" s="49"/>
      <c r="J4" s="51" t="s">
        <v>4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 ht="12.75" customHeight="1">
      <c r="A5" s="65"/>
      <c r="B5" s="61"/>
      <c r="C5" s="61"/>
      <c r="D5" s="61"/>
      <c r="E5" s="61"/>
      <c r="F5" s="61"/>
      <c r="G5" s="61"/>
      <c r="H5" s="61"/>
      <c r="I5" s="6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ht="27.75" customHeight="1">
      <c r="A6" s="76" t="s">
        <v>5</v>
      </c>
      <c r="B6" s="78" t="s">
        <v>6</v>
      </c>
      <c r="C6" s="42"/>
      <c r="D6" s="76" t="s">
        <v>7</v>
      </c>
      <c r="E6" s="80" t="s">
        <v>9</v>
      </c>
      <c r="F6" s="46"/>
      <c r="G6" s="78" t="s">
        <v>10</v>
      </c>
      <c r="H6" s="48"/>
      <c r="I6" s="4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</row>
    <row r="7" ht="27.75" customHeight="1">
      <c r="A7" s="55"/>
      <c r="B7" s="57"/>
      <c r="C7" s="59"/>
      <c r="D7" s="55"/>
      <c r="E7" s="84" t="s">
        <v>11</v>
      </c>
      <c r="F7" s="84" t="s">
        <v>12</v>
      </c>
      <c r="G7" s="57"/>
      <c r="H7" s="62"/>
      <c r="I7" s="59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</row>
    <row r="8" ht="27.75" customHeight="1">
      <c r="A8" s="87">
        <v>1.0</v>
      </c>
      <c r="B8" s="89"/>
      <c r="C8" s="46"/>
      <c r="D8" s="92"/>
      <c r="E8" s="92"/>
      <c r="F8" s="92"/>
      <c r="G8" s="89"/>
      <c r="H8" s="73"/>
      <c r="I8" s="46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87">
        <v>2.0</v>
      </c>
      <c r="B9" s="89"/>
      <c r="C9" s="46"/>
      <c r="D9" s="92"/>
      <c r="E9" s="92"/>
      <c r="F9" s="92"/>
      <c r="G9" s="89"/>
      <c r="H9" s="73"/>
      <c r="I9" s="46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87">
        <v>3.0</v>
      </c>
      <c r="B10" s="89"/>
      <c r="C10" s="46"/>
      <c r="D10" s="92"/>
      <c r="E10" s="92"/>
      <c r="F10" s="92"/>
      <c r="G10" s="89"/>
      <c r="H10" s="73"/>
      <c r="I10" s="46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87">
        <v>4.0</v>
      </c>
      <c r="B11" s="89"/>
      <c r="C11" s="46"/>
      <c r="D11" s="92"/>
      <c r="E11" s="92"/>
      <c r="F11" s="92"/>
      <c r="G11" s="89"/>
      <c r="H11" s="73"/>
      <c r="I11" s="46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87">
        <v>5.0</v>
      </c>
      <c r="B12" s="89"/>
      <c r="C12" s="46"/>
      <c r="D12" s="92"/>
      <c r="E12" s="92"/>
      <c r="F12" s="92"/>
      <c r="G12" s="89"/>
      <c r="H12" s="73"/>
      <c r="I12" s="46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108"/>
      <c r="B13" s="17"/>
      <c r="C13" s="17"/>
      <c r="D13" s="17"/>
      <c r="E13" s="17"/>
      <c r="F13" s="17"/>
      <c r="G13" s="17"/>
      <c r="H13" s="17"/>
      <c r="I13" s="17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113" t="s">
        <v>142</v>
      </c>
      <c r="B14" s="95"/>
      <c r="C14" s="95"/>
      <c r="D14" s="95"/>
      <c r="E14" s="95"/>
      <c r="F14" s="9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</row>
    <row r="15" ht="15.75" customHeight="1">
      <c r="A15" s="10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76" t="s">
        <v>5</v>
      </c>
      <c r="B16" s="76" t="s">
        <v>15</v>
      </c>
      <c r="C16" s="76" t="s">
        <v>16</v>
      </c>
      <c r="D16" s="129" t="s">
        <v>17</v>
      </c>
      <c r="E16" s="73"/>
      <c r="F16" s="73"/>
      <c r="G16" s="73"/>
      <c r="H16" s="46"/>
      <c r="I16" s="131" t="s">
        <v>18</v>
      </c>
      <c r="J16" s="104"/>
      <c r="K16" s="104"/>
      <c r="L16" s="104"/>
      <c r="M16" s="105"/>
      <c r="N16" s="129" t="s">
        <v>19</v>
      </c>
      <c r="O16" s="73"/>
      <c r="P16" s="73"/>
      <c r="Q16" s="73"/>
      <c r="R16" s="46"/>
      <c r="S16" s="136" t="s">
        <v>20</v>
      </c>
      <c r="T16" s="73"/>
      <c r="U16" s="73"/>
      <c r="V16" s="73"/>
      <c r="W16" s="73"/>
      <c r="X16" s="46"/>
      <c r="Y16" s="139" t="s">
        <v>21</v>
      </c>
      <c r="Z16" s="104"/>
      <c r="AA16" s="104"/>
      <c r="AB16" s="104"/>
      <c r="AC16" s="105"/>
      <c r="AD16" s="142" t="s">
        <v>22</v>
      </c>
      <c r="AE16" s="73"/>
      <c r="AF16" s="73"/>
      <c r="AG16" s="73"/>
      <c r="AH16" s="46"/>
      <c r="AI16" s="129" t="s">
        <v>23</v>
      </c>
      <c r="AJ16" s="73"/>
      <c r="AK16" s="73"/>
      <c r="AL16" s="73"/>
      <c r="AM16" s="46"/>
      <c r="AN16" s="142" t="s">
        <v>25</v>
      </c>
      <c r="AO16" s="73"/>
      <c r="AP16" s="73"/>
      <c r="AQ16" s="73"/>
      <c r="AR16" s="46"/>
      <c r="AS16" s="148"/>
      <c r="AT16" s="148"/>
      <c r="AU16" s="148"/>
      <c r="AV16" s="148"/>
      <c r="AW16" s="148"/>
      <c r="AX16" s="148"/>
      <c r="AY16" s="148"/>
      <c r="AZ16" s="148"/>
    </row>
    <row r="17" ht="27.75" customHeight="1">
      <c r="A17" s="115"/>
      <c r="B17" s="115"/>
      <c r="C17" s="115"/>
      <c r="D17" s="151" t="s">
        <v>26</v>
      </c>
      <c r="E17" s="151" t="s">
        <v>27</v>
      </c>
      <c r="F17" s="129" t="s">
        <v>28</v>
      </c>
      <c r="G17" s="73"/>
      <c r="H17" s="46"/>
      <c r="I17" s="155" t="s">
        <v>26</v>
      </c>
      <c r="J17" s="155" t="s">
        <v>27</v>
      </c>
      <c r="K17" s="159" t="s">
        <v>28</v>
      </c>
      <c r="L17" s="122"/>
      <c r="M17" s="162" t="s">
        <v>29</v>
      </c>
      <c r="N17" s="151" t="s">
        <v>26</v>
      </c>
      <c r="O17" s="151" t="s">
        <v>27</v>
      </c>
      <c r="P17" s="129" t="s">
        <v>28</v>
      </c>
      <c r="Q17" s="46"/>
      <c r="R17" s="172" t="s">
        <v>31</v>
      </c>
      <c r="S17" s="180" t="s">
        <v>26</v>
      </c>
      <c r="T17" s="180" t="s">
        <v>27</v>
      </c>
      <c r="U17" s="159" t="s">
        <v>28</v>
      </c>
      <c r="V17" s="46"/>
      <c r="W17" s="159" t="s">
        <v>32</v>
      </c>
      <c r="X17" s="46"/>
      <c r="Y17" s="151" t="s">
        <v>26</v>
      </c>
      <c r="Z17" s="151" t="s">
        <v>27</v>
      </c>
      <c r="AA17" s="129" t="s">
        <v>28</v>
      </c>
      <c r="AB17" s="122"/>
      <c r="AC17" s="172" t="s">
        <v>33</v>
      </c>
      <c r="AD17" s="190" t="s">
        <v>26</v>
      </c>
      <c r="AE17" s="190" t="s">
        <v>27</v>
      </c>
      <c r="AF17" s="142" t="s">
        <v>28</v>
      </c>
      <c r="AG17" s="46"/>
      <c r="AH17" s="191" t="s">
        <v>34</v>
      </c>
      <c r="AI17" s="151" t="s">
        <v>26</v>
      </c>
      <c r="AJ17" s="151" t="s">
        <v>27</v>
      </c>
      <c r="AK17" s="129" t="s">
        <v>28</v>
      </c>
      <c r="AL17" s="46"/>
      <c r="AM17" s="194" t="s">
        <v>35</v>
      </c>
      <c r="AN17" s="190" t="s">
        <v>26</v>
      </c>
      <c r="AO17" s="190" t="s">
        <v>27</v>
      </c>
      <c r="AP17" s="142" t="s">
        <v>28</v>
      </c>
      <c r="AQ17" s="46"/>
      <c r="AR17" s="196" t="s">
        <v>36</v>
      </c>
      <c r="AS17" s="148"/>
      <c r="AT17" s="148"/>
      <c r="AU17" s="148"/>
      <c r="AV17" s="148"/>
      <c r="AW17" s="148"/>
      <c r="AX17" s="148"/>
      <c r="AY17" s="148"/>
      <c r="AZ17" s="148"/>
    </row>
    <row r="18" ht="66.0" customHeight="1">
      <c r="A18" s="55"/>
      <c r="B18" s="55"/>
      <c r="C18" s="55"/>
      <c r="D18" s="55"/>
      <c r="E18" s="55"/>
      <c r="F18" s="172" t="s">
        <v>37</v>
      </c>
      <c r="G18" s="172" t="s">
        <v>38</v>
      </c>
      <c r="H18" s="172" t="s">
        <v>39</v>
      </c>
      <c r="I18" s="55"/>
      <c r="J18" s="55"/>
      <c r="K18" s="162" t="s">
        <v>37</v>
      </c>
      <c r="L18" s="162" t="s">
        <v>40</v>
      </c>
      <c r="M18" s="201" t="s">
        <v>41</v>
      </c>
      <c r="N18" s="55"/>
      <c r="O18" s="55"/>
      <c r="P18" s="172" t="s">
        <v>37</v>
      </c>
      <c r="Q18" s="172" t="s">
        <v>40</v>
      </c>
      <c r="R18" s="172" t="s">
        <v>42</v>
      </c>
      <c r="S18" s="147"/>
      <c r="T18" s="147"/>
      <c r="U18" s="162" t="s">
        <v>37</v>
      </c>
      <c r="V18" s="162" t="s">
        <v>40</v>
      </c>
      <c r="W18" s="162" t="s">
        <v>43</v>
      </c>
      <c r="X18" s="162" t="s">
        <v>44</v>
      </c>
      <c r="Y18" s="55"/>
      <c r="Z18" s="55"/>
      <c r="AA18" s="172" t="s">
        <v>37</v>
      </c>
      <c r="AB18" s="172" t="s">
        <v>40</v>
      </c>
      <c r="AC18" s="207" t="s">
        <v>42</v>
      </c>
      <c r="AD18" s="55"/>
      <c r="AE18" s="55"/>
      <c r="AF18" s="196" t="s">
        <v>37</v>
      </c>
      <c r="AG18" s="196" t="s">
        <v>40</v>
      </c>
      <c r="AH18" s="196" t="s">
        <v>44</v>
      </c>
      <c r="AI18" s="55"/>
      <c r="AJ18" s="55"/>
      <c r="AK18" s="172" t="s">
        <v>37</v>
      </c>
      <c r="AL18" s="172" t="s">
        <v>40</v>
      </c>
      <c r="AM18" s="172" t="s">
        <v>42</v>
      </c>
      <c r="AN18" s="55"/>
      <c r="AO18" s="55"/>
      <c r="AP18" s="196" t="s">
        <v>37</v>
      </c>
      <c r="AQ18" s="196" t="s">
        <v>40</v>
      </c>
      <c r="AR18" s="196" t="s">
        <v>42</v>
      </c>
      <c r="AS18" s="148"/>
      <c r="AT18" s="148"/>
      <c r="AU18" s="148"/>
      <c r="AV18" s="148"/>
      <c r="AW18" s="148"/>
      <c r="AX18" s="148"/>
      <c r="AY18" s="148"/>
      <c r="AZ18" s="148"/>
    </row>
    <row r="19" ht="27.75" customHeight="1">
      <c r="A19" s="216">
        <v>1.0</v>
      </c>
      <c r="B19" s="219"/>
      <c r="C19" s="221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5"/>
      <c r="T19" s="227"/>
      <c r="U19" s="229"/>
      <c r="V19" s="231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148"/>
      <c r="AT19" s="148"/>
      <c r="AU19" s="148"/>
      <c r="AV19" s="148"/>
      <c r="AW19" s="148"/>
      <c r="AX19" s="148"/>
      <c r="AY19" s="148"/>
      <c r="AZ19" s="17"/>
    </row>
    <row r="20" ht="27.75" customHeight="1">
      <c r="A20" s="232"/>
      <c r="B20" s="233"/>
      <c r="C20" s="221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25"/>
      <c r="T20" s="227"/>
      <c r="U20" s="229"/>
      <c r="V20" s="231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148"/>
      <c r="AT20" s="148"/>
      <c r="AU20" s="148"/>
      <c r="AV20" s="148"/>
      <c r="AW20" s="148"/>
      <c r="AX20" s="148"/>
      <c r="AY20" s="148"/>
      <c r="AZ20" s="17"/>
    </row>
    <row r="21" ht="27.75" customHeight="1">
      <c r="A21" s="232"/>
      <c r="B21" s="233"/>
      <c r="C21" s="221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25"/>
      <c r="T21" s="227"/>
      <c r="U21" s="229"/>
      <c r="V21" s="231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148"/>
      <c r="AT21" s="148"/>
      <c r="AU21" s="148"/>
      <c r="AV21" s="148"/>
      <c r="AW21" s="148"/>
      <c r="AX21" s="148"/>
      <c r="AY21" s="148"/>
      <c r="AZ21" s="17"/>
    </row>
    <row r="22" ht="27.75" customHeight="1">
      <c r="A22" s="232"/>
      <c r="B22" s="233"/>
      <c r="C22" s="221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25"/>
      <c r="T22" s="227"/>
      <c r="U22" s="229"/>
      <c r="V22" s="231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148"/>
      <c r="AT22" s="148"/>
      <c r="AU22" s="148"/>
      <c r="AV22" s="148"/>
      <c r="AW22" s="148"/>
      <c r="AX22" s="148"/>
      <c r="AY22" s="148"/>
      <c r="AZ22" s="17"/>
    </row>
    <row r="23" ht="27.75" customHeight="1">
      <c r="A23" s="232"/>
      <c r="B23" s="233"/>
      <c r="C23" s="221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25"/>
      <c r="T23" s="227"/>
      <c r="U23" s="229"/>
      <c r="V23" s="231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148"/>
      <c r="AT23" s="148"/>
      <c r="AU23" s="148"/>
      <c r="AV23" s="148"/>
      <c r="AW23" s="148"/>
      <c r="AX23" s="148"/>
      <c r="AY23" s="148"/>
      <c r="AZ23" s="17"/>
    </row>
    <row r="24" ht="27.75" customHeight="1">
      <c r="A24" s="246"/>
      <c r="B24" s="247"/>
      <c r="C24" s="221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25"/>
      <c r="T24" s="227"/>
      <c r="U24" s="229"/>
      <c r="V24" s="231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148"/>
      <c r="AT24" s="148"/>
      <c r="AU24" s="148"/>
      <c r="AV24" s="148"/>
      <c r="AW24" s="148"/>
      <c r="AX24" s="148"/>
      <c r="AY24" s="148"/>
      <c r="AZ24" s="17"/>
    </row>
    <row r="25" ht="27.75" customHeight="1">
      <c r="A25" s="250" t="s">
        <v>46</v>
      </c>
      <c r="B25" s="251"/>
      <c r="C25" s="251"/>
      <c r="D25" s="256">
        <f t="shared" ref="D25:AR25" si="1">SUM(D19:D24)</f>
        <v>0</v>
      </c>
      <c r="E25" s="256">
        <f t="shared" si="1"/>
        <v>0</v>
      </c>
      <c r="F25" s="256">
        <f t="shared" si="1"/>
        <v>0</v>
      </c>
      <c r="G25" s="256">
        <f t="shared" si="1"/>
        <v>0</v>
      </c>
      <c r="H25" s="256">
        <f t="shared" si="1"/>
        <v>0</v>
      </c>
      <c r="I25" s="256">
        <f t="shared" si="1"/>
        <v>0</v>
      </c>
      <c r="J25" s="256">
        <f t="shared" si="1"/>
        <v>0</v>
      </c>
      <c r="K25" s="256">
        <f t="shared" si="1"/>
        <v>0</v>
      </c>
      <c r="L25" s="256">
        <f t="shared" si="1"/>
        <v>0</v>
      </c>
      <c r="M25" s="256">
        <f t="shared" si="1"/>
        <v>0</v>
      </c>
      <c r="N25" s="256">
        <f t="shared" si="1"/>
        <v>0</v>
      </c>
      <c r="O25" s="256">
        <f t="shared" si="1"/>
        <v>0</v>
      </c>
      <c r="P25" s="256">
        <f t="shared" si="1"/>
        <v>0</v>
      </c>
      <c r="Q25" s="256">
        <f t="shared" si="1"/>
        <v>0</v>
      </c>
      <c r="R25" s="256">
        <f t="shared" si="1"/>
        <v>0</v>
      </c>
      <c r="S25" s="258">
        <f t="shared" si="1"/>
        <v>0</v>
      </c>
      <c r="T25" s="258">
        <f t="shared" si="1"/>
        <v>0</v>
      </c>
      <c r="U25" s="256">
        <f t="shared" si="1"/>
        <v>0</v>
      </c>
      <c r="V25" s="256">
        <f t="shared" si="1"/>
        <v>0</v>
      </c>
      <c r="W25" s="256">
        <f t="shared" si="1"/>
        <v>0</v>
      </c>
      <c r="X25" s="256">
        <f t="shared" si="1"/>
        <v>0</v>
      </c>
      <c r="Y25" s="256">
        <f t="shared" si="1"/>
        <v>0</v>
      </c>
      <c r="Z25" s="256">
        <f t="shared" si="1"/>
        <v>0</v>
      </c>
      <c r="AA25" s="256">
        <f t="shared" si="1"/>
        <v>0</v>
      </c>
      <c r="AB25" s="256">
        <f t="shared" si="1"/>
        <v>0</v>
      </c>
      <c r="AC25" s="256">
        <f t="shared" si="1"/>
        <v>0</v>
      </c>
      <c r="AD25" s="256">
        <f t="shared" si="1"/>
        <v>0</v>
      </c>
      <c r="AE25" s="256">
        <f t="shared" si="1"/>
        <v>0</v>
      </c>
      <c r="AF25" s="256">
        <f t="shared" si="1"/>
        <v>0</v>
      </c>
      <c r="AG25" s="256">
        <f t="shared" si="1"/>
        <v>0</v>
      </c>
      <c r="AH25" s="256">
        <f t="shared" si="1"/>
        <v>0</v>
      </c>
      <c r="AI25" s="256">
        <f t="shared" si="1"/>
        <v>0</v>
      </c>
      <c r="AJ25" s="256">
        <f t="shared" si="1"/>
        <v>0</v>
      </c>
      <c r="AK25" s="256">
        <f t="shared" si="1"/>
        <v>0</v>
      </c>
      <c r="AL25" s="256">
        <f t="shared" si="1"/>
        <v>0</v>
      </c>
      <c r="AM25" s="256">
        <f t="shared" si="1"/>
        <v>0</v>
      </c>
      <c r="AN25" s="256">
        <f t="shared" si="1"/>
        <v>0</v>
      </c>
      <c r="AO25" s="256">
        <f t="shared" si="1"/>
        <v>0</v>
      </c>
      <c r="AP25" s="256">
        <f t="shared" si="1"/>
        <v>0</v>
      </c>
      <c r="AQ25" s="256">
        <f t="shared" si="1"/>
        <v>0</v>
      </c>
      <c r="AR25" s="256">
        <f t="shared" si="1"/>
        <v>0</v>
      </c>
      <c r="AS25" s="148"/>
      <c r="AT25" s="148"/>
      <c r="AU25" s="148"/>
      <c r="AV25" s="148"/>
      <c r="AW25" s="148"/>
      <c r="AX25" s="148"/>
      <c r="AY25" s="148"/>
      <c r="AZ25" s="17"/>
    </row>
    <row r="26" ht="27.75" customHeight="1">
      <c r="A26" s="216">
        <v>2.0</v>
      </c>
      <c r="B26" s="219"/>
      <c r="C26" s="221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5"/>
      <c r="T26" s="227"/>
      <c r="U26" s="229"/>
      <c r="V26" s="231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148"/>
      <c r="AT26" s="148"/>
      <c r="AU26" s="148"/>
      <c r="AV26" s="148"/>
      <c r="AW26" s="148"/>
      <c r="AX26" s="148"/>
      <c r="AY26" s="148"/>
      <c r="AZ26" s="17"/>
    </row>
    <row r="27" ht="27.75" customHeight="1">
      <c r="A27" s="232"/>
      <c r="B27" s="233"/>
      <c r="C27" s="221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25"/>
      <c r="T27" s="227"/>
      <c r="U27" s="229"/>
      <c r="V27" s="231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148"/>
      <c r="AT27" s="148"/>
      <c r="AU27" s="148"/>
      <c r="AV27" s="148"/>
      <c r="AW27" s="148"/>
      <c r="AX27" s="148"/>
      <c r="AY27" s="148"/>
      <c r="AZ27" s="17"/>
    </row>
    <row r="28" ht="27.75" customHeight="1">
      <c r="A28" s="232"/>
      <c r="B28" s="233"/>
      <c r="C28" s="221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25"/>
      <c r="T28" s="227"/>
      <c r="U28" s="229"/>
      <c r="V28" s="231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148"/>
      <c r="AT28" s="148"/>
      <c r="AU28" s="148"/>
      <c r="AV28" s="148"/>
      <c r="AW28" s="148"/>
      <c r="AX28" s="148"/>
      <c r="AY28" s="148"/>
      <c r="AZ28" s="17"/>
    </row>
    <row r="29" ht="27.75" customHeight="1">
      <c r="A29" s="232"/>
      <c r="B29" s="233"/>
      <c r="C29" s="221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25"/>
      <c r="T29" s="227"/>
      <c r="U29" s="229"/>
      <c r="V29" s="231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148"/>
      <c r="AT29" s="148"/>
      <c r="AU29" s="148"/>
      <c r="AV29" s="148"/>
      <c r="AW29" s="148"/>
      <c r="AX29" s="148"/>
      <c r="AY29" s="148"/>
      <c r="AZ29" s="17"/>
    </row>
    <row r="30" ht="27.75" customHeight="1">
      <c r="A30" s="232"/>
      <c r="B30" s="233"/>
      <c r="C30" s="221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25"/>
      <c r="T30" s="227"/>
      <c r="U30" s="229"/>
      <c r="V30" s="231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148"/>
      <c r="AT30" s="148"/>
      <c r="AU30" s="148"/>
      <c r="AV30" s="148"/>
      <c r="AW30" s="148"/>
      <c r="AX30" s="148"/>
      <c r="AY30" s="148"/>
      <c r="AZ30" s="17"/>
    </row>
    <row r="31" ht="27.75" customHeight="1">
      <c r="A31" s="246"/>
      <c r="B31" s="247"/>
      <c r="C31" s="221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25"/>
      <c r="T31" s="227"/>
      <c r="U31" s="229"/>
      <c r="V31" s="231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148"/>
      <c r="AT31" s="148"/>
      <c r="AU31" s="148"/>
      <c r="AV31" s="148"/>
      <c r="AW31" s="148"/>
      <c r="AX31" s="148"/>
      <c r="AY31" s="148"/>
      <c r="AZ31" s="17"/>
    </row>
    <row r="32" ht="27.75" customHeight="1">
      <c r="A32" s="250" t="s">
        <v>46</v>
      </c>
      <c r="B32" s="251"/>
      <c r="C32" s="251"/>
      <c r="D32" s="256">
        <f t="shared" ref="D32:AR32" si="2">SUM(D26:D31)</f>
        <v>0</v>
      </c>
      <c r="E32" s="256">
        <f t="shared" si="2"/>
        <v>0</v>
      </c>
      <c r="F32" s="256">
        <f t="shared" si="2"/>
        <v>0</v>
      </c>
      <c r="G32" s="256">
        <f t="shared" si="2"/>
        <v>0</v>
      </c>
      <c r="H32" s="256">
        <f t="shared" si="2"/>
        <v>0</v>
      </c>
      <c r="I32" s="256">
        <f t="shared" si="2"/>
        <v>0</v>
      </c>
      <c r="J32" s="256">
        <f t="shared" si="2"/>
        <v>0</v>
      </c>
      <c r="K32" s="256">
        <f t="shared" si="2"/>
        <v>0</v>
      </c>
      <c r="L32" s="256">
        <f t="shared" si="2"/>
        <v>0</v>
      </c>
      <c r="M32" s="256">
        <f t="shared" si="2"/>
        <v>0</v>
      </c>
      <c r="N32" s="256">
        <f t="shared" si="2"/>
        <v>0</v>
      </c>
      <c r="O32" s="256">
        <f t="shared" si="2"/>
        <v>0</v>
      </c>
      <c r="P32" s="256">
        <f t="shared" si="2"/>
        <v>0</v>
      </c>
      <c r="Q32" s="256">
        <f t="shared" si="2"/>
        <v>0</v>
      </c>
      <c r="R32" s="256">
        <f t="shared" si="2"/>
        <v>0</v>
      </c>
      <c r="S32" s="258">
        <f t="shared" si="2"/>
        <v>0</v>
      </c>
      <c r="T32" s="258">
        <f t="shared" si="2"/>
        <v>0</v>
      </c>
      <c r="U32" s="256">
        <f t="shared" si="2"/>
        <v>0</v>
      </c>
      <c r="V32" s="256">
        <f t="shared" si="2"/>
        <v>0</v>
      </c>
      <c r="W32" s="256">
        <f t="shared" si="2"/>
        <v>0</v>
      </c>
      <c r="X32" s="256">
        <f t="shared" si="2"/>
        <v>0</v>
      </c>
      <c r="Y32" s="256">
        <f t="shared" si="2"/>
        <v>0</v>
      </c>
      <c r="Z32" s="256">
        <f t="shared" si="2"/>
        <v>0</v>
      </c>
      <c r="AA32" s="256">
        <f t="shared" si="2"/>
        <v>0</v>
      </c>
      <c r="AB32" s="256">
        <f t="shared" si="2"/>
        <v>0</v>
      </c>
      <c r="AC32" s="256">
        <f t="shared" si="2"/>
        <v>0</v>
      </c>
      <c r="AD32" s="256">
        <f t="shared" si="2"/>
        <v>0</v>
      </c>
      <c r="AE32" s="256">
        <f t="shared" si="2"/>
        <v>0</v>
      </c>
      <c r="AF32" s="256">
        <f t="shared" si="2"/>
        <v>0</v>
      </c>
      <c r="AG32" s="256">
        <f t="shared" si="2"/>
        <v>0</v>
      </c>
      <c r="AH32" s="256">
        <f t="shared" si="2"/>
        <v>0</v>
      </c>
      <c r="AI32" s="256">
        <f t="shared" si="2"/>
        <v>0</v>
      </c>
      <c r="AJ32" s="256">
        <f t="shared" si="2"/>
        <v>0</v>
      </c>
      <c r="AK32" s="256">
        <f t="shared" si="2"/>
        <v>0</v>
      </c>
      <c r="AL32" s="256">
        <f t="shared" si="2"/>
        <v>0</v>
      </c>
      <c r="AM32" s="256">
        <f t="shared" si="2"/>
        <v>0</v>
      </c>
      <c r="AN32" s="256">
        <f t="shared" si="2"/>
        <v>0</v>
      </c>
      <c r="AO32" s="256">
        <f t="shared" si="2"/>
        <v>0</v>
      </c>
      <c r="AP32" s="256">
        <f t="shared" si="2"/>
        <v>0</v>
      </c>
      <c r="AQ32" s="256">
        <f t="shared" si="2"/>
        <v>0</v>
      </c>
      <c r="AR32" s="256">
        <f t="shared" si="2"/>
        <v>0</v>
      </c>
      <c r="AS32" s="148"/>
      <c r="AT32" s="148"/>
      <c r="AU32" s="148"/>
      <c r="AV32" s="148"/>
      <c r="AW32" s="148"/>
      <c r="AX32" s="148"/>
      <c r="AY32" s="148"/>
      <c r="AZ32" s="17"/>
    </row>
    <row r="33" ht="27.75" customHeight="1">
      <c r="A33" s="216">
        <v>3.0</v>
      </c>
      <c r="B33" s="219"/>
      <c r="C33" s="221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5"/>
      <c r="T33" s="227"/>
      <c r="U33" s="229"/>
      <c r="V33" s="231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148"/>
      <c r="AT33" s="148"/>
      <c r="AU33" s="148"/>
      <c r="AV33" s="148"/>
      <c r="AW33" s="148"/>
      <c r="AX33" s="148"/>
      <c r="AY33" s="148"/>
      <c r="AZ33" s="17"/>
    </row>
    <row r="34" ht="27.75" customHeight="1">
      <c r="A34" s="232"/>
      <c r="B34" s="233"/>
      <c r="C34" s="221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25"/>
      <c r="T34" s="227"/>
      <c r="U34" s="229"/>
      <c r="V34" s="231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148"/>
      <c r="AT34" s="148"/>
      <c r="AU34" s="148"/>
      <c r="AV34" s="148"/>
      <c r="AW34" s="148"/>
      <c r="AX34" s="148"/>
      <c r="AY34" s="148"/>
      <c r="AZ34" s="17"/>
    </row>
    <row r="35" ht="27.75" customHeight="1">
      <c r="A35" s="232"/>
      <c r="B35" s="233"/>
      <c r="C35" s="221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25"/>
      <c r="T35" s="227"/>
      <c r="U35" s="229"/>
      <c r="V35" s="231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148"/>
      <c r="AT35" s="148"/>
      <c r="AU35" s="148"/>
      <c r="AV35" s="148"/>
      <c r="AW35" s="148"/>
      <c r="AX35" s="148"/>
      <c r="AY35" s="148"/>
      <c r="AZ35" s="17"/>
    </row>
    <row r="36" ht="27.75" customHeight="1">
      <c r="A36" s="232"/>
      <c r="B36" s="233"/>
      <c r="C36" s="221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25"/>
      <c r="T36" s="227"/>
      <c r="U36" s="229"/>
      <c r="V36" s="231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148"/>
      <c r="AT36" s="148"/>
      <c r="AU36" s="148"/>
      <c r="AV36" s="148"/>
      <c r="AW36" s="148"/>
      <c r="AX36" s="148"/>
      <c r="AY36" s="148"/>
      <c r="AZ36" s="17"/>
    </row>
    <row r="37" ht="27.75" customHeight="1">
      <c r="A37" s="232"/>
      <c r="B37" s="233"/>
      <c r="C37" s="221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25"/>
      <c r="T37" s="227"/>
      <c r="U37" s="229"/>
      <c r="V37" s="231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148"/>
      <c r="AT37" s="148"/>
      <c r="AU37" s="148"/>
      <c r="AV37" s="148"/>
      <c r="AW37" s="148"/>
      <c r="AX37" s="148"/>
      <c r="AY37" s="148"/>
      <c r="AZ37" s="17"/>
    </row>
    <row r="38" ht="27.75" customHeight="1">
      <c r="A38" s="246"/>
      <c r="B38" s="247"/>
      <c r="C38" s="221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25"/>
      <c r="T38" s="227"/>
      <c r="U38" s="229"/>
      <c r="V38" s="231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148"/>
      <c r="AT38" s="148"/>
      <c r="AU38" s="148"/>
      <c r="AV38" s="148"/>
      <c r="AW38" s="148"/>
      <c r="AX38" s="148"/>
      <c r="AY38" s="148"/>
      <c r="AZ38" s="17"/>
    </row>
    <row r="39" ht="27.75" customHeight="1">
      <c r="A39" s="250" t="s">
        <v>46</v>
      </c>
      <c r="B39" s="251"/>
      <c r="C39" s="251"/>
      <c r="D39" s="256">
        <f t="shared" ref="D39:AR39" si="3">SUM(D33:D38)</f>
        <v>0</v>
      </c>
      <c r="E39" s="256">
        <f t="shared" si="3"/>
        <v>0</v>
      </c>
      <c r="F39" s="256">
        <f t="shared" si="3"/>
        <v>0</v>
      </c>
      <c r="G39" s="256">
        <f t="shared" si="3"/>
        <v>0</v>
      </c>
      <c r="H39" s="256">
        <f t="shared" si="3"/>
        <v>0</v>
      </c>
      <c r="I39" s="256">
        <f t="shared" si="3"/>
        <v>0</v>
      </c>
      <c r="J39" s="256">
        <f t="shared" si="3"/>
        <v>0</v>
      </c>
      <c r="K39" s="256">
        <f t="shared" si="3"/>
        <v>0</v>
      </c>
      <c r="L39" s="256">
        <f t="shared" si="3"/>
        <v>0</v>
      </c>
      <c r="M39" s="256">
        <f t="shared" si="3"/>
        <v>0</v>
      </c>
      <c r="N39" s="256">
        <f t="shared" si="3"/>
        <v>0</v>
      </c>
      <c r="O39" s="256">
        <f t="shared" si="3"/>
        <v>0</v>
      </c>
      <c r="P39" s="256">
        <f t="shared" si="3"/>
        <v>0</v>
      </c>
      <c r="Q39" s="256">
        <f t="shared" si="3"/>
        <v>0</v>
      </c>
      <c r="R39" s="256">
        <f t="shared" si="3"/>
        <v>0</v>
      </c>
      <c r="S39" s="258">
        <f t="shared" si="3"/>
        <v>0</v>
      </c>
      <c r="T39" s="258">
        <f t="shared" si="3"/>
        <v>0</v>
      </c>
      <c r="U39" s="256">
        <f t="shared" si="3"/>
        <v>0</v>
      </c>
      <c r="V39" s="256">
        <f t="shared" si="3"/>
        <v>0</v>
      </c>
      <c r="W39" s="256">
        <f t="shared" si="3"/>
        <v>0</v>
      </c>
      <c r="X39" s="256">
        <f t="shared" si="3"/>
        <v>0</v>
      </c>
      <c r="Y39" s="256">
        <f t="shared" si="3"/>
        <v>0</v>
      </c>
      <c r="Z39" s="256">
        <f t="shared" si="3"/>
        <v>0</v>
      </c>
      <c r="AA39" s="256">
        <f t="shared" si="3"/>
        <v>0</v>
      </c>
      <c r="AB39" s="256">
        <f t="shared" si="3"/>
        <v>0</v>
      </c>
      <c r="AC39" s="256">
        <f t="shared" si="3"/>
        <v>0</v>
      </c>
      <c r="AD39" s="256">
        <f t="shared" si="3"/>
        <v>0</v>
      </c>
      <c r="AE39" s="256">
        <f t="shared" si="3"/>
        <v>0</v>
      </c>
      <c r="AF39" s="256">
        <f t="shared" si="3"/>
        <v>0</v>
      </c>
      <c r="AG39" s="256">
        <f t="shared" si="3"/>
        <v>0</v>
      </c>
      <c r="AH39" s="256">
        <f t="shared" si="3"/>
        <v>0</v>
      </c>
      <c r="AI39" s="256">
        <f t="shared" si="3"/>
        <v>0</v>
      </c>
      <c r="AJ39" s="256">
        <f t="shared" si="3"/>
        <v>0</v>
      </c>
      <c r="AK39" s="256">
        <f t="shared" si="3"/>
        <v>0</v>
      </c>
      <c r="AL39" s="256">
        <f t="shared" si="3"/>
        <v>0</v>
      </c>
      <c r="AM39" s="256">
        <f t="shared" si="3"/>
        <v>0</v>
      </c>
      <c r="AN39" s="256">
        <f t="shared" si="3"/>
        <v>0</v>
      </c>
      <c r="AO39" s="256">
        <f t="shared" si="3"/>
        <v>0</v>
      </c>
      <c r="AP39" s="256">
        <f t="shared" si="3"/>
        <v>0</v>
      </c>
      <c r="AQ39" s="256">
        <f t="shared" si="3"/>
        <v>0</v>
      </c>
      <c r="AR39" s="256">
        <f t="shared" si="3"/>
        <v>0</v>
      </c>
      <c r="AS39" s="148"/>
      <c r="AT39" s="148"/>
      <c r="AU39" s="148"/>
      <c r="AV39" s="148"/>
      <c r="AW39" s="148"/>
      <c r="AX39" s="148"/>
      <c r="AY39" s="148"/>
      <c r="AZ39" s="17"/>
    </row>
    <row r="40" ht="27.75" customHeight="1">
      <c r="A40" s="216">
        <v>4.0</v>
      </c>
      <c r="B40" s="219"/>
      <c r="C40" s="221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5"/>
      <c r="T40" s="227"/>
      <c r="U40" s="229"/>
      <c r="V40" s="231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148"/>
      <c r="AT40" s="148"/>
      <c r="AU40" s="148"/>
      <c r="AV40" s="148"/>
      <c r="AW40" s="148"/>
      <c r="AX40" s="148"/>
      <c r="AY40" s="148"/>
      <c r="AZ40" s="17"/>
    </row>
    <row r="41" ht="27.75" customHeight="1">
      <c r="A41" s="232"/>
      <c r="B41" s="233"/>
      <c r="C41" s="221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25"/>
      <c r="T41" s="227"/>
      <c r="U41" s="229"/>
      <c r="V41" s="231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148"/>
      <c r="AT41" s="148"/>
      <c r="AU41" s="148"/>
      <c r="AV41" s="148"/>
      <c r="AW41" s="148"/>
      <c r="AX41" s="148"/>
      <c r="AY41" s="148"/>
      <c r="AZ41" s="17"/>
    </row>
    <row r="42" ht="27.75" customHeight="1">
      <c r="A42" s="232"/>
      <c r="B42" s="233"/>
      <c r="C42" s="221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25"/>
      <c r="T42" s="227"/>
      <c r="U42" s="229"/>
      <c r="V42" s="231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148"/>
      <c r="AT42" s="148"/>
      <c r="AU42" s="148"/>
      <c r="AV42" s="148"/>
      <c r="AW42" s="148"/>
      <c r="AX42" s="148"/>
      <c r="AY42" s="148"/>
      <c r="AZ42" s="17"/>
    </row>
    <row r="43" ht="27.75" customHeight="1">
      <c r="A43" s="232"/>
      <c r="B43" s="233"/>
      <c r="C43" s="221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25"/>
      <c r="T43" s="227"/>
      <c r="U43" s="229"/>
      <c r="V43" s="231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148"/>
      <c r="AT43" s="148"/>
      <c r="AU43" s="148"/>
      <c r="AV43" s="148"/>
      <c r="AW43" s="148"/>
      <c r="AX43" s="148"/>
      <c r="AY43" s="148"/>
      <c r="AZ43" s="17"/>
    </row>
    <row r="44" ht="27.75" customHeight="1">
      <c r="A44" s="232"/>
      <c r="B44" s="233"/>
      <c r="C44" s="221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25"/>
      <c r="T44" s="227"/>
      <c r="U44" s="229"/>
      <c r="V44" s="231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148"/>
      <c r="AT44" s="148"/>
      <c r="AU44" s="148"/>
      <c r="AV44" s="148"/>
      <c r="AW44" s="148"/>
      <c r="AX44" s="148"/>
      <c r="AY44" s="148"/>
      <c r="AZ44" s="17"/>
    </row>
    <row r="45" ht="27.75" customHeight="1">
      <c r="A45" s="246"/>
      <c r="B45" s="247"/>
      <c r="C45" s="221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25"/>
      <c r="T45" s="227"/>
      <c r="U45" s="229"/>
      <c r="V45" s="231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148"/>
      <c r="AT45" s="148"/>
      <c r="AU45" s="148"/>
      <c r="AV45" s="148"/>
      <c r="AW45" s="148"/>
      <c r="AX45" s="148"/>
      <c r="AY45" s="148"/>
      <c r="AZ45" s="17"/>
    </row>
    <row r="46" ht="27.75" customHeight="1">
      <c r="A46" s="250" t="s">
        <v>46</v>
      </c>
      <c r="B46" s="251"/>
      <c r="C46" s="251"/>
      <c r="D46" s="256">
        <f t="shared" ref="D46:AR46" si="4">SUM(D40:D45)</f>
        <v>0</v>
      </c>
      <c r="E46" s="256">
        <f t="shared" si="4"/>
        <v>0</v>
      </c>
      <c r="F46" s="256">
        <f t="shared" si="4"/>
        <v>0</v>
      </c>
      <c r="G46" s="256">
        <f t="shared" si="4"/>
        <v>0</v>
      </c>
      <c r="H46" s="256">
        <f t="shared" si="4"/>
        <v>0</v>
      </c>
      <c r="I46" s="256">
        <f t="shared" si="4"/>
        <v>0</v>
      </c>
      <c r="J46" s="256">
        <f t="shared" si="4"/>
        <v>0</v>
      </c>
      <c r="K46" s="256">
        <f t="shared" si="4"/>
        <v>0</v>
      </c>
      <c r="L46" s="256">
        <f t="shared" si="4"/>
        <v>0</v>
      </c>
      <c r="M46" s="256">
        <f t="shared" si="4"/>
        <v>0</v>
      </c>
      <c r="N46" s="256">
        <f t="shared" si="4"/>
        <v>0</v>
      </c>
      <c r="O46" s="256">
        <f t="shared" si="4"/>
        <v>0</v>
      </c>
      <c r="P46" s="256">
        <f t="shared" si="4"/>
        <v>0</v>
      </c>
      <c r="Q46" s="256">
        <f t="shared" si="4"/>
        <v>0</v>
      </c>
      <c r="R46" s="256">
        <f t="shared" si="4"/>
        <v>0</v>
      </c>
      <c r="S46" s="258">
        <f t="shared" si="4"/>
        <v>0</v>
      </c>
      <c r="T46" s="258">
        <f t="shared" si="4"/>
        <v>0</v>
      </c>
      <c r="U46" s="256">
        <f t="shared" si="4"/>
        <v>0</v>
      </c>
      <c r="V46" s="256">
        <f t="shared" si="4"/>
        <v>0</v>
      </c>
      <c r="W46" s="256">
        <f t="shared" si="4"/>
        <v>0</v>
      </c>
      <c r="X46" s="256">
        <f t="shared" si="4"/>
        <v>0</v>
      </c>
      <c r="Y46" s="256">
        <f t="shared" si="4"/>
        <v>0</v>
      </c>
      <c r="Z46" s="256">
        <f t="shared" si="4"/>
        <v>0</v>
      </c>
      <c r="AA46" s="256">
        <f t="shared" si="4"/>
        <v>0</v>
      </c>
      <c r="AB46" s="256">
        <f t="shared" si="4"/>
        <v>0</v>
      </c>
      <c r="AC46" s="256">
        <f t="shared" si="4"/>
        <v>0</v>
      </c>
      <c r="AD46" s="256">
        <f t="shared" si="4"/>
        <v>0</v>
      </c>
      <c r="AE46" s="256">
        <f t="shared" si="4"/>
        <v>0</v>
      </c>
      <c r="AF46" s="256">
        <f t="shared" si="4"/>
        <v>0</v>
      </c>
      <c r="AG46" s="256">
        <f t="shared" si="4"/>
        <v>0</v>
      </c>
      <c r="AH46" s="256">
        <f t="shared" si="4"/>
        <v>0</v>
      </c>
      <c r="AI46" s="256">
        <f t="shared" si="4"/>
        <v>0</v>
      </c>
      <c r="AJ46" s="256">
        <f t="shared" si="4"/>
        <v>0</v>
      </c>
      <c r="AK46" s="256">
        <f t="shared" si="4"/>
        <v>0</v>
      </c>
      <c r="AL46" s="256">
        <f t="shared" si="4"/>
        <v>0</v>
      </c>
      <c r="AM46" s="256">
        <f t="shared" si="4"/>
        <v>0</v>
      </c>
      <c r="AN46" s="256">
        <f t="shared" si="4"/>
        <v>0</v>
      </c>
      <c r="AO46" s="256">
        <f t="shared" si="4"/>
        <v>0</v>
      </c>
      <c r="AP46" s="256">
        <f t="shared" si="4"/>
        <v>0</v>
      </c>
      <c r="AQ46" s="256">
        <f t="shared" si="4"/>
        <v>0</v>
      </c>
      <c r="AR46" s="256">
        <f t="shared" si="4"/>
        <v>0</v>
      </c>
      <c r="AS46" s="148"/>
      <c r="AT46" s="148"/>
      <c r="AU46" s="148"/>
      <c r="AV46" s="148"/>
      <c r="AW46" s="148"/>
      <c r="AX46" s="148"/>
      <c r="AY46" s="148"/>
      <c r="AZ46" s="17"/>
    </row>
    <row r="47" ht="27.75" customHeight="1">
      <c r="A47" s="301" t="s">
        <v>46</v>
      </c>
      <c r="B47" s="302"/>
      <c r="C47" s="302"/>
      <c r="D47" s="301">
        <f t="shared" ref="D47:AR47" si="5">SUM(D19:D46)</f>
        <v>0</v>
      </c>
      <c r="E47" s="301">
        <f t="shared" si="5"/>
        <v>0</v>
      </c>
      <c r="F47" s="301">
        <f t="shared" si="5"/>
        <v>0</v>
      </c>
      <c r="G47" s="301">
        <f t="shared" si="5"/>
        <v>0</v>
      </c>
      <c r="H47" s="301">
        <f t="shared" si="5"/>
        <v>0</v>
      </c>
      <c r="I47" s="301">
        <f t="shared" si="5"/>
        <v>0</v>
      </c>
      <c r="J47" s="301">
        <f t="shared" si="5"/>
        <v>0</v>
      </c>
      <c r="K47" s="301">
        <f t="shared" si="5"/>
        <v>0</v>
      </c>
      <c r="L47" s="301">
        <f t="shared" si="5"/>
        <v>0</v>
      </c>
      <c r="M47" s="301">
        <f t="shared" si="5"/>
        <v>0</v>
      </c>
      <c r="N47" s="301">
        <f t="shared" si="5"/>
        <v>0</v>
      </c>
      <c r="O47" s="301">
        <f t="shared" si="5"/>
        <v>0</v>
      </c>
      <c r="P47" s="301">
        <f t="shared" si="5"/>
        <v>0</v>
      </c>
      <c r="Q47" s="301">
        <f t="shared" si="5"/>
        <v>0</v>
      </c>
      <c r="R47" s="301">
        <f t="shared" si="5"/>
        <v>0</v>
      </c>
      <c r="S47" s="304">
        <f t="shared" si="5"/>
        <v>0</v>
      </c>
      <c r="T47" s="304">
        <f t="shared" si="5"/>
        <v>0</v>
      </c>
      <c r="U47" s="301">
        <f t="shared" si="5"/>
        <v>0</v>
      </c>
      <c r="V47" s="301">
        <f t="shared" si="5"/>
        <v>0</v>
      </c>
      <c r="W47" s="301">
        <f t="shared" si="5"/>
        <v>0</v>
      </c>
      <c r="X47" s="301">
        <f t="shared" si="5"/>
        <v>0</v>
      </c>
      <c r="Y47" s="301">
        <f t="shared" si="5"/>
        <v>0</v>
      </c>
      <c r="Z47" s="301">
        <f t="shared" si="5"/>
        <v>0</v>
      </c>
      <c r="AA47" s="301">
        <f t="shared" si="5"/>
        <v>0</v>
      </c>
      <c r="AB47" s="301">
        <f t="shared" si="5"/>
        <v>0</v>
      </c>
      <c r="AC47" s="301">
        <f t="shared" si="5"/>
        <v>0</v>
      </c>
      <c r="AD47" s="301">
        <f t="shared" si="5"/>
        <v>0</v>
      </c>
      <c r="AE47" s="301">
        <f t="shared" si="5"/>
        <v>0</v>
      </c>
      <c r="AF47" s="301">
        <f t="shared" si="5"/>
        <v>0</v>
      </c>
      <c r="AG47" s="301">
        <f t="shared" si="5"/>
        <v>0</v>
      </c>
      <c r="AH47" s="301">
        <f t="shared" si="5"/>
        <v>0</v>
      </c>
      <c r="AI47" s="301">
        <f t="shared" si="5"/>
        <v>0</v>
      </c>
      <c r="AJ47" s="301">
        <f t="shared" si="5"/>
        <v>0</v>
      </c>
      <c r="AK47" s="301">
        <f t="shared" si="5"/>
        <v>0</v>
      </c>
      <c r="AL47" s="301">
        <f t="shared" si="5"/>
        <v>0</v>
      </c>
      <c r="AM47" s="301">
        <f t="shared" si="5"/>
        <v>0</v>
      </c>
      <c r="AN47" s="301">
        <f t="shared" si="5"/>
        <v>0</v>
      </c>
      <c r="AO47" s="301">
        <f t="shared" si="5"/>
        <v>0</v>
      </c>
      <c r="AP47" s="301">
        <f t="shared" si="5"/>
        <v>0</v>
      </c>
      <c r="AQ47" s="301">
        <f t="shared" si="5"/>
        <v>0</v>
      </c>
      <c r="AR47" s="301">
        <f t="shared" si="5"/>
        <v>0</v>
      </c>
      <c r="AS47" s="82"/>
      <c r="AT47" s="82"/>
      <c r="AU47" s="82"/>
      <c r="AV47" s="82"/>
      <c r="AW47" s="82"/>
      <c r="AX47" s="82"/>
      <c r="AY47" s="82"/>
      <c r="AZ47" s="82"/>
    </row>
    <row r="48" ht="27.75" customHeight="1">
      <c r="AS48" s="17"/>
      <c r="AT48" s="17"/>
      <c r="AU48" s="17"/>
      <c r="AV48" s="17"/>
      <c r="AW48" s="17"/>
      <c r="AX48" s="17"/>
      <c r="AY48" s="17"/>
      <c r="AZ48" s="17"/>
    </row>
    <row r="49" ht="27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42.75" customHeight="1">
      <c r="A50" s="49" t="s">
        <v>143</v>
      </c>
      <c r="B50" s="49"/>
      <c r="C50" s="49"/>
      <c r="D50" s="49"/>
      <c r="E50" s="49"/>
      <c r="F50" s="49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</row>
    <row r="51" ht="21.0" customHeight="1">
      <c r="A51" s="10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45.0" customHeight="1">
      <c r="A52" s="76" t="s">
        <v>53</v>
      </c>
      <c r="B52" s="76" t="s">
        <v>54</v>
      </c>
      <c r="C52" s="322" t="s">
        <v>55</v>
      </c>
      <c r="D52" s="76" t="s">
        <v>56</v>
      </c>
      <c r="E52" s="76" t="s">
        <v>57</v>
      </c>
      <c r="F52" s="76" t="s">
        <v>58</v>
      </c>
      <c r="G52" s="327" t="s">
        <v>59</v>
      </c>
      <c r="H52" s="73"/>
      <c r="I52" s="73"/>
      <c r="J52" s="46"/>
      <c r="K52" s="332" t="s">
        <v>60</v>
      </c>
      <c r="L52" s="312"/>
      <c r="M52" s="312"/>
      <c r="N52" s="312"/>
      <c r="O52" s="312"/>
      <c r="P52" s="312"/>
      <c r="Q52" s="313"/>
      <c r="R52" s="333" t="s">
        <v>61</v>
      </c>
      <c r="S52" s="48"/>
      <c r="T52" s="48"/>
      <c r="U52" s="48"/>
      <c r="V52" s="48"/>
      <c r="W52" s="42"/>
      <c r="X52" s="334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36" t="s">
        <v>64</v>
      </c>
      <c r="AL52" s="42"/>
      <c r="AM52" s="337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40" t="s">
        <v>66</v>
      </c>
      <c r="AY52" s="340" t="s">
        <v>67</v>
      </c>
      <c r="AZ52" s="344" t="s">
        <v>68</v>
      </c>
    </row>
    <row r="53" ht="54.75" customHeight="1">
      <c r="A53" s="115"/>
      <c r="B53" s="115"/>
      <c r="C53" s="115"/>
      <c r="D53" s="115"/>
      <c r="E53" s="115"/>
      <c r="F53" s="115"/>
      <c r="G53" s="345" t="s">
        <v>69</v>
      </c>
      <c r="H53" s="345" t="s">
        <v>70</v>
      </c>
      <c r="I53" s="345" t="s">
        <v>71</v>
      </c>
      <c r="J53" s="345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53" t="s">
        <v>73</v>
      </c>
      <c r="H54" s="353" t="s">
        <v>73</v>
      </c>
      <c r="I54" s="353" t="s">
        <v>73</v>
      </c>
      <c r="J54" s="353" t="s">
        <v>73</v>
      </c>
      <c r="K54" s="354" t="s">
        <v>74</v>
      </c>
      <c r="L54" s="355" t="s">
        <v>75</v>
      </c>
      <c r="M54" s="355" t="s">
        <v>76</v>
      </c>
      <c r="N54" s="355" t="s">
        <v>77</v>
      </c>
      <c r="O54" s="355" t="s">
        <v>78</v>
      </c>
      <c r="P54" s="355" t="s">
        <v>79</v>
      </c>
      <c r="Q54" s="355" t="s">
        <v>80</v>
      </c>
      <c r="R54" s="357" t="s">
        <v>81</v>
      </c>
      <c r="S54" s="358" t="s">
        <v>82</v>
      </c>
      <c r="T54" s="358" t="s">
        <v>83</v>
      </c>
      <c r="U54" s="358" t="s">
        <v>84</v>
      </c>
      <c r="V54" s="361" t="s">
        <v>85</v>
      </c>
      <c r="W54" s="46"/>
      <c r="X54" s="362" t="s">
        <v>87</v>
      </c>
      <c r="Y54" s="362" t="s">
        <v>88</v>
      </c>
      <c r="Z54" s="362" t="s">
        <v>89</v>
      </c>
      <c r="AA54" s="362" t="s">
        <v>90</v>
      </c>
      <c r="AB54" s="362" t="s">
        <v>91</v>
      </c>
      <c r="AC54" s="362" t="s">
        <v>92</v>
      </c>
      <c r="AD54" s="362" t="s">
        <v>93</v>
      </c>
      <c r="AE54" s="362" t="s">
        <v>94</v>
      </c>
      <c r="AF54" s="362" t="s">
        <v>95</v>
      </c>
      <c r="AG54" s="362" t="s">
        <v>96</v>
      </c>
      <c r="AH54" s="362" t="s">
        <v>97</v>
      </c>
      <c r="AI54" s="362" t="s">
        <v>98</v>
      </c>
      <c r="AJ54" s="362" t="s">
        <v>99</v>
      </c>
      <c r="AK54" s="362" t="s">
        <v>100</v>
      </c>
      <c r="AL54" s="362" t="s">
        <v>101</v>
      </c>
      <c r="AM54" s="353" t="s">
        <v>102</v>
      </c>
      <c r="AN54" s="353" t="s">
        <v>103</v>
      </c>
      <c r="AO54" s="353" t="s">
        <v>104</v>
      </c>
      <c r="AP54" s="353" t="s">
        <v>105</v>
      </c>
      <c r="AQ54" s="353" t="s">
        <v>106</v>
      </c>
      <c r="AR54" s="353" t="s">
        <v>107</v>
      </c>
      <c r="AS54" s="353" t="s">
        <v>108</v>
      </c>
      <c r="AT54" s="353" t="s">
        <v>109</v>
      </c>
      <c r="AU54" s="353" t="s">
        <v>110</v>
      </c>
      <c r="AV54" s="353" t="s">
        <v>111</v>
      </c>
      <c r="AW54" s="353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8"/>
      <c r="T55" s="358"/>
      <c r="U55" s="358"/>
      <c r="V55" s="358" t="s">
        <v>112</v>
      </c>
      <c r="W55" s="358" t="s">
        <v>113</v>
      </c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32">
        <v>1.0</v>
      </c>
      <c r="B56" s="233"/>
      <c r="C56" s="233"/>
      <c r="D56" s="385"/>
      <c r="E56" s="388"/>
      <c r="F56" s="390"/>
      <c r="G56" s="390"/>
      <c r="H56" s="393"/>
      <c r="I56" s="393"/>
      <c r="J56" s="393"/>
      <c r="K56" s="393"/>
      <c r="L56" s="393"/>
      <c r="M56" s="393"/>
      <c r="N56" s="393"/>
      <c r="O56" s="393"/>
      <c r="P56" s="234"/>
      <c r="Q56" s="234"/>
      <c r="R56" s="234"/>
      <c r="S56" s="234"/>
      <c r="T56" s="234"/>
      <c r="U56" s="234"/>
      <c r="V56" s="234"/>
      <c r="W56" s="17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0"/>
      <c r="AY56" s="400"/>
      <c r="AZ56" s="400"/>
    </row>
    <row r="57" ht="27.75" customHeight="1">
      <c r="A57" s="232"/>
      <c r="B57" s="233"/>
      <c r="C57" s="233"/>
      <c r="D57" s="385"/>
      <c r="E57" s="225"/>
      <c r="F57" s="407"/>
      <c r="G57" s="234"/>
      <c r="H57" s="247"/>
      <c r="I57" s="247"/>
      <c r="J57" s="247"/>
      <c r="K57" s="247"/>
      <c r="L57" s="247"/>
      <c r="M57" s="247"/>
      <c r="N57" s="247"/>
      <c r="O57" s="247"/>
      <c r="P57" s="234"/>
      <c r="Q57" s="234"/>
      <c r="R57" s="400"/>
      <c r="S57" s="400"/>
      <c r="T57" s="400"/>
      <c r="U57" s="400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234"/>
      <c r="AY57" s="234"/>
      <c r="AZ57" s="234"/>
    </row>
    <row r="58" ht="27.75" customHeight="1">
      <c r="A58" s="232"/>
      <c r="B58" s="233"/>
      <c r="C58" s="233"/>
      <c r="D58" s="385"/>
      <c r="E58" s="225"/>
      <c r="F58" s="231"/>
      <c r="G58" s="223"/>
      <c r="H58" s="385"/>
      <c r="I58" s="385"/>
      <c r="J58" s="385"/>
      <c r="K58" s="385"/>
      <c r="L58" s="385"/>
      <c r="M58" s="385"/>
      <c r="N58" s="385"/>
      <c r="O58" s="385"/>
      <c r="P58" s="234"/>
      <c r="Q58" s="234"/>
      <c r="R58" s="223"/>
      <c r="S58" s="223"/>
      <c r="T58" s="223"/>
      <c r="U58" s="223"/>
      <c r="V58" s="223"/>
      <c r="W58" s="223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234"/>
      <c r="AY58" s="234"/>
      <c r="AZ58" s="234"/>
    </row>
    <row r="59" ht="27.75" customHeight="1">
      <c r="A59" s="232"/>
      <c r="B59" s="233"/>
      <c r="C59" s="233"/>
      <c r="D59" s="385"/>
      <c r="E59" s="225"/>
      <c r="F59" s="231"/>
      <c r="G59" s="223"/>
      <c r="H59" s="385"/>
      <c r="I59" s="385"/>
      <c r="J59" s="385"/>
      <c r="K59" s="385"/>
      <c r="L59" s="385"/>
      <c r="M59" s="385"/>
      <c r="N59" s="385"/>
      <c r="O59" s="385"/>
      <c r="P59" s="234"/>
      <c r="Q59" s="234"/>
      <c r="R59" s="223"/>
      <c r="S59" s="223"/>
      <c r="T59" s="223"/>
      <c r="U59" s="223"/>
      <c r="V59" s="223"/>
      <c r="W59" s="223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234"/>
      <c r="AY59" s="234"/>
      <c r="AZ59" s="234"/>
    </row>
    <row r="60" ht="27.75" customHeight="1">
      <c r="A60" s="232"/>
      <c r="B60" s="233"/>
      <c r="C60" s="233"/>
      <c r="D60" s="385"/>
      <c r="E60" s="225"/>
      <c r="F60" s="231"/>
      <c r="G60" s="223"/>
      <c r="H60" s="385"/>
      <c r="I60" s="385"/>
      <c r="J60" s="385"/>
      <c r="K60" s="385"/>
      <c r="L60" s="385"/>
      <c r="M60" s="385"/>
      <c r="N60" s="385"/>
      <c r="O60" s="385"/>
      <c r="P60" s="234"/>
      <c r="Q60" s="234"/>
      <c r="R60" s="223"/>
      <c r="S60" s="223"/>
      <c r="T60" s="223"/>
      <c r="U60" s="223"/>
      <c r="V60" s="223"/>
      <c r="W60" s="223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234"/>
      <c r="AY60" s="234"/>
      <c r="AZ60" s="234"/>
    </row>
    <row r="61" ht="27.75" customHeight="1">
      <c r="A61" s="232"/>
      <c r="B61" s="233"/>
      <c r="C61" s="233"/>
      <c r="D61" s="385"/>
      <c r="E61" s="225"/>
      <c r="F61" s="231"/>
      <c r="G61" s="223"/>
      <c r="H61" s="385"/>
      <c r="I61" s="385"/>
      <c r="J61" s="385"/>
      <c r="K61" s="385"/>
      <c r="L61" s="385"/>
      <c r="M61" s="385"/>
      <c r="N61" s="385"/>
      <c r="O61" s="385"/>
      <c r="P61" s="234"/>
      <c r="Q61" s="234"/>
      <c r="R61" s="223"/>
      <c r="S61" s="223"/>
      <c r="T61" s="223"/>
      <c r="U61" s="223"/>
      <c r="V61" s="223"/>
      <c r="W61" s="223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234"/>
      <c r="AY61" s="234"/>
      <c r="AZ61" s="234"/>
    </row>
    <row r="62" ht="27.75" customHeight="1">
      <c r="A62" s="232"/>
      <c r="B62" s="233"/>
      <c r="C62" s="233"/>
      <c r="D62" s="385"/>
      <c r="E62" s="225"/>
      <c r="F62" s="231"/>
      <c r="G62" s="223"/>
      <c r="H62" s="385"/>
      <c r="I62" s="385"/>
      <c r="J62" s="385"/>
      <c r="K62" s="385"/>
      <c r="L62" s="385"/>
      <c r="M62" s="385"/>
      <c r="N62" s="385"/>
      <c r="O62" s="385"/>
      <c r="P62" s="234"/>
      <c r="Q62" s="234"/>
      <c r="R62" s="223"/>
      <c r="S62" s="223"/>
      <c r="T62" s="223"/>
      <c r="U62" s="223"/>
      <c r="V62" s="223"/>
      <c r="W62" s="223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234"/>
      <c r="AY62" s="234"/>
      <c r="AZ62" s="234"/>
    </row>
    <row r="63" ht="27.75" customHeight="1">
      <c r="A63" s="232"/>
      <c r="B63" s="233"/>
      <c r="C63" s="233"/>
      <c r="D63" s="385"/>
      <c r="E63" s="225"/>
      <c r="F63" s="231"/>
      <c r="G63" s="223"/>
      <c r="H63" s="385"/>
      <c r="I63" s="385"/>
      <c r="J63" s="385"/>
      <c r="K63" s="385"/>
      <c r="L63" s="385"/>
      <c r="M63" s="385"/>
      <c r="N63" s="385"/>
      <c r="O63" s="385"/>
      <c r="P63" s="234"/>
      <c r="Q63" s="234"/>
      <c r="R63" s="223"/>
      <c r="S63" s="223"/>
      <c r="T63" s="223"/>
      <c r="U63" s="223"/>
      <c r="V63" s="223"/>
      <c r="W63" s="223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234"/>
      <c r="AY63" s="234"/>
      <c r="AZ63" s="234"/>
    </row>
    <row r="64" ht="27.75" customHeight="1">
      <c r="A64" s="232"/>
      <c r="B64" s="233"/>
      <c r="C64" s="233"/>
      <c r="D64" s="416"/>
      <c r="E64" s="417"/>
      <c r="F64" s="418"/>
      <c r="G64" s="223"/>
      <c r="H64" s="385"/>
      <c r="I64" s="385"/>
      <c r="J64" s="385"/>
      <c r="K64" s="385"/>
      <c r="L64" s="385"/>
      <c r="M64" s="385"/>
      <c r="N64" s="385"/>
      <c r="O64" s="385"/>
      <c r="P64" s="234"/>
      <c r="Q64" s="234"/>
      <c r="R64" s="223"/>
      <c r="S64" s="223"/>
      <c r="T64" s="223"/>
      <c r="U64" s="223"/>
      <c r="V64" s="223"/>
      <c r="W64" s="223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234"/>
      <c r="AY64" s="234"/>
      <c r="AZ64" s="234"/>
    </row>
    <row r="65" ht="27.75" customHeight="1">
      <c r="A65" s="232"/>
      <c r="B65" s="233"/>
      <c r="C65" s="233"/>
      <c r="D65" s="385"/>
      <c r="E65" s="225"/>
      <c r="F65" s="407"/>
      <c r="G65" s="223"/>
      <c r="H65" s="385"/>
      <c r="I65" s="385"/>
      <c r="J65" s="385"/>
      <c r="K65" s="385"/>
      <c r="L65" s="385"/>
      <c r="M65" s="385"/>
      <c r="N65" s="385"/>
      <c r="O65" s="385"/>
      <c r="P65" s="234"/>
      <c r="Q65" s="234"/>
      <c r="R65" s="223"/>
      <c r="S65" s="223"/>
      <c r="T65" s="223"/>
      <c r="U65" s="223"/>
      <c r="V65" s="223"/>
      <c r="W65" s="223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234"/>
      <c r="AY65" s="234"/>
      <c r="AZ65" s="234"/>
    </row>
    <row r="66" ht="27.75" customHeight="1">
      <c r="A66" s="232"/>
      <c r="B66" s="233"/>
      <c r="C66" s="233"/>
      <c r="D66" s="223"/>
      <c r="E66" s="420"/>
      <c r="F66" s="231"/>
      <c r="G66" s="234"/>
      <c r="H66" s="247"/>
      <c r="I66" s="247"/>
      <c r="J66" s="247"/>
      <c r="K66" s="247"/>
      <c r="L66" s="247"/>
      <c r="M66" s="247"/>
      <c r="N66" s="247"/>
      <c r="O66" s="247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234"/>
      <c r="AY66" s="234"/>
      <c r="AZ66" s="234"/>
    </row>
    <row r="67" ht="27.75" customHeight="1">
      <c r="A67" s="232"/>
      <c r="B67" s="233"/>
      <c r="C67" s="233"/>
      <c r="D67" s="223"/>
      <c r="E67" s="420"/>
      <c r="F67" s="231"/>
      <c r="G67" s="234"/>
      <c r="H67" s="247"/>
      <c r="I67" s="247"/>
      <c r="J67" s="247"/>
      <c r="K67" s="247"/>
      <c r="L67" s="247"/>
      <c r="M67" s="247"/>
      <c r="N67" s="247"/>
      <c r="O67" s="247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234"/>
      <c r="AY67" s="234"/>
      <c r="AZ67" s="234"/>
    </row>
    <row r="68" ht="27.75" customHeight="1">
      <c r="A68" s="232"/>
      <c r="B68" s="233"/>
      <c r="C68" s="233"/>
      <c r="D68" s="223"/>
      <c r="E68" s="420"/>
      <c r="F68" s="231"/>
      <c r="G68" s="234"/>
      <c r="H68" s="247"/>
      <c r="I68" s="247"/>
      <c r="J68" s="247"/>
      <c r="K68" s="247"/>
      <c r="L68" s="247"/>
      <c r="M68" s="247"/>
      <c r="N68" s="247"/>
      <c r="O68" s="247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234"/>
      <c r="AY68" s="234"/>
      <c r="AZ68" s="234"/>
    </row>
    <row r="69" ht="27.75" customHeight="1">
      <c r="A69" s="246"/>
      <c r="B69" s="247"/>
      <c r="C69" s="247"/>
      <c r="D69" s="223"/>
      <c r="E69" s="420"/>
      <c r="F69" s="231"/>
      <c r="G69" s="234"/>
      <c r="H69" s="247"/>
      <c r="I69" s="247"/>
      <c r="J69" s="247"/>
      <c r="K69" s="247"/>
      <c r="L69" s="247"/>
      <c r="M69" s="247"/>
      <c r="N69" s="247"/>
      <c r="O69" s="247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234"/>
      <c r="AY69" s="234"/>
      <c r="AZ69" s="234"/>
    </row>
    <row r="70" ht="27.75" customHeight="1">
      <c r="A70" s="438" t="s">
        <v>46</v>
      </c>
      <c r="B70" s="73"/>
      <c r="C70" s="73"/>
      <c r="D70" s="73"/>
      <c r="E70" s="46"/>
      <c r="F70" s="445">
        <f t="shared" ref="F70:AZ70" si="6">SUM(F56:F69)</f>
        <v>0</v>
      </c>
      <c r="G70" s="445">
        <f t="shared" si="6"/>
        <v>0</v>
      </c>
      <c r="H70" s="445">
        <f t="shared" si="6"/>
        <v>0</v>
      </c>
      <c r="I70" s="445">
        <f t="shared" si="6"/>
        <v>0</v>
      </c>
      <c r="J70" s="445">
        <f t="shared" si="6"/>
        <v>0</v>
      </c>
      <c r="K70" s="445">
        <f t="shared" si="6"/>
        <v>0</v>
      </c>
      <c r="L70" s="445">
        <f t="shared" si="6"/>
        <v>0</v>
      </c>
      <c r="M70" s="445">
        <f t="shared" si="6"/>
        <v>0</v>
      </c>
      <c r="N70" s="445">
        <f t="shared" si="6"/>
        <v>0</v>
      </c>
      <c r="O70" s="445">
        <f t="shared" si="6"/>
        <v>0</v>
      </c>
      <c r="P70" s="445">
        <f t="shared" si="6"/>
        <v>0</v>
      </c>
      <c r="Q70" s="445">
        <f t="shared" si="6"/>
        <v>0</v>
      </c>
      <c r="R70" s="445">
        <f t="shared" si="6"/>
        <v>0</v>
      </c>
      <c r="S70" s="445">
        <f t="shared" si="6"/>
        <v>0</v>
      </c>
      <c r="T70" s="445">
        <f t="shared" si="6"/>
        <v>0</v>
      </c>
      <c r="U70" s="445">
        <f t="shared" si="6"/>
        <v>0</v>
      </c>
      <c r="V70" s="445">
        <f t="shared" si="6"/>
        <v>0</v>
      </c>
      <c r="W70" s="445">
        <f t="shared" si="6"/>
        <v>0</v>
      </c>
      <c r="X70" s="445">
        <f t="shared" si="6"/>
        <v>0</v>
      </c>
      <c r="Y70" s="445">
        <f t="shared" si="6"/>
        <v>0</v>
      </c>
      <c r="Z70" s="445">
        <f t="shared" si="6"/>
        <v>0</v>
      </c>
      <c r="AA70" s="445">
        <f t="shared" si="6"/>
        <v>0</v>
      </c>
      <c r="AB70" s="445">
        <f t="shared" si="6"/>
        <v>0</v>
      </c>
      <c r="AC70" s="445">
        <f t="shared" si="6"/>
        <v>0</v>
      </c>
      <c r="AD70" s="445">
        <f t="shared" si="6"/>
        <v>0</v>
      </c>
      <c r="AE70" s="445">
        <f t="shared" si="6"/>
        <v>0</v>
      </c>
      <c r="AF70" s="445">
        <f t="shared" si="6"/>
        <v>0</v>
      </c>
      <c r="AG70" s="445">
        <f t="shared" si="6"/>
        <v>0</v>
      </c>
      <c r="AH70" s="445">
        <f t="shared" si="6"/>
        <v>0</v>
      </c>
      <c r="AI70" s="445">
        <f t="shared" si="6"/>
        <v>0</v>
      </c>
      <c r="AJ70" s="445">
        <f t="shared" si="6"/>
        <v>0</v>
      </c>
      <c r="AK70" s="445">
        <f t="shared" si="6"/>
        <v>0</v>
      </c>
      <c r="AL70" s="445">
        <f t="shared" si="6"/>
        <v>0</v>
      </c>
      <c r="AM70" s="445">
        <f t="shared" si="6"/>
        <v>0</v>
      </c>
      <c r="AN70" s="445">
        <f t="shared" si="6"/>
        <v>0</v>
      </c>
      <c r="AO70" s="445">
        <f t="shared" si="6"/>
        <v>0</v>
      </c>
      <c r="AP70" s="445">
        <f t="shared" si="6"/>
        <v>0</v>
      </c>
      <c r="AQ70" s="445">
        <f t="shared" si="6"/>
        <v>0</v>
      </c>
      <c r="AR70" s="445">
        <f t="shared" si="6"/>
        <v>0</v>
      </c>
      <c r="AS70" s="445">
        <f t="shared" si="6"/>
        <v>0</v>
      </c>
      <c r="AT70" s="445">
        <f t="shared" si="6"/>
        <v>0</v>
      </c>
      <c r="AU70" s="445">
        <f t="shared" si="6"/>
        <v>0</v>
      </c>
      <c r="AV70" s="445">
        <f t="shared" si="6"/>
        <v>0</v>
      </c>
      <c r="AW70" s="445">
        <f t="shared" si="6"/>
        <v>0</v>
      </c>
      <c r="AX70" s="445">
        <f t="shared" si="6"/>
        <v>0</v>
      </c>
      <c r="AY70" s="445">
        <f t="shared" si="6"/>
        <v>0</v>
      </c>
      <c r="AZ70" s="445">
        <f t="shared" si="6"/>
        <v>0</v>
      </c>
    </row>
    <row r="71" ht="27.75" customHeight="1">
      <c r="A71" s="216">
        <v>2.0</v>
      </c>
      <c r="B71" s="219"/>
      <c r="C71" s="233"/>
      <c r="D71" s="385"/>
      <c r="E71" s="225"/>
      <c r="F71" s="418"/>
      <c r="G71" s="223"/>
      <c r="H71" s="385"/>
      <c r="I71" s="385"/>
      <c r="J71" s="385"/>
      <c r="K71" s="385"/>
      <c r="L71" s="385"/>
      <c r="M71" s="385"/>
      <c r="N71" s="385"/>
      <c r="O71" s="385"/>
      <c r="P71" s="223"/>
      <c r="Q71" s="223"/>
      <c r="R71" s="223"/>
      <c r="S71" s="223"/>
      <c r="T71" s="223"/>
      <c r="U71" s="223"/>
      <c r="V71" s="223"/>
      <c r="W71" s="223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234"/>
      <c r="AY71" s="234"/>
      <c r="AZ71" s="234"/>
    </row>
    <row r="72" ht="27.75" customHeight="1">
      <c r="A72" s="232"/>
      <c r="B72" s="233"/>
      <c r="C72" s="233"/>
      <c r="D72" s="385"/>
      <c r="E72" s="225"/>
      <c r="F72" s="223"/>
      <c r="G72" s="223"/>
      <c r="H72" s="385"/>
      <c r="I72" s="385"/>
      <c r="J72" s="385"/>
      <c r="K72" s="385"/>
      <c r="L72" s="385"/>
      <c r="M72" s="385"/>
      <c r="N72" s="385"/>
      <c r="O72" s="385"/>
      <c r="P72" s="223"/>
      <c r="Q72" s="223"/>
      <c r="R72" s="223"/>
      <c r="S72" s="223"/>
      <c r="T72" s="223"/>
      <c r="U72" s="223"/>
      <c r="V72" s="223"/>
      <c r="W72" s="223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234"/>
      <c r="AY72" s="234"/>
      <c r="AZ72" s="234"/>
    </row>
    <row r="73" ht="27.75" customHeight="1">
      <c r="A73" s="232"/>
      <c r="B73" s="233"/>
      <c r="C73" s="233"/>
      <c r="D73" s="385"/>
      <c r="E73" s="225"/>
      <c r="F73" s="223"/>
      <c r="G73" s="223"/>
      <c r="H73" s="385"/>
      <c r="I73" s="385"/>
      <c r="J73" s="385"/>
      <c r="K73" s="385"/>
      <c r="L73" s="385"/>
      <c r="M73" s="385"/>
      <c r="N73" s="385"/>
      <c r="O73" s="385"/>
      <c r="P73" s="223"/>
      <c r="Q73" s="223"/>
      <c r="R73" s="223"/>
      <c r="S73" s="223"/>
      <c r="T73" s="223"/>
      <c r="U73" s="223"/>
      <c r="V73" s="223"/>
      <c r="W73" s="223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234"/>
      <c r="AY73" s="234"/>
      <c r="AZ73" s="234"/>
    </row>
    <row r="74" ht="27.75" customHeight="1">
      <c r="A74" s="232"/>
      <c r="B74" s="233"/>
      <c r="C74" s="233"/>
      <c r="D74" s="385"/>
      <c r="E74" s="225"/>
      <c r="F74" s="223"/>
      <c r="G74" s="223"/>
      <c r="H74" s="385"/>
      <c r="I74" s="385"/>
      <c r="J74" s="385"/>
      <c r="K74" s="385"/>
      <c r="L74" s="385"/>
      <c r="M74" s="385"/>
      <c r="N74" s="385"/>
      <c r="O74" s="385"/>
      <c r="P74" s="223"/>
      <c r="Q74" s="223"/>
      <c r="R74" s="223"/>
      <c r="S74" s="223"/>
      <c r="T74" s="223"/>
      <c r="U74" s="223"/>
      <c r="V74" s="223"/>
      <c r="W74" s="223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234"/>
      <c r="AY74" s="234"/>
      <c r="AZ74" s="234"/>
    </row>
    <row r="75" ht="27.75" customHeight="1">
      <c r="A75" s="232"/>
      <c r="B75" s="233"/>
      <c r="C75" s="233"/>
      <c r="D75" s="385"/>
      <c r="E75" s="225"/>
      <c r="F75" s="223"/>
      <c r="G75" s="223"/>
      <c r="H75" s="385"/>
      <c r="I75" s="385"/>
      <c r="J75" s="385"/>
      <c r="K75" s="385"/>
      <c r="L75" s="385"/>
      <c r="M75" s="385"/>
      <c r="N75" s="385"/>
      <c r="O75" s="385"/>
      <c r="P75" s="223"/>
      <c r="Q75" s="223"/>
      <c r="R75" s="223"/>
      <c r="S75" s="223"/>
      <c r="T75" s="223"/>
      <c r="U75" s="223"/>
      <c r="V75" s="223"/>
      <c r="W75" s="22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234"/>
      <c r="AY75" s="234"/>
      <c r="AZ75" s="234"/>
    </row>
    <row r="76" ht="27.75" customHeight="1">
      <c r="A76" s="232"/>
      <c r="B76" s="233"/>
      <c r="C76" s="233"/>
      <c r="D76" s="385"/>
      <c r="E76" s="225"/>
      <c r="F76" s="223"/>
      <c r="G76" s="223"/>
      <c r="H76" s="385"/>
      <c r="I76" s="385"/>
      <c r="J76" s="385"/>
      <c r="K76" s="385"/>
      <c r="L76" s="385"/>
      <c r="M76" s="385"/>
      <c r="N76" s="385"/>
      <c r="O76" s="385"/>
      <c r="P76" s="223"/>
      <c r="Q76" s="223"/>
      <c r="R76" s="223"/>
      <c r="S76" s="223"/>
      <c r="T76" s="223"/>
      <c r="U76" s="223"/>
      <c r="V76" s="223"/>
      <c r="W76" s="223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234"/>
      <c r="AY76" s="234"/>
      <c r="AZ76" s="234"/>
    </row>
    <row r="77" ht="27.75" customHeight="1">
      <c r="A77" s="232"/>
      <c r="B77" s="233"/>
      <c r="C77" s="233"/>
      <c r="D77" s="385"/>
      <c r="E77" s="225"/>
      <c r="F77" s="418"/>
      <c r="G77" s="223"/>
      <c r="H77" s="385"/>
      <c r="I77" s="385"/>
      <c r="J77" s="385"/>
      <c r="K77" s="385"/>
      <c r="L77" s="385"/>
      <c r="M77" s="385"/>
      <c r="N77" s="385"/>
      <c r="O77" s="385"/>
      <c r="P77" s="223"/>
      <c r="Q77" s="223"/>
      <c r="R77" s="223"/>
      <c r="S77" s="223"/>
      <c r="T77" s="223"/>
      <c r="U77" s="223"/>
      <c r="V77" s="223"/>
      <c r="W77" s="223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34"/>
      <c r="AY77" s="234"/>
      <c r="AZ77" s="234"/>
    </row>
    <row r="78" ht="27.75" customHeight="1">
      <c r="A78" s="246"/>
      <c r="B78" s="247"/>
      <c r="C78" s="247"/>
      <c r="D78" s="385"/>
      <c r="E78" s="225"/>
      <c r="F78" s="223"/>
      <c r="G78" s="223"/>
      <c r="H78" s="385"/>
      <c r="I78" s="385"/>
      <c r="J78" s="385"/>
      <c r="K78" s="385"/>
      <c r="L78" s="385"/>
      <c r="M78" s="385"/>
      <c r="N78" s="385"/>
      <c r="O78" s="385"/>
      <c r="P78" s="223"/>
      <c r="Q78" s="223"/>
      <c r="R78" s="223"/>
      <c r="S78" s="223"/>
      <c r="T78" s="223"/>
      <c r="U78" s="223"/>
      <c r="V78" s="223"/>
      <c r="W78" s="223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234"/>
      <c r="AY78" s="234"/>
      <c r="AZ78" s="234"/>
    </row>
    <row r="79" ht="27.75" customHeight="1">
      <c r="A79" s="438" t="s">
        <v>46</v>
      </c>
      <c r="B79" s="73"/>
      <c r="C79" s="73"/>
      <c r="D79" s="73"/>
      <c r="E79" s="46"/>
      <c r="F79" s="457">
        <f t="shared" ref="F79:AZ79" si="7">SUM(F71:F78)</f>
        <v>0</v>
      </c>
      <c r="G79" s="457">
        <f t="shared" si="7"/>
        <v>0</v>
      </c>
      <c r="H79" s="457">
        <f t="shared" si="7"/>
        <v>0</v>
      </c>
      <c r="I79" s="457">
        <f t="shared" si="7"/>
        <v>0</v>
      </c>
      <c r="J79" s="457">
        <f t="shared" si="7"/>
        <v>0</v>
      </c>
      <c r="K79" s="457">
        <f t="shared" si="7"/>
        <v>0</v>
      </c>
      <c r="L79" s="457">
        <f t="shared" si="7"/>
        <v>0</v>
      </c>
      <c r="M79" s="457">
        <f t="shared" si="7"/>
        <v>0</v>
      </c>
      <c r="N79" s="457">
        <f t="shared" si="7"/>
        <v>0</v>
      </c>
      <c r="O79" s="457">
        <f t="shared" si="7"/>
        <v>0</v>
      </c>
      <c r="P79" s="457">
        <f t="shared" si="7"/>
        <v>0</v>
      </c>
      <c r="Q79" s="457">
        <f t="shared" si="7"/>
        <v>0</v>
      </c>
      <c r="R79" s="457">
        <f t="shared" si="7"/>
        <v>0</v>
      </c>
      <c r="S79" s="457">
        <f t="shared" si="7"/>
        <v>0</v>
      </c>
      <c r="T79" s="457">
        <f t="shared" si="7"/>
        <v>0</v>
      </c>
      <c r="U79" s="457">
        <f t="shared" si="7"/>
        <v>0</v>
      </c>
      <c r="V79" s="457">
        <f t="shared" si="7"/>
        <v>0</v>
      </c>
      <c r="W79" s="457">
        <f t="shared" si="7"/>
        <v>0</v>
      </c>
      <c r="X79" s="457">
        <f t="shared" si="7"/>
        <v>0</v>
      </c>
      <c r="Y79" s="457">
        <f t="shared" si="7"/>
        <v>0</v>
      </c>
      <c r="Z79" s="457">
        <f t="shared" si="7"/>
        <v>0</v>
      </c>
      <c r="AA79" s="457">
        <f t="shared" si="7"/>
        <v>0</v>
      </c>
      <c r="AB79" s="457">
        <f t="shared" si="7"/>
        <v>0</v>
      </c>
      <c r="AC79" s="457">
        <f t="shared" si="7"/>
        <v>0</v>
      </c>
      <c r="AD79" s="457">
        <f t="shared" si="7"/>
        <v>0</v>
      </c>
      <c r="AE79" s="457">
        <f t="shared" si="7"/>
        <v>0</v>
      </c>
      <c r="AF79" s="457">
        <f t="shared" si="7"/>
        <v>0</v>
      </c>
      <c r="AG79" s="457">
        <f t="shared" si="7"/>
        <v>0</v>
      </c>
      <c r="AH79" s="457">
        <f t="shared" si="7"/>
        <v>0</v>
      </c>
      <c r="AI79" s="457">
        <f t="shared" si="7"/>
        <v>0</v>
      </c>
      <c r="AJ79" s="457">
        <f t="shared" si="7"/>
        <v>0</v>
      </c>
      <c r="AK79" s="457">
        <f t="shared" si="7"/>
        <v>0</v>
      </c>
      <c r="AL79" s="457">
        <f t="shared" si="7"/>
        <v>0</v>
      </c>
      <c r="AM79" s="457">
        <f t="shared" si="7"/>
        <v>0</v>
      </c>
      <c r="AN79" s="457">
        <f t="shared" si="7"/>
        <v>0</v>
      </c>
      <c r="AO79" s="457">
        <f t="shared" si="7"/>
        <v>0</v>
      </c>
      <c r="AP79" s="457">
        <f t="shared" si="7"/>
        <v>0</v>
      </c>
      <c r="AQ79" s="457">
        <f t="shared" si="7"/>
        <v>0</v>
      </c>
      <c r="AR79" s="457">
        <f t="shared" si="7"/>
        <v>0</v>
      </c>
      <c r="AS79" s="457">
        <f t="shared" si="7"/>
        <v>0</v>
      </c>
      <c r="AT79" s="457">
        <f t="shared" si="7"/>
        <v>0</v>
      </c>
      <c r="AU79" s="457">
        <f t="shared" si="7"/>
        <v>0</v>
      </c>
      <c r="AV79" s="457">
        <f t="shared" si="7"/>
        <v>0</v>
      </c>
      <c r="AW79" s="457">
        <f t="shared" si="7"/>
        <v>0</v>
      </c>
      <c r="AX79" s="457">
        <f t="shared" si="7"/>
        <v>0</v>
      </c>
      <c r="AY79" s="457">
        <f t="shared" si="7"/>
        <v>0</v>
      </c>
      <c r="AZ79" s="457">
        <f t="shared" si="7"/>
        <v>0</v>
      </c>
    </row>
    <row r="80" ht="27.75" customHeight="1">
      <c r="A80" s="216">
        <v>3.0</v>
      </c>
      <c r="B80" s="219"/>
      <c r="C80" s="233"/>
      <c r="D80" s="221"/>
      <c r="E80" s="225"/>
      <c r="F80" s="231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223"/>
      <c r="AY80" s="223"/>
      <c r="AZ80" s="223"/>
    </row>
    <row r="81" ht="27.75" customHeight="1">
      <c r="A81" s="232"/>
      <c r="B81" s="233"/>
      <c r="C81" s="233"/>
      <c r="D81" s="221"/>
      <c r="E81" s="225"/>
      <c r="F81" s="231"/>
      <c r="G81" s="234"/>
      <c r="H81" s="234"/>
      <c r="I81" s="234"/>
      <c r="J81" s="234"/>
      <c r="K81" s="234"/>
      <c r="L81" s="234"/>
      <c r="M81" s="234"/>
      <c r="N81" s="234"/>
      <c r="O81" s="234"/>
      <c r="P81" s="223"/>
      <c r="Q81" s="223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234"/>
      <c r="AY81" s="234"/>
      <c r="AZ81" s="234"/>
    </row>
    <row r="82" ht="27.75" customHeight="1">
      <c r="A82" s="232"/>
      <c r="B82" s="233"/>
      <c r="C82" s="233"/>
      <c r="D82" s="221"/>
      <c r="E82" s="225"/>
      <c r="F82" s="231"/>
      <c r="G82" s="234"/>
      <c r="H82" s="234"/>
      <c r="I82" s="234"/>
      <c r="J82" s="234"/>
      <c r="K82" s="234"/>
      <c r="L82" s="234"/>
      <c r="M82" s="234"/>
      <c r="N82" s="234"/>
      <c r="O82" s="234"/>
      <c r="P82" s="223"/>
      <c r="Q82" s="223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234"/>
      <c r="AY82" s="234"/>
      <c r="AZ82" s="234"/>
    </row>
    <row r="83" ht="27.75" customHeight="1">
      <c r="A83" s="232"/>
      <c r="B83" s="233"/>
      <c r="C83" s="233"/>
      <c r="D83" s="221"/>
      <c r="E83" s="225"/>
      <c r="F83" s="231"/>
      <c r="G83" s="234"/>
      <c r="H83" s="234"/>
      <c r="I83" s="234"/>
      <c r="J83" s="234"/>
      <c r="K83" s="234"/>
      <c r="L83" s="234"/>
      <c r="M83" s="234"/>
      <c r="N83" s="234"/>
      <c r="O83" s="234"/>
      <c r="P83" s="223"/>
      <c r="Q83" s="223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234"/>
      <c r="AY83" s="234"/>
      <c r="AZ83" s="234"/>
    </row>
    <row r="84" ht="27.75" customHeight="1">
      <c r="A84" s="232"/>
      <c r="B84" s="233"/>
      <c r="C84" s="233"/>
      <c r="D84" s="221"/>
      <c r="E84" s="225"/>
      <c r="F84" s="231"/>
      <c r="G84" s="234"/>
      <c r="H84" s="234"/>
      <c r="I84" s="234"/>
      <c r="J84" s="234"/>
      <c r="K84" s="234"/>
      <c r="L84" s="234"/>
      <c r="M84" s="234"/>
      <c r="N84" s="234"/>
      <c r="O84" s="234"/>
      <c r="P84" s="223"/>
      <c r="Q84" s="223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234"/>
      <c r="AY84" s="234"/>
      <c r="AZ84" s="234"/>
    </row>
    <row r="85" ht="27.75" customHeight="1">
      <c r="A85" s="246"/>
      <c r="B85" s="247"/>
      <c r="C85" s="247"/>
      <c r="D85" s="221"/>
      <c r="E85" s="225"/>
      <c r="F85" s="231"/>
      <c r="G85" s="234"/>
      <c r="H85" s="234"/>
      <c r="I85" s="234"/>
      <c r="J85" s="234"/>
      <c r="K85" s="234"/>
      <c r="L85" s="234"/>
      <c r="M85" s="234"/>
      <c r="N85" s="234"/>
      <c r="O85" s="234"/>
      <c r="P85" s="223"/>
      <c r="Q85" s="223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234"/>
      <c r="AY85" s="234"/>
      <c r="AZ85" s="234"/>
    </row>
    <row r="86" ht="27.75" customHeight="1">
      <c r="A86" s="438" t="s">
        <v>46</v>
      </c>
      <c r="B86" s="73"/>
      <c r="C86" s="73"/>
      <c r="D86" s="73"/>
      <c r="E86" s="46"/>
      <c r="F86" s="256">
        <f t="shared" ref="F86:AZ86" si="8">SUM(F80:F85)</f>
        <v>0</v>
      </c>
      <c r="G86" s="256">
        <f t="shared" si="8"/>
        <v>0</v>
      </c>
      <c r="H86" s="256">
        <f t="shared" si="8"/>
        <v>0</v>
      </c>
      <c r="I86" s="256">
        <f t="shared" si="8"/>
        <v>0</v>
      </c>
      <c r="J86" s="256">
        <f t="shared" si="8"/>
        <v>0</v>
      </c>
      <c r="K86" s="256">
        <f t="shared" si="8"/>
        <v>0</v>
      </c>
      <c r="L86" s="256">
        <f t="shared" si="8"/>
        <v>0</v>
      </c>
      <c r="M86" s="256">
        <f t="shared" si="8"/>
        <v>0</v>
      </c>
      <c r="N86" s="256">
        <f t="shared" si="8"/>
        <v>0</v>
      </c>
      <c r="O86" s="256">
        <f t="shared" si="8"/>
        <v>0</v>
      </c>
      <c r="P86" s="256">
        <f t="shared" si="8"/>
        <v>0</v>
      </c>
      <c r="Q86" s="256">
        <f t="shared" si="8"/>
        <v>0</v>
      </c>
      <c r="R86" s="256">
        <f t="shared" si="8"/>
        <v>0</v>
      </c>
      <c r="S86" s="256">
        <f t="shared" si="8"/>
        <v>0</v>
      </c>
      <c r="T86" s="256">
        <f t="shared" si="8"/>
        <v>0</v>
      </c>
      <c r="U86" s="256">
        <f t="shared" si="8"/>
        <v>0</v>
      </c>
      <c r="V86" s="256">
        <f t="shared" si="8"/>
        <v>0</v>
      </c>
      <c r="W86" s="256">
        <f t="shared" si="8"/>
        <v>0</v>
      </c>
      <c r="X86" s="256">
        <f t="shared" si="8"/>
        <v>0</v>
      </c>
      <c r="Y86" s="256">
        <f t="shared" si="8"/>
        <v>0</v>
      </c>
      <c r="Z86" s="256">
        <f t="shared" si="8"/>
        <v>0</v>
      </c>
      <c r="AA86" s="256">
        <f t="shared" si="8"/>
        <v>0</v>
      </c>
      <c r="AB86" s="256">
        <f t="shared" si="8"/>
        <v>0</v>
      </c>
      <c r="AC86" s="256">
        <f t="shared" si="8"/>
        <v>0</v>
      </c>
      <c r="AD86" s="256">
        <f t="shared" si="8"/>
        <v>0</v>
      </c>
      <c r="AE86" s="256">
        <f t="shared" si="8"/>
        <v>0</v>
      </c>
      <c r="AF86" s="256">
        <f t="shared" si="8"/>
        <v>0</v>
      </c>
      <c r="AG86" s="256">
        <f t="shared" si="8"/>
        <v>0</v>
      </c>
      <c r="AH86" s="256">
        <f t="shared" si="8"/>
        <v>0</v>
      </c>
      <c r="AI86" s="256">
        <f t="shared" si="8"/>
        <v>0</v>
      </c>
      <c r="AJ86" s="256">
        <f t="shared" si="8"/>
        <v>0</v>
      </c>
      <c r="AK86" s="256">
        <f t="shared" si="8"/>
        <v>0</v>
      </c>
      <c r="AL86" s="256">
        <f t="shared" si="8"/>
        <v>0</v>
      </c>
      <c r="AM86" s="256">
        <f t="shared" si="8"/>
        <v>0</v>
      </c>
      <c r="AN86" s="256">
        <f t="shared" si="8"/>
        <v>0</v>
      </c>
      <c r="AO86" s="256">
        <f t="shared" si="8"/>
        <v>0</v>
      </c>
      <c r="AP86" s="256">
        <f t="shared" si="8"/>
        <v>0</v>
      </c>
      <c r="AQ86" s="256">
        <f t="shared" si="8"/>
        <v>0</v>
      </c>
      <c r="AR86" s="256">
        <f t="shared" si="8"/>
        <v>0</v>
      </c>
      <c r="AS86" s="256">
        <f t="shared" si="8"/>
        <v>0</v>
      </c>
      <c r="AT86" s="256">
        <f t="shared" si="8"/>
        <v>0</v>
      </c>
      <c r="AU86" s="256">
        <f t="shared" si="8"/>
        <v>0</v>
      </c>
      <c r="AV86" s="256">
        <f t="shared" si="8"/>
        <v>0</v>
      </c>
      <c r="AW86" s="256">
        <f t="shared" si="8"/>
        <v>0</v>
      </c>
      <c r="AX86" s="256">
        <f t="shared" si="8"/>
        <v>0</v>
      </c>
      <c r="AY86" s="256">
        <f t="shared" si="8"/>
        <v>0</v>
      </c>
      <c r="AZ86" s="256">
        <f t="shared" si="8"/>
        <v>0</v>
      </c>
    </row>
    <row r="87" ht="27.75" customHeight="1">
      <c r="A87" s="216">
        <v>4.0</v>
      </c>
      <c r="B87" s="219"/>
      <c r="C87" s="233"/>
      <c r="D87" s="385"/>
      <c r="E87" s="225"/>
      <c r="F87" s="231"/>
      <c r="G87" s="223"/>
      <c r="H87" s="385"/>
      <c r="I87" s="385"/>
      <c r="J87" s="385"/>
      <c r="K87" s="385"/>
      <c r="L87" s="385"/>
      <c r="M87" s="385"/>
      <c r="N87" s="385"/>
      <c r="O87" s="385"/>
      <c r="P87" s="223"/>
      <c r="Q87" s="223"/>
      <c r="R87" s="223"/>
      <c r="S87" s="223"/>
      <c r="T87" s="223"/>
      <c r="U87" s="223"/>
      <c r="V87" s="223"/>
      <c r="W87" s="223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234"/>
      <c r="AY87" s="234"/>
      <c r="AZ87" s="234"/>
    </row>
    <row r="88" ht="27.75" customHeight="1">
      <c r="A88" s="232"/>
      <c r="B88" s="233"/>
      <c r="C88" s="233"/>
      <c r="D88" s="385"/>
      <c r="E88" s="225"/>
      <c r="F88" s="231"/>
      <c r="G88" s="223"/>
      <c r="H88" s="385"/>
      <c r="I88" s="385"/>
      <c r="J88" s="385"/>
      <c r="K88" s="385"/>
      <c r="L88" s="385"/>
      <c r="M88" s="385"/>
      <c r="N88" s="385"/>
      <c r="O88" s="385"/>
      <c r="P88" s="223"/>
      <c r="Q88" s="223"/>
      <c r="R88" s="223"/>
      <c r="S88" s="223"/>
      <c r="T88" s="223"/>
      <c r="U88" s="223"/>
      <c r="V88" s="223"/>
      <c r="W88" s="223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234"/>
      <c r="AY88" s="234"/>
      <c r="AZ88" s="234"/>
    </row>
    <row r="89" ht="27.75" customHeight="1">
      <c r="A89" s="232"/>
      <c r="B89" s="233"/>
      <c r="C89" s="233"/>
      <c r="D89" s="385"/>
      <c r="E89" s="225"/>
      <c r="F89" s="231"/>
      <c r="G89" s="223"/>
      <c r="H89" s="385"/>
      <c r="I89" s="385"/>
      <c r="J89" s="385"/>
      <c r="K89" s="385"/>
      <c r="L89" s="385"/>
      <c r="M89" s="385"/>
      <c r="N89" s="385"/>
      <c r="O89" s="385"/>
      <c r="P89" s="223"/>
      <c r="Q89" s="223"/>
      <c r="R89" s="223"/>
      <c r="S89" s="223"/>
      <c r="T89" s="223"/>
      <c r="U89" s="223"/>
      <c r="V89" s="223"/>
      <c r="W89" s="223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234"/>
      <c r="AY89" s="234"/>
      <c r="AZ89" s="234"/>
    </row>
    <row r="90" ht="27.75" customHeight="1">
      <c r="A90" s="232"/>
      <c r="B90" s="233"/>
      <c r="C90" s="233"/>
      <c r="D90" s="385"/>
      <c r="E90" s="225"/>
      <c r="F90" s="231"/>
      <c r="G90" s="223"/>
      <c r="H90" s="385"/>
      <c r="I90" s="385"/>
      <c r="J90" s="385"/>
      <c r="K90" s="385"/>
      <c r="L90" s="385"/>
      <c r="M90" s="385"/>
      <c r="N90" s="385"/>
      <c r="O90" s="385"/>
      <c r="P90" s="223"/>
      <c r="Q90" s="223"/>
      <c r="R90" s="223"/>
      <c r="S90" s="223"/>
      <c r="T90" s="223"/>
      <c r="U90" s="223"/>
      <c r="V90" s="223"/>
      <c r="W90" s="223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234"/>
      <c r="AY90" s="234"/>
      <c r="AZ90" s="234"/>
    </row>
    <row r="91" ht="27.75" customHeight="1">
      <c r="A91" s="232"/>
      <c r="B91" s="233"/>
      <c r="C91" s="233"/>
      <c r="D91" s="385"/>
      <c r="E91" s="225"/>
      <c r="F91" s="231"/>
      <c r="G91" s="223"/>
      <c r="H91" s="385"/>
      <c r="I91" s="385"/>
      <c r="J91" s="385"/>
      <c r="K91" s="385"/>
      <c r="L91" s="385"/>
      <c r="M91" s="385"/>
      <c r="N91" s="385"/>
      <c r="O91" s="385"/>
      <c r="P91" s="223"/>
      <c r="Q91" s="223"/>
      <c r="R91" s="223"/>
      <c r="S91" s="223"/>
      <c r="T91" s="223"/>
      <c r="U91" s="223"/>
      <c r="V91" s="223"/>
      <c r="W91" s="223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234"/>
      <c r="AY91" s="234"/>
      <c r="AZ91" s="234"/>
    </row>
    <row r="92" ht="27.75" customHeight="1">
      <c r="A92" s="232"/>
      <c r="B92" s="233"/>
      <c r="C92" s="233"/>
      <c r="D92" s="385"/>
      <c r="E92" s="225"/>
      <c r="F92" s="231"/>
      <c r="G92" s="234"/>
      <c r="H92" s="247"/>
      <c r="I92" s="247"/>
      <c r="J92" s="247"/>
      <c r="K92" s="247"/>
      <c r="L92" s="247"/>
      <c r="M92" s="247"/>
      <c r="N92" s="247"/>
      <c r="O92" s="247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234"/>
      <c r="AY92" s="234"/>
      <c r="AZ92" s="234"/>
    </row>
    <row r="93" ht="27.75" customHeight="1">
      <c r="A93" s="246"/>
      <c r="B93" s="247"/>
      <c r="C93" s="247"/>
      <c r="D93" s="385"/>
      <c r="E93" s="225"/>
      <c r="F93" s="231"/>
      <c r="G93" s="223"/>
      <c r="H93" s="385"/>
      <c r="I93" s="385"/>
      <c r="J93" s="385"/>
      <c r="K93" s="385"/>
      <c r="L93" s="385"/>
      <c r="M93" s="385"/>
      <c r="N93" s="385"/>
      <c r="O93" s="385"/>
      <c r="P93" s="223"/>
      <c r="Q93" s="223"/>
      <c r="R93" s="223"/>
      <c r="S93" s="223"/>
      <c r="T93" s="223"/>
      <c r="U93" s="223"/>
      <c r="V93" s="223"/>
      <c r="W93" s="223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234"/>
      <c r="AY93" s="234"/>
      <c r="AZ93" s="234"/>
    </row>
    <row r="94" ht="27.75" customHeight="1">
      <c r="A94" s="438" t="s">
        <v>46</v>
      </c>
      <c r="B94" s="73"/>
      <c r="C94" s="73"/>
      <c r="D94" s="73"/>
      <c r="E94" s="46"/>
      <c r="F94" s="457">
        <f t="shared" ref="F94:AZ94" si="9">SUM(F87:F93)</f>
        <v>0</v>
      </c>
      <c r="G94" s="457">
        <f t="shared" si="9"/>
        <v>0</v>
      </c>
      <c r="H94" s="457">
        <f t="shared" si="9"/>
        <v>0</v>
      </c>
      <c r="I94" s="457">
        <f t="shared" si="9"/>
        <v>0</v>
      </c>
      <c r="J94" s="457">
        <f t="shared" si="9"/>
        <v>0</v>
      </c>
      <c r="K94" s="457">
        <f t="shared" si="9"/>
        <v>0</v>
      </c>
      <c r="L94" s="457">
        <f t="shared" si="9"/>
        <v>0</v>
      </c>
      <c r="M94" s="457">
        <f t="shared" si="9"/>
        <v>0</v>
      </c>
      <c r="N94" s="457">
        <f t="shared" si="9"/>
        <v>0</v>
      </c>
      <c r="O94" s="457">
        <f t="shared" si="9"/>
        <v>0</v>
      </c>
      <c r="P94" s="457">
        <f t="shared" si="9"/>
        <v>0</v>
      </c>
      <c r="Q94" s="457">
        <f t="shared" si="9"/>
        <v>0</v>
      </c>
      <c r="R94" s="457">
        <f t="shared" si="9"/>
        <v>0</v>
      </c>
      <c r="S94" s="457">
        <f t="shared" si="9"/>
        <v>0</v>
      </c>
      <c r="T94" s="457">
        <f t="shared" si="9"/>
        <v>0</v>
      </c>
      <c r="U94" s="457">
        <f t="shared" si="9"/>
        <v>0</v>
      </c>
      <c r="V94" s="457">
        <f t="shared" si="9"/>
        <v>0</v>
      </c>
      <c r="W94" s="457">
        <f t="shared" si="9"/>
        <v>0</v>
      </c>
      <c r="X94" s="457">
        <f t="shared" si="9"/>
        <v>0</v>
      </c>
      <c r="Y94" s="457">
        <f t="shared" si="9"/>
        <v>0</v>
      </c>
      <c r="Z94" s="457">
        <f t="shared" si="9"/>
        <v>0</v>
      </c>
      <c r="AA94" s="457">
        <f t="shared" si="9"/>
        <v>0</v>
      </c>
      <c r="AB94" s="457">
        <f t="shared" si="9"/>
        <v>0</v>
      </c>
      <c r="AC94" s="457">
        <f t="shared" si="9"/>
        <v>0</v>
      </c>
      <c r="AD94" s="457">
        <f t="shared" si="9"/>
        <v>0</v>
      </c>
      <c r="AE94" s="457">
        <f t="shared" si="9"/>
        <v>0</v>
      </c>
      <c r="AF94" s="457">
        <f t="shared" si="9"/>
        <v>0</v>
      </c>
      <c r="AG94" s="457">
        <f t="shared" si="9"/>
        <v>0</v>
      </c>
      <c r="AH94" s="457">
        <f t="shared" si="9"/>
        <v>0</v>
      </c>
      <c r="AI94" s="457">
        <f t="shared" si="9"/>
        <v>0</v>
      </c>
      <c r="AJ94" s="457">
        <f t="shared" si="9"/>
        <v>0</v>
      </c>
      <c r="AK94" s="457">
        <f t="shared" si="9"/>
        <v>0</v>
      </c>
      <c r="AL94" s="457">
        <f t="shared" si="9"/>
        <v>0</v>
      </c>
      <c r="AM94" s="457">
        <f t="shared" si="9"/>
        <v>0</v>
      </c>
      <c r="AN94" s="457">
        <f t="shared" si="9"/>
        <v>0</v>
      </c>
      <c r="AO94" s="457">
        <f t="shared" si="9"/>
        <v>0</v>
      </c>
      <c r="AP94" s="457">
        <f t="shared" si="9"/>
        <v>0</v>
      </c>
      <c r="AQ94" s="457">
        <f t="shared" si="9"/>
        <v>0</v>
      </c>
      <c r="AR94" s="457">
        <f t="shared" si="9"/>
        <v>0</v>
      </c>
      <c r="AS94" s="457">
        <f t="shared" si="9"/>
        <v>0</v>
      </c>
      <c r="AT94" s="457">
        <f t="shared" si="9"/>
        <v>0</v>
      </c>
      <c r="AU94" s="457">
        <f t="shared" si="9"/>
        <v>0</v>
      </c>
      <c r="AV94" s="457">
        <f t="shared" si="9"/>
        <v>0</v>
      </c>
      <c r="AW94" s="457">
        <f t="shared" si="9"/>
        <v>0</v>
      </c>
      <c r="AX94" s="457">
        <f t="shared" si="9"/>
        <v>0</v>
      </c>
      <c r="AY94" s="457">
        <f t="shared" si="9"/>
        <v>0</v>
      </c>
      <c r="AZ94" s="457">
        <f t="shared" si="9"/>
        <v>0</v>
      </c>
    </row>
    <row r="95" ht="27.75" customHeight="1">
      <c r="A95" s="216">
        <v>5.0</v>
      </c>
      <c r="B95" s="219"/>
      <c r="C95" s="233"/>
      <c r="D95" s="385"/>
      <c r="E95" s="225"/>
      <c r="F95" s="231"/>
      <c r="G95" s="223"/>
      <c r="H95" s="385"/>
      <c r="I95" s="385"/>
      <c r="J95" s="385"/>
      <c r="K95" s="385"/>
      <c r="L95" s="385"/>
      <c r="M95" s="385"/>
      <c r="N95" s="385"/>
      <c r="O95" s="385"/>
      <c r="P95" s="223"/>
      <c r="Q95" s="223"/>
      <c r="R95" s="223"/>
      <c r="S95" s="223"/>
      <c r="T95" s="223"/>
      <c r="U95" s="223"/>
      <c r="V95" s="223"/>
      <c r="W95" s="223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234"/>
      <c r="AY95" s="234"/>
      <c r="AZ95" s="234"/>
    </row>
    <row r="96" ht="27.75" customHeight="1">
      <c r="A96" s="232"/>
      <c r="B96" s="233"/>
      <c r="C96" s="233"/>
      <c r="D96" s="385"/>
      <c r="E96" s="225"/>
      <c r="F96" s="231"/>
      <c r="G96" s="234"/>
      <c r="H96" s="247"/>
      <c r="I96" s="247"/>
      <c r="J96" s="247"/>
      <c r="K96" s="247"/>
      <c r="L96" s="247"/>
      <c r="M96" s="247"/>
      <c r="N96" s="247"/>
      <c r="O96" s="247"/>
      <c r="P96" s="223"/>
      <c r="Q96" s="223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234"/>
      <c r="AY96" s="234"/>
      <c r="AZ96" s="234"/>
    </row>
    <row r="97" ht="27.75" customHeight="1">
      <c r="A97" s="232"/>
      <c r="B97" s="233"/>
      <c r="C97" s="233"/>
      <c r="D97" s="385"/>
      <c r="E97" s="225"/>
      <c r="F97" s="231"/>
      <c r="G97" s="223"/>
      <c r="H97" s="385"/>
      <c r="I97" s="385"/>
      <c r="J97" s="385"/>
      <c r="K97" s="385"/>
      <c r="L97" s="385"/>
      <c r="M97" s="385"/>
      <c r="N97" s="385"/>
      <c r="O97" s="385"/>
      <c r="P97" s="223"/>
      <c r="Q97" s="223"/>
      <c r="R97" s="223"/>
      <c r="S97" s="223"/>
      <c r="T97" s="223"/>
      <c r="U97" s="223"/>
      <c r="V97" s="223"/>
      <c r="W97" s="223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234"/>
      <c r="AY97" s="234"/>
      <c r="AZ97" s="234"/>
    </row>
    <row r="98" ht="27.75" customHeight="1">
      <c r="A98" s="232"/>
      <c r="B98" s="233"/>
      <c r="C98" s="233"/>
      <c r="D98" s="385"/>
      <c r="E98" s="225"/>
      <c r="F98" s="231"/>
      <c r="G98" s="234"/>
      <c r="H98" s="247"/>
      <c r="I98" s="247"/>
      <c r="J98" s="247"/>
      <c r="K98" s="247"/>
      <c r="L98" s="247"/>
      <c r="M98" s="247"/>
      <c r="N98" s="247"/>
      <c r="O98" s="247"/>
      <c r="P98" s="223"/>
      <c r="Q98" s="223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234"/>
      <c r="AY98" s="234"/>
      <c r="AZ98" s="234"/>
    </row>
    <row r="99" ht="27.75" customHeight="1">
      <c r="A99" s="232"/>
      <c r="B99" s="233"/>
      <c r="C99" s="233"/>
      <c r="D99" s="385"/>
      <c r="E99" s="225"/>
      <c r="F99" s="231"/>
      <c r="G99" s="223"/>
      <c r="H99" s="385"/>
      <c r="I99" s="385"/>
      <c r="J99" s="385"/>
      <c r="K99" s="385"/>
      <c r="L99" s="385"/>
      <c r="M99" s="385"/>
      <c r="N99" s="385"/>
      <c r="O99" s="385"/>
      <c r="P99" s="223"/>
      <c r="Q99" s="223"/>
      <c r="R99" s="223"/>
      <c r="S99" s="223"/>
      <c r="T99" s="223"/>
      <c r="U99" s="223"/>
      <c r="V99" s="223"/>
      <c r="W99" s="223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234"/>
      <c r="AY99" s="234"/>
      <c r="AZ99" s="234"/>
    </row>
    <row r="100" ht="27.75" customHeight="1">
      <c r="A100" s="232"/>
      <c r="B100" s="233"/>
      <c r="C100" s="233"/>
      <c r="D100" s="385"/>
      <c r="E100" s="225"/>
      <c r="F100" s="231"/>
      <c r="G100" s="234"/>
      <c r="H100" s="247"/>
      <c r="I100" s="247"/>
      <c r="J100" s="247"/>
      <c r="K100" s="247"/>
      <c r="L100" s="247"/>
      <c r="M100" s="247"/>
      <c r="N100" s="247"/>
      <c r="O100" s="247"/>
      <c r="P100" s="223"/>
      <c r="Q100" s="223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234"/>
      <c r="AY100" s="234"/>
      <c r="AZ100" s="234"/>
    </row>
    <row r="101" ht="27.75" customHeight="1">
      <c r="A101" s="246"/>
      <c r="B101" s="247"/>
      <c r="C101" s="247"/>
      <c r="D101" s="385"/>
      <c r="E101" s="225"/>
      <c r="F101" s="231"/>
      <c r="G101" s="234"/>
      <c r="H101" s="247"/>
      <c r="I101" s="247"/>
      <c r="J101" s="247"/>
      <c r="K101" s="247"/>
      <c r="L101" s="247"/>
      <c r="M101" s="247"/>
      <c r="N101" s="247"/>
      <c r="O101" s="247"/>
      <c r="P101" s="223"/>
      <c r="Q101" s="223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234"/>
      <c r="AY101" s="234"/>
      <c r="AZ101" s="234"/>
    </row>
    <row r="102" ht="27.75" customHeight="1">
      <c r="A102" s="438" t="s">
        <v>46</v>
      </c>
      <c r="B102" s="73"/>
      <c r="C102" s="73"/>
      <c r="D102" s="73"/>
      <c r="E102" s="46"/>
      <c r="F102" s="457">
        <f t="shared" ref="F102:AZ102" si="10">SUM(F95:F101)</f>
        <v>0</v>
      </c>
      <c r="G102" s="457">
        <f t="shared" si="10"/>
        <v>0</v>
      </c>
      <c r="H102" s="457">
        <f t="shared" si="10"/>
        <v>0</v>
      </c>
      <c r="I102" s="457">
        <f t="shared" si="10"/>
        <v>0</v>
      </c>
      <c r="J102" s="457">
        <f t="shared" si="10"/>
        <v>0</v>
      </c>
      <c r="K102" s="457">
        <f t="shared" si="10"/>
        <v>0</v>
      </c>
      <c r="L102" s="457">
        <f t="shared" si="10"/>
        <v>0</v>
      </c>
      <c r="M102" s="457">
        <f t="shared" si="10"/>
        <v>0</v>
      </c>
      <c r="N102" s="457">
        <f t="shared" si="10"/>
        <v>0</v>
      </c>
      <c r="O102" s="457">
        <f t="shared" si="10"/>
        <v>0</v>
      </c>
      <c r="P102" s="457">
        <f t="shared" si="10"/>
        <v>0</v>
      </c>
      <c r="Q102" s="457">
        <f t="shared" si="10"/>
        <v>0</v>
      </c>
      <c r="R102" s="457">
        <f t="shared" si="10"/>
        <v>0</v>
      </c>
      <c r="S102" s="457">
        <f t="shared" si="10"/>
        <v>0</v>
      </c>
      <c r="T102" s="457">
        <f t="shared" si="10"/>
        <v>0</v>
      </c>
      <c r="U102" s="457">
        <f t="shared" si="10"/>
        <v>0</v>
      </c>
      <c r="V102" s="457">
        <f t="shared" si="10"/>
        <v>0</v>
      </c>
      <c r="W102" s="457">
        <f t="shared" si="10"/>
        <v>0</v>
      </c>
      <c r="X102" s="457">
        <f t="shared" si="10"/>
        <v>0</v>
      </c>
      <c r="Y102" s="457">
        <f t="shared" si="10"/>
        <v>0</v>
      </c>
      <c r="Z102" s="457">
        <f t="shared" si="10"/>
        <v>0</v>
      </c>
      <c r="AA102" s="457">
        <f t="shared" si="10"/>
        <v>0</v>
      </c>
      <c r="AB102" s="457">
        <f t="shared" si="10"/>
        <v>0</v>
      </c>
      <c r="AC102" s="457">
        <f t="shared" si="10"/>
        <v>0</v>
      </c>
      <c r="AD102" s="457">
        <f t="shared" si="10"/>
        <v>0</v>
      </c>
      <c r="AE102" s="457">
        <f t="shared" si="10"/>
        <v>0</v>
      </c>
      <c r="AF102" s="457">
        <f t="shared" si="10"/>
        <v>0</v>
      </c>
      <c r="AG102" s="457">
        <f t="shared" si="10"/>
        <v>0</v>
      </c>
      <c r="AH102" s="457">
        <f t="shared" si="10"/>
        <v>0</v>
      </c>
      <c r="AI102" s="457">
        <f t="shared" si="10"/>
        <v>0</v>
      </c>
      <c r="AJ102" s="457">
        <f t="shared" si="10"/>
        <v>0</v>
      </c>
      <c r="AK102" s="457">
        <f t="shared" si="10"/>
        <v>0</v>
      </c>
      <c r="AL102" s="457">
        <f t="shared" si="10"/>
        <v>0</v>
      </c>
      <c r="AM102" s="457">
        <f t="shared" si="10"/>
        <v>0</v>
      </c>
      <c r="AN102" s="457">
        <f t="shared" si="10"/>
        <v>0</v>
      </c>
      <c r="AO102" s="457">
        <f t="shared" si="10"/>
        <v>0</v>
      </c>
      <c r="AP102" s="457">
        <f t="shared" si="10"/>
        <v>0</v>
      </c>
      <c r="AQ102" s="457">
        <f t="shared" si="10"/>
        <v>0</v>
      </c>
      <c r="AR102" s="457">
        <f t="shared" si="10"/>
        <v>0</v>
      </c>
      <c r="AS102" s="457">
        <f t="shared" si="10"/>
        <v>0</v>
      </c>
      <c r="AT102" s="457">
        <f t="shared" si="10"/>
        <v>0</v>
      </c>
      <c r="AU102" s="457">
        <f t="shared" si="10"/>
        <v>0</v>
      </c>
      <c r="AV102" s="457">
        <f t="shared" si="10"/>
        <v>0</v>
      </c>
      <c r="AW102" s="457">
        <f t="shared" si="10"/>
        <v>0</v>
      </c>
      <c r="AX102" s="457">
        <f t="shared" si="10"/>
        <v>0</v>
      </c>
      <c r="AY102" s="457">
        <f t="shared" si="10"/>
        <v>0</v>
      </c>
      <c r="AZ102" s="457">
        <f t="shared" si="10"/>
        <v>0</v>
      </c>
    </row>
    <row r="103" ht="27.75" customHeight="1">
      <c r="A103" s="216"/>
      <c r="B103" s="219"/>
      <c r="C103" s="233"/>
      <c r="D103" s="385"/>
      <c r="E103" s="225"/>
      <c r="F103" s="231"/>
      <c r="G103" s="223"/>
      <c r="H103" s="385"/>
      <c r="I103" s="385"/>
      <c r="J103" s="385"/>
      <c r="K103" s="385"/>
      <c r="L103" s="385"/>
      <c r="M103" s="385"/>
      <c r="N103" s="385"/>
      <c r="O103" s="385"/>
      <c r="P103" s="223"/>
      <c r="Q103" s="223"/>
      <c r="R103" s="223"/>
      <c r="S103" s="223"/>
      <c r="T103" s="223"/>
      <c r="U103" s="223"/>
      <c r="V103" s="223"/>
      <c r="W103" s="223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234"/>
      <c r="AY103" s="234"/>
      <c r="AZ103" s="234"/>
    </row>
    <row r="104" ht="27.75" customHeight="1">
      <c r="A104" s="232"/>
      <c r="B104" s="233"/>
      <c r="C104" s="233"/>
      <c r="D104" s="385"/>
      <c r="E104" s="225"/>
      <c r="F104" s="231"/>
      <c r="G104" s="223"/>
      <c r="H104" s="385"/>
      <c r="I104" s="385"/>
      <c r="J104" s="385"/>
      <c r="K104" s="385"/>
      <c r="L104" s="385"/>
      <c r="M104" s="385"/>
      <c r="N104" s="385"/>
      <c r="O104" s="385"/>
      <c r="P104" s="223"/>
      <c r="Q104" s="223"/>
      <c r="R104" s="223"/>
      <c r="S104" s="223"/>
      <c r="T104" s="223"/>
      <c r="U104" s="223"/>
      <c r="V104" s="223"/>
      <c r="W104" s="223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234"/>
      <c r="AY104" s="234"/>
      <c r="AZ104" s="234"/>
    </row>
    <row r="105" ht="27.75" customHeight="1">
      <c r="A105" s="232"/>
      <c r="B105" s="233"/>
      <c r="C105" s="233"/>
      <c r="D105" s="385"/>
      <c r="E105" s="225"/>
      <c r="F105" s="231"/>
      <c r="G105" s="223"/>
      <c r="H105" s="385"/>
      <c r="I105" s="385"/>
      <c r="J105" s="385"/>
      <c r="K105" s="385"/>
      <c r="L105" s="385"/>
      <c r="M105" s="385"/>
      <c r="N105" s="385"/>
      <c r="O105" s="385"/>
      <c r="P105" s="223"/>
      <c r="Q105" s="223"/>
      <c r="R105" s="223"/>
      <c r="S105" s="223"/>
      <c r="T105" s="223"/>
      <c r="U105" s="223"/>
      <c r="V105" s="223"/>
      <c r="W105" s="223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234"/>
      <c r="AY105" s="234"/>
      <c r="AZ105" s="234"/>
    </row>
    <row r="106" ht="27.75" customHeight="1">
      <c r="A106" s="232"/>
      <c r="B106" s="233"/>
      <c r="C106" s="233"/>
      <c r="D106" s="385"/>
      <c r="E106" s="225"/>
      <c r="F106" s="231"/>
      <c r="G106" s="223"/>
      <c r="H106" s="385"/>
      <c r="I106" s="385"/>
      <c r="J106" s="385"/>
      <c r="K106" s="385"/>
      <c r="L106" s="385"/>
      <c r="M106" s="385"/>
      <c r="N106" s="385"/>
      <c r="O106" s="385"/>
      <c r="P106" s="223"/>
      <c r="Q106" s="223"/>
      <c r="R106" s="223"/>
      <c r="S106" s="223"/>
      <c r="T106" s="223"/>
      <c r="U106" s="223"/>
      <c r="V106" s="223"/>
      <c r="W106" s="223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234"/>
      <c r="AY106" s="234"/>
      <c r="AZ106" s="234"/>
    </row>
    <row r="107" ht="27.75" customHeight="1">
      <c r="A107" s="246"/>
      <c r="B107" s="247"/>
      <c r="C107" s="247"/>
      <c r="D107" s="385"/>
      <c r="E107" s="225"/>
      <c r="F107" s="231"/>
      <c r="G107" s="234"/>
      <c r="H107" s="247"/>
      <c r="I107" s="247"/>
      <c r="J107" s="247"/>
      <c r="K107" s="247"/>
      <c r="L107" s="247"/>
      <c r="M107" s="247"/>
      <c r="N107" s="247"/>
      <c r="O107" s="247"/>
      <c r="P107" s="223"/>
      <c r="Q107" s="223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234"/>
      <c r="AY107" s="234"/>
      <c r="AZ107" s="234"/>
    </row>
    <row r="108" ht="27.75" customHeight="1">
      <c r="A108" s="438" t="s">
        <v>46</v>
      </c>
      <c r="B108" s="73"/>
      <c r="C108" s="73"/>
      <c r="D108" s="73"/>
      <c r="E108" s="46"/>
      <c r="F108" s="457">
        <f t="shared" ref="F108:AZ108" si="11">SUM(F103:F107)</f>
        <v>0</v>
      </c>
      <c r="G108" s="457">
        <f t="shared" si="11"/>
        <v>0</v>
      </c>
      <c r="H108" s="457">
        <f t="shared" si="11"/>
        <v>0</v>
      </c>
      <c r="I108" s="457">
        <f t="shared" si="11"/>
        <v>0</v>
      </c>
      <c r="J108" s="457">
        <f t="shared" si="11"/>
        <v>0</v>
      </c>
      <c r="K108" s="457">
        <f t="shared" si="11"/>
        <v>0</v>
      </c>
      <c r="L108" s="457">
        <f t="shared" si="11"/>
        <v>0</v>
      </c>
      <c r="M108" s="457">
        <f t="shared" si="11"/>
        <v>0</v>
      </c>
      <c r="N108" s="457">
        <f t="shared" si="11"/>
        <v>0</v>
      </c>
      <c r="O108" s="457">
        <f t="shared" si="11"/>
        <v>0</v>
      </c>
      <c r="P108" s="457">
        <f t="shared" si="11"/>
        <v>0</v>
      </c>
      <c r="Q108" s="457">
        <f t="shared" si="11"/>
        <v>0</v>
      </c>
      <c r="R108" s="457">
        <f t="shared" si="11"/>
        <v>0</v>
      </c>
      <c r="S108" s="457">
        <f t="shared" si="11"/>
        <v>0</v>
      </c>
      <c r="T108" s="457">
        <f t="shared" si="11"/>
        <v>0</v>
      </c>
      <c r="U108" s="457">
        <f t="shared" si="11"/>
        <v>0</v>
      </c>
      <c r="V108" s="457">
        <f t="shared" si="11"/>
        <v>0</v>
      </c>
      <c r="W108" s="457">
        <f t="shared" si="11"/>
        <v>0</v>
      </c>
      <c r="X108" s="457">
        <f t="shared" si="11"/>
        <v>0</v>
      </c>
      <c r="Y108" s="457">
        <f t="shared" si="11"/>
        <v>0</v>
      </c>
      <c r="Z108" s="457">
        <f t="shared" si="11"/>
        <v>0</v>
      </c>
      <c r="AA108" s="457">
        <f t="shared" si="11"/>
        <v>0</v>
      </c>
      <c r="AB108" s="457">
        <f t="shared" si="11"/>
        <v>0</v>
      </c>
      <c r="AC108" s="457">
        <f t="shared" si="11"/>
        <v>0</v>
      </c>
      <c r="AD108" s="457">
        <f t="shared" si="11"/>
        <v>0</v>
      </c>
      <c r="AE108" s="457">
        <f t="shared" si="11"/>
        <v>0</v>
      </c>
      <c r="AF108" s="457">
        <f t="shared" si="11"/>
        <v>0</v>
      </c>
      <c r="AG108" s="457">
        <f t="shared" si="11"/>
        <v>0</v>
      </c>
      <c r="AH108" s="457">
        <f t="shared" si="11"/>
        <v>0</v>
      </c>
      <c r="AI108" s="457">
        <f t="shared" si="11"/>
        <v>0</v>
      </c>
      <c r="AJ108" s="457">
        <f t="shared" si="11"/>
        <v>0</v>
      </c>
      <c r="AK108" s="457">
        <f t="shared" si="11"/>
        <v>0</v>
      </c>
      <c r="AL108" s="457">
        <f t="shared" si="11"/>
        <v>0</v>
      </c>
      <c r="AM108" s="457">
        <f t="shared" si="11"/>
        <v>0</v>
      </c>
      <c r="AN108" s="457">
        <f t="shared" si="11"/>
        <v>0</v>
      </c>
      <c r="AO108" s="457">
        <f t="shared" si="11"/>
        <v>0</v>
      </c>
      <c r="AP108" s="457">
        <f t="shared" si="11"/>
        <v>0</v>
      </c>
      <c r="AQ108" s="457">
        <f t="shared" si="11"/>
        <v>0</v>
      </c>
      <c r="AR108" s="457">
        <f t="shared" si="11"/>
        <v>0</v>
      </c>
      <c r="AS108" s="457">
        <f t="shared" si="11"/>
        <v>0</v>
      </c>
      <c r="AT108" s="457">
        <f t="shared" si="11"/>
        <v>0</v>
      </c>
      <c r="AU108" s="457">
        <f t="shared" si="11"/>
        <v>0</v>
      </c>
      <c r="AV108" s="457">
        <f t="shared" si="11"/>
        <v>0</v>
      </c>
      <c r="AW108" s="457">
        <f t="shared" si="11"/>
        <v>0</v>
      </c>
      <c r="AX108" s="457">
        <f t="shared" si="11"/>
        <v>0</v>
      </c>
      <c r="AY108" s="457">
        <f t="shared" si="11"/>
        <v>0</v>
      </c>
      <c r="AZ108" s="457">
        <f t="shared" si="11"/>
        <v>0</v>
      </c>
    </row>
    <row r="109" ht="27.75" customHeight="1">
      <c r="A109" s="216"/>
      <c r="B109" s="219"/>
      <c r="C109" s="233"/>
      <c r="D109" s="385"/>
      <c r="E109" s="225"/>
      <c r="F109" s="231"/>
      <c r="G109" s="223"/>
      <c r="H109" s="385"/>
      <c r="I109" s="385"/>
      <c r="J109" s="385"/>
      <c r="K109" s="385"/>
      <c r="L109" s="385"/>
      <c r="M109" s="385"/>
      <c r="N109" s="385"/>
      <c r="O109" s="385"/>
      <c r="P109" s="223"/>
      <c r="Q109" s="223"/>
      <c r="R109" s="223"/>
      <c r="S109" s="223"/>
      <c r="T109" s="223"/>
      <c r="U109" s="223"/>
      <c r="V109" s="223"/>
      <c r="W109" s="223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234"/>
      <c r="AY109" s="234"/>
      <c r="AZ109" s="234"/>
    </row>
    <row r="110" ht="27.75" customHeight="1">
      <c r="A110" s="232"/>
      <c r="B110" s="233"/>
      <c r="C110" s="233"/>
      <c r="D110" s="385"/>
      <c r="E110" s="225"/>
      <c r="F110" s="231"/>
      <c r="G110" s="223"/>
      <c r="H110" s="385"/>
      <c r="I110" s="385"/>
      <c r="J110" s="385"/>
      <c r="K110" s="385"/>
      <c r="L110" s="385"/>
      <c r="M110" s="385"/>
      <c r="N110" s="385"/>
      <c r="O110" s="385"/>
      <c r="P110" s="223"/>
      <c r="Q110" s="223"/>
      <c r="R110" s="223"/>
      <c r="S110" s="223"/>
      <c r="T110" s="223"/>
      <c r="U110" s="223"/>
      <c r="V110" s="223"/>
      <c r="W110" s="223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234"/>
      <c r="AY110" s="234"/>
      <c r="AZ110" s="234"/>
    </row>
    <row r="111" ht="27.75" customHeight="1">
      <c r="A111" s="232"/>
      <c r="B111" s="233"/>
      <c r="C111" s="233"/>
      <c r="D111" s="385"/>
      <c r="E111" s="225"/>
      <c r="F111" s="231"/>
      <c r="G111" s="223"/>
      <c r="H111" s="385"/>
      <c r="I111" s="385"/>
      <c r="J111" s="385"/>
      <c r="K111" s="385"/>
      <c r="L111" s="385"/>
      <c r="M111" s="385"/>
      <c r="N111" s="385"/>
      <c r="O111" s="385"/>
      <c r="P111" s="223"/>
      <c r="Q111" s="223"/>
      <c r="R111" s="223"/>
      <c r="S111" s="223"/>
      <c r="T111" s="223"/>
      <c r="U111" s="223"/>
      <c r="V111" s="223"/>
      <c r="W111" s="223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234"/>
      <c r="AY111" s="234"/>
      <c r="AZ111" s="234"/>
    </row>
    <row r="112" ht="27.75" customHeight="1">
      <c r="A112" s="246"/>
      <c r="B112" s="247"/>
      <c r="C112" s="247"/>
      <c r="D112" s="385"/>
      <c r="E112" s="225"/>
      <c r="F112" s="231"/>
      <c r="G112" s="223"/>
      <c r="H112" s="385"/>
      <c r="I112" s="385"/>
      <c r="J112" s="385"/>
      <c r="K112" s="385"/>
      <c r="L112" s="385"/>
      <c r="M112" s="385"/>
      <c r="N112" s="385"/>
      <c r="O112" s="385"/>
      <c r="P112" s="223"/>
      <c r="Q112" s="223"/>
      <c r="R112" s="223"/>
      <c r="S112" s="223"/>
      <c r="T112" s="223"/>
      <c r="U112" s="223"/>
      <c r="V112" s="223"/>
      <c r="W112" s="223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234"/>
      <c r="AY112" s="234"/>
      <c r="AZ112" s="234"/>
    </row>
    <row r="113" ht="27.75" customHeight="1">
      <c r="A113" s="438" t="s">
        <v>46</v>
      </c>
      <c r="B113" s="73"/>
      <c r="C113" s="73"/>
      <c r="D113" s="73"/>
      <c r="E113" s="46"/>
      <c r="F113" s="457">
        <f t="shared" ref="F113:AZ113" si="12">SUM(F109:F112)</f>
        <v>0</v>
      </c>
      <c r="G113" s="457">
        <f t="shared" si="12"/>
        <v>0</v>
      </c>
      <c r="H113" s="457">
        <f t="shared" si="12"/>
        <v>0</v>
      </c>
      <c r="I113" s="457">
        <f t="shared" si="12"/>
        <v>0</v>
      </c>
      <c r="J113" s="457">
        <f t="shared" si="12"/>
        <v>0</v>
      </c>
      <c r="K113" s="457">
        <f t="shared" si="12"/>
        <v>0</v>
      </c>
      <c r="L113" s="457">
        <f t="shared" si="12"/>
        <v>0</v>
      </c>
      <c r="M113" s="457">
        <f t="shared" si="12"/>
        <v>0</v>
      </c>
      <c r="N113" s="457">
        <f t="shared" si="12"/>
        <v>0</v>
      </c>
      <c r="O113" s="457">
        <f t="shared" si="12"/>
        <v>0</v>
      </c>
      <c r="P113" s="457">
        <f t="shared" si="12"/>
        <v>0</v>
      </c>
      <c r="Q113" s="457">
        <f t="shared" si="12"/>
        <v>0</v>
      </c>
      <c r="R113" s="457">
        <f t="shared" si="12"/>
        <v>0</v>
      </c>
      <c r="S113" s="457">
        <f t="shared" si="12"/>
        <v>0</v>
      </c>
      <c r="T113" s="457">
        <f t="shared" si="12"/>
        <v>0</v>
      </c>
      <c r="U113" s="457">
        <f t="shared" si="12"/>
        <v>0</v>
      </c>
      <c r="V113" s="457">
        <f t="shared" si="12"/>
        <v>0</v>
      </c>
      <c r="W113" s="457">
        <f t="shared" si="12"/>
        <v>0</v>
      </c>
      <c r="X113" s="457">
        <f t="shared" si="12"/>
        <v>0</v>
      </c>
      <c r="Y113" s="457">
        <f t="shared" si="12"/>
        <v>0</v>
      </c>
      <c r="Z113" s="457">
        <f t="shared" si="12"/>
        <v>0</v>
      </c>
      <c r="AA113" s="457">
        <f t="shared" si="12"/>
        <v>0</v>
      </c>
      <c r="AB113" s="457">
        <f t="shared" si="12"/>
        <v>0</v>
      </c>
      <c r="AC113" s="457">
        <f t="shared" si="12"/>
        <v>0</v>
      </c>
      <c r="AD113" s="457">
        <f t="shared" si="12"/>
        <v>0</v>
      </c>
      <c r="AE113" s="457">
        <f t="shared" si="12"/>
        <v>0</v>
      </c>
      <c r="AF113" s="457">
        <f t="shared" si="12"/>
        <v>0</v>
      </c>
      <c r="AG113" s="457">
        <f t="shared" si="12"/>
        <v>0</v>
      </c>
      <c r="AH113" s="457">
        <f t="shared" si="12"/>
        <v>0</v>
      </c>
      <c r="AI113" s="457">
        <f t="shared" si="12"/>
        <v>0</v>
      </c>
      <c r="AJ113" s="457">
        <f t="shared" si="12"/>
        <v>0</v>
      </c>
      <c r="AK113" s="457">
        <f t="shared" si="12"/>
        <v>0</v>
      </c>
      <c r="AL113" s="457">
        <f t="shared" si="12"/>
        <v>0</v>
      </c>
      <c r="AM113" s="457">
        <f t="shared" si="12"/>
        <v>0</v>
      </c>
      <c r="AN113" s="457">
        <f t="shared" si="12"/>
        <v>0</v>
      </c>
      <c r="AO113" s="457">
        <f t="shared" si="12"/>
        <v>0</v>
      </c>
      <c r="AP113" s="457">
        <f t="shared" si="12"/>
        <v>0</v>
      </c>
      <c r="AQ113" s="457">
        <f t="shared" si="12"/>
        <v>0</v>
      </c>
      <c r="AR113" s="457">
        <f t="shared" si="12"/>
        <v>0</v>
      </c>
      <c r="AS113" s="457">
        <f t="shared" si="12"/>
        <v>0</v>
      </c>
      <c r="AT113" s="457">
        <f t="shared" si="12"/>
        <v>0</v>
      </c>
      <c r="AU113" s="457">
        <f t="shared" si="12"/>
        <v>0</v>
      </c>
      <c r="AV113" s="457">
        <f t="shared" si="12"/>
        <v>0</v>
      </c>
      <c r="AW113" s="457">
        <f t="shared" si="12"/>
        <v>0</v>
      </c>
      <c r="AX113" s="457">
        <f t="shared" si="12"/>
        <v>0</v>
      </c>
      <c r="AY113" s="457">
        <f t="shared" si="12"/>
        <v>0</v>
      </c>
      <c r="AZ113" s="457">
        <f t="shared" si="12"/>
        <v>0</v>
      </c>
    </row>
    <row r="114" ht="27.75" customHeight="1">
      <c r="A114" s="216"/>
      <c r="B114" s="219"/>
      <c r="C114" s="233"/>
      <c r="D114" s="385"/>
      <c r="E114" s="225"/>
      <c r="F114" s="231"/>
      <c r="G114" s="234"/>
      <c r="H114" s="247"/>
      <c r="I114" s="247"/>
      <c r="J114" s="247"/>
      <c r="K114" s="247"/>
      <c r="L114" s="247"/>
      <c r="M114" s="247"/>
      <c r="N114" s="247"/>
      <c r="O114" s="247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234"/>
      <c r="AY114" s="234"/>
      <c r="AZ114" s="234"/>
    </row>
    <row r="115" ht="27.75" customHeight="1">
      <c r="A115" s="232"/>
      <c r="B115" s="233"/>
      <c r="C115" s="233"/>
      <c r="D115" s="385"/>
      <c r="E115" s="225"/>
      <c r="F115" s="231"/>
      <c r="G115" s="234"/>
      <c r="H115" s="247"/>
      <c r="I115" s="247"/>
      <c r="J115" s="247"/>
      <c r="K115" s="247"/>
      <c r="L115" s="247"/>
      <c r="M115" s="247"/>
      <c r="N115" s="247"/>
      <c r="O115" s="247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234"/>
      <c r="AY115" s="234"/>
      <c r="AZ115" s="234"/>
    </row>
    <row r="116" ht="27.75" customHeight="1">
      <c r="A116" s="232"/>
      <c r="B116" s="233"/>
      <c r="C116" s="233"/>
      <c r="D116" s="385"/>
      <c r="E116" s="225"/>
      <c r="F116" s="231"/>
      <c r="G116" s="234"/>
      <c r="H116" s="247"/>
      <c r="I116" s="247"/>
      <c r="J116" s="247"/>
      <c r="K116" s="247"/>
      <c r="L116" s="247"/>
      <c r="M116" s="247"/>
      <c r="N116" s="247"/>
      <c r="O116" s="247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234"/>
      <c r="AY116" s="234"/>
      <c r="AZ116" s="234"/>
    </row>
    <row r="117" ht="27.75" customHeight="1">
      <c r="A117" s="246"/>
      <c r="B117" s="247"/>
      <c r="C117" s="247"/>
      <c r="D117" s="385"/>
      <c r="E117" s="225"/>
      <c r="F117" s="231"/>
      <c r="G117" s="234"/>
      <c r="H117" s="247"/>
      <c r="I117" s="247"/>
      <c r="J117" s="247"/>
      <c r="K117" s="247"/>
      <c r="L117" s="247"/>
      <c r="M117" s="247"/>
      <c r="N117" s="247"/>
      <c r="O117" s="247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234"/>
      <c r="AY117" s="234"/>
      <c r="AZ117" s="234"/>
    </row>
    <row r="118" ht="27.75" customHeight="1">
      <c r="A118" s="438" t="s">
        <v>46</v>
      </c>
      <c r="B118" s="73"/>
      <c r="C118" s="73"/>
      <c r="D118" s="73"/>
      <c r="E118" s="46"/>
      <c r="F118" s="457">
        <f t="shared" ref="F118:AZ118" si="13">SUM(F114:F117)</f>
        <v>0</v>
      </c>
      <c r="G118" s="457">
        <f t="shared" si="13"/>
        <v>0</v>
      </c>
      <c r="H118" s="457">
        <f t="shared" si="13"/>
        <v>0</v>
      </c>
      <c r="I118" s="457">
        <f t="shared" si="13"/>
        <v>0</v>
      </c>
      <c r="J118" s="457">
        <f t="shared" si="13"/>
        <v>0</v>
      </c>
      <c r="K118" s="457">
        <f t="shared" si="13"/>
        <v>0</v>
      </c>
      <c r="L118" s="457">
        <f t="shared" si="13"/>
        <v>0</v>
      </c>
      <c r="M118" s="457">
        <f t="shared" si="13"/>
        <v>0</v>
      </c>
      <c r="N118" s="457">
        <f t="shared" si="13"/>
        <v>0</v>
      </c>
      <c r="O118" s="457">
        <f t="shared" si="13"/>
        <v>0</v>
      </c>
      <c r="P118" s="457">
        <f t="shared" si="13"/>
        <v>0</v>
      </c>
      <c r="Q118" s="457">
        <f t="shared" si="13"/>
        <v>0</v>
      </c>
      <c r="R118" s="457">
        <f t="shared" si="13"/>
        <v>0</v>
      </c>
      <c r="S118" s="457">
        <f t="shared" si="13"/>
        <v>0</v>
      </c>
      <c r="T118" s="457">
        <f t="shared" si="13"/>
        <v>0</v>
      </c>
      <c r="U118" s="457">
        <f t="shared" si="13"/>
        <v>0</v>
      </c>
      <c r="V118" s="457">
        <f t="shared" si="13"/>
        <v>0</v>
      </c>
      <c r="W118" s="457">
        <f t="shared" si="13"/>
        <v>0</v>
      </c>
      <c r="X118" s="457">
        <f t="shared" si="13"/>
        <v>0</v>
      </c>
      <c r="Y118" s="457">
        <f t="shared" si="13"/>
        <v>0</v>
      </c>
      <c r="Z118" s="457">
        <f t="shared" si="13"/>
        <v>0</v>
      </c>
      <c r="AA118" s="457">
        <f t="shared" si="13"/>
        <v>0</v>
      </c>
      <c r="AB118" s="457">
        <f t="shared" si="13"/>
        <v>0</v>
      </c>
      <c r="AC118" s="457">
        <f t="shared" si="13"/>
        <v>0</v>
      </c>
      <c r="AD118" s="457">
        <f t="shared" si="13"/>
        <v>0</v>
      </c>
      <c r="AE118" s="457">
        <f t="shared" si="13"/>
        <v>0</v>
      </c>
      <c r="AF118" s="457">
        <f t="shared" si="13"/>
        <v>0</v>
      </c>
      <c r="AG118" s="457">
        <f t="shared" si="13"/>
        <v>0</v>
      </c>
      <c r="AH118" s="457">
        <f t="shared" si="13"/>
        <v>0</v>
      </c>
      <c r="AI118" s="457">
        <f t="shared" si="13"/>
        <v>0</v>
      </c>
      <c r="AJ118" s="457">
        <f t="shared" si="13"/>
        <v>0</v>
      </c>
      <c r="AK118" s="457">
        <f t="shared" si="13"/>
        <v>0</v>
      </c>
      <c r="AL118" s="457">
        <f t="shared" si="13"/>
        <v>0</v>
      </c>
      <c r="AM118" s="457">
        <f t="shared" si="13"/>
        <v>0</v>
      </c>
      <c r="AN118" s="457">
        <f t="shared" si="13"/>
        <v>0</v>
      </c>
      <c r="AO118" s="457">
        <f t="shared" si="13"/>
        <v>0</v>
      </c>
      <c r="AP118" s="457">
        <f t="shared" si="13"/>
        <v>0</v>
      </c>
      <c r="AQ118" s="457">
        <f t="shared" si="13"/>
        <v>0</v>
      </c>
      <c r="AR118" s="457">
        <f t="shared" si="13"/>
        <v>0</v>
      </c>
      <c r="AS118" s="457">
        <f t="shared" si="13"/>
        <v>0</v>
      </c>
      <c r="AT118" s="457">
        <f t="shared" si="13"/>
        <v>0</v>
      </c>
      <c r="AU118" s="457">
        <f t="shared" si="13"/>
        <v>0</v>
      </c>
      <c r="AV118" s="457">
        <f t="shared" si="13"/>
        <v>0</v>
      </c>
      <c r="AW118" s="457">
        <f t="shared" si="13"/>
        <v>0</v>
      </c>
      <c r="AX118" s="457">
        <f t="shared" si="13"/>
        <v>0</v>
      </c>
      <c r="AY118" s="457">
        <f t="shared" si="13"/>
        <v>0</v>
      </c>
      <c r="AZ118" s="457">
        <f t="shared" si="13"/>
        <v>0</v>
      </c>
    </row>
    <row r="119" ht="27.75" customHeight="1">
      <c r="A119" s="216"/>
      <c r="B119" s="478"/>
      <c r="C119" s="479"/>
      <c r="D119" s="385"/>
      <c r="E119" s="225"/>
      <c r="F119" s="231"/>
      <c r="G119" s="234"/>
      <c r="H119" s="247"/>
      <c r="I119" s="247"/>
      <c r="J119" s="247"/>
      <c r="K119" s="247"/>
      <c r="L119" s="247"/>
      <c r="M119" s="247"/>
      <c r="N119" s="247"/>
      <c r="O119" s="247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234"/>
      <c r="AY119" s="234"/>
      <c r="AZ119" s="234"/>
    </row>
    <row r="120" ht="27.75" customHeight="1">
      <c r="A120" s="480"/>
      <c r="B120" s="479"/>
      <c r="C120" s="479"/>
      <c r="D120" s="385"/>
      <c r="E120" s="225"/>
      <c r="F120" s="231"/>
      <c r="G120" s="234"/>
      <c r="H120" s="247"/>
      <c r="I120" s="247"/>
      <c r="J120" s="247"/>
      <c r="K120" s="247"/>
      <c r="L120" s="247"/>
      <c r="M120" s="247"/>
      <c r="N120" s="247"/>
      <c r="O120" s="247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234"/>
      <c r="AY120" s="234"/>
      <c r="AZ120" s="234"/>
    </row>
    <row r="121" ht="27.75" customHeight="1">
      <c r="A121" s="480"/>
      <c r="B121" s="479"/>
      <c r="C121" s="479"/>
      <c r="D121" s="385"/>
      <c r="E121" s="225"/>
      <c r="F121" s="231"/>
      <c r="G121" s="234"/>
      <c r="H121" s="247"/>
      <c r="I121" s="247"/>
      <c r="J121" s="247"/>
      <c r="K121" s="247"/>
      <c r="L121" s="247"/>
      <c r="M121" s="247"/>
      <c r="N121" s="247"/>
      <c r="O121" s="247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234"/>
      <c r="AY121" s="234"/>
      <c r="AZ121" s="234"/>
    </row>
    <row r="122" ht="27.75" customHeight="1">
      <c r="A122" s="480"/>
      <c r="B122" s="479"/>
      <c r="C122" s="479"/>
      <c r="D122" s="385"/>
      <c r="E122" s="225"/>
      <c r="F122" s="231"/>
      <c r="G122" s="234"/>
      <c r="H122" s="247"/>
      <c r="I122" s="247"/>
      <c r="J122" s="247"/>
      <c r="K122" s="247"/>
      <c r="L122" s="247"/>
      <c r="M122" s="247"/>
      <c r="N122" s="247"/>
      <c r="O122" s="247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234"/>
      <c r="AY122" s="234"/>
      <c r="AZ122" s="234"/>
    </row>
    <row r="123" ht="27.75" customHeight="1">
      <c r="A123" s="480"/>
      <c r="B123" s="479"/>
      <c r="C123" s="479"/>
      <c r="D123" s="385"/>
      <c r="E123" s="225"/>
      <c r="F123" s="231"/>
      <c r="G123" s="234"/>
      <c r="H123" s="247"/>
      <c r="I123" s="247"/>
      <c r="J123" s="247"/>
      <c r="K123" s="247"/>
      <c r="L123" s="247"/>
      <c r="M123" s="247"/>
      <c r="N123" s="247"/>
      <c r="O123" s="247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234"/>
      <c r="AY123" s="234"/>
      <c r="AZ123" s="234"/>
    </row>
    <row r="124" ht="27.75" customHeight="1">
      <c r="A124" s="480"/>
      <c r="B124" s="479"/>
      <c r="C124" s="479"/>
      <c r="D124" s="385"/>
      <c r="E124" s="225"/>
      <c r="F124" s="231"/>
      <c r="G124" s="234"/>
      <c r="H124" s="247"/>
      <c r="I124" s="247"/>
      <c r="J124" s="247"/>
      <c r="K124" s="247"/>
      <c r="L124" s="247"/>
      <c r="M124" s="247"/>
      <c r="N124" s="247"/>
      <c r="O124" s="247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234"/>
      <c r="AY124" s="234"/>
      <c r="AZ124" s="234"/>
    </row>
    <row r="125" ht="27.75" customHeight="1">
      <c r="A125" s="481"/>
      <c r="B125" s="482"/>
      <c r="C125" s="482"/>
      <c r="D125" s="385"/>
      <c r="E125" s="225"/>
      <c r="F125" s="231"/>
      <c r="G125" s="234"/>
      <c r="H125" s="247"/>
      <c r="I125" s="247"/>
      <c r="J125" s="247"/>
      <c r="K125" s="247"/>
      <c r="L125" s="247"/>
      <c r="M125" s="247"/>
      <c r="N125" s="247"/>
      <c r="O125" s="247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234"/>
      <c r="AY125" s="234"/>
      <c r="AZ125" s="234"/>
    </row>
    <row r="126" ht="27.75" customHeight="1">
      <c r="A126" s="438" t="s">
        <v>46</v>
      </c>
      <c r="B126" s="73"/>
      <c r="C126" s="73"/>
      <c r="D126" s="73"/>
      <c r="E126" s="46"/>
      <c r="F126" s="457">
        <f t="shared" ref="F126:AX126" si="14">SUM(F119:F125)</f>
        <v>0</v>
      </c>
      <c r="G126" s="457">
        <f t="shared" si="14"/>
        <v>0</v>
      </c>
      <c r="H126" s="457">
        <f t="shared" si="14"/>
        <v>0</v>
      </c>
      <c r="I126" s="457">
        <f t="shared" si="14"/>
        <v>0</v>
      </c>
      <c r="J126" s="457">
        <f t="shared" si="14"/>
        <v>0</v>
      </c>
      <c r="K126" s="457">
        <f t="shared" si="14"/>
        <v>0</v>
      </c>
      <c r="L126" s="457">
        <f t="shared" si="14"/>
        <v>0</v>
      </c>
      <c r="M126" s="457">
        <f t="shared" si="14"/>
        <v>0</v>
      </c>
      <c r="N126" s="457">
        <f t="shared" si="14"/>
        <v>0</v>
      </c>
      <c r="O126" s="457">
        <f t="shared" si="14"/>
        <v>0</v>
      </c>
      <c r="P126" s="457">
        <f t="shared" si="14"/>
        <v>0</v>
      </c>
      <c r="Q126" s="457">
        <f t="shared" si="14"/>
        <v>0</v>
      </c>
      <c r="R126" s="457">
        <f t="shared" si="14"/>
        <v>0</v>
      </c>
      <c r="S126" s="457">
        <f t="shared" si="14"/>
        <v>0</v>
      </c>
      <c r="T126" s="457">
        <f t="shared" si="14"/>
        <v>0</v>
      </c>
      <c r="U126" s="457">
        <f t="shared" si="14"/>
        <v>0</v>
      </c>
      <c r="V126" s="457">
        <f t="shared" si="14"/>
        <v>0</v>
      </c>
      <c r="W126" s="457">
        <f t="shared" si="14"/>
        <v>0</v>
      </c>
      <c r="X126" s="457">
        <f t="shared" si="14"/>
        <v>0</v>
      </c>
      <c r="Y126" s="457">
        <f t="shared" si="14"/>
        <v>0</v>
      </c>
      <c r="Z126" s="457">
        <f t="shared" si="14"/>
        <v>0</v>
      </c>
      <c r="AA126" s="457">
        <f t="shared" si="14"/>
        <v>0</v>
      </c>
      <c r="AB126" s="457">
        <f t="shared" si="14"/>
        <v>0</v>
      </c>
      <c r="AC126" s="457">
        <f t="shared" si="14"/>
        <v>0</v>
      </c>
      <c r="AD126" s="457">
        <f t="shared" si="14"/>
        <v>0</v>
      </c>
      <c r="AE126" s="457">
        <f t="shared" si="14"/>
        <v>0</v>
      </c>
      <c r="AF126" s="457">
        <f t="shared" si="14"/>
        <v>0</v>
      </c>
      <c r="AG126" s="457">
        <f t="shared" si="14"/>
        <v>0</v>
      </c>
      <c r="AH126" s="457">
        <f t="shared" si="14"/>
        <v>0</v>
      </c>
      <c r="AI126" s="457">
        <f t="shared" si="14"/>
        <v>0</v>
      </c>
      <c r="AJ126" s="457">
        <f t="shared" si="14"/>
        <v>0</v>
      </c>
      <c r="AK126" s="457">
        <f t="shared" si="14"/>
        <v>0</v>
      </c>
      <c r="AL126" s="457">
        <f t="shared" si="14"/>
        <v>0</v>
      </c>
      <c r="AM126" s="457">
        <f t="shared" si="14"/>
        <v>0</v>
      </c>
      <c r="AN126" s="457">
        <f t="shared" si="14"/>
        <v>0</v>
      </c>
      <c r="AO126" s="457">
        <f t="shared" si="14"/>
        <v>0</v>
      </c>
      <c r="AP126" s="457">
        <f t="shared" si="14"/>
        <v>0</v>
      </c>
      <c r="AQ126" s="457">
        <f t="shared" si="14"/>
        <v>0</v>
      </c>
      <c r="AR126" s="457">
        <f t="shared" si="14"/>
        <v>0</v>
      </c>
      <c r="AS126" s="457">
        <f t="shared" si="14"/>
        <v>0</v>
      </c>
      <c r="AT126" s="457">
        <f t="shared" si="14"/>
        <v>0</v>
      </c>
      <c r="AU126" s="457">
        <f t="shared" si="14"/>
        <v>0</v>
      </c>
      <c r="AV126" s="457">
        <f t="shared" si="14"/>
        <v>0</v>
      </c>
      <c r="AW126" s="457">
        <f t="shared" si="14"/>
        <v>0</v>
      </c>
      <c r="AX126" s="457">
        <f t="shared" si="14"/>
        <v>0</v>
      </c>
      <c r="AY126" s="17"/>
      <c r="AZ126" s="17"/>
    </row>
    <row r="127" ht="27.75" customHeight="1">
      <c r="A127" s="485" t="s">
        <v>122</v>
      </c>
      <c r="B127" s="486" t="s">
        <v>123</v>
      </c>
      <c r="C127" s="485"/>
      <c r="D127" s="487" t="s">
        <v>124</v>
      </c>
      <c r="E127" s="46"/>
      <c r="F127" s="490">
        <f t="shared" ref="F127:AX127" si="15">F126+F118+F113+F108+F102+F94+F86+F79+F70</f>
        <v>0</v>
      </c>
      <c r="G127" s="490">
        <f t="shared" si="15"/>
        <v>0</v>
      </c>
      <c r="H127" s="490">
        <f t="shared" si="15"/>
        <v>0</v>
      </c>
      <c r="I127" s="490">
        <f t="shared" si="15"/>
        <v>0</v>
      </c>
      <c r="J127" s="490">
        <f t="shared" si="15"/>
        <v>0</v>
      </c>
      <c r="K127" s="490">
        <f t="shared" si="15"/>
        <v>0</v>
      </c>
      <c r="L127" s="490">
        <f t="shared" si="15"/>
        <v>0</v>
      </c>
      <c r="M127" s="490">
        <f t="shared" si="15"/>
        <v>0</v>
      </c>
      <c r="N127" s="490">
        <f t="shared" si="15"/>
        <v>0</v>
      </c>
      <c r="O127" s="490">
        <f t="shared" si="15"/>
        <v>0</v>
      </c>
      <c r="P127" s="490">
        <f t="shared" si="15"/>
        <v>0</v>
      </c>
      <c r="Q127" s="490">
        <f t="shared" si="15"/>
        <v>0</v>
      </c>
      <c r="R127" s="490">
        <f t="shared" si="15"/>
        <v>0</v>
      </c>
      <c r="S127" s="490">
        <f t="shared" si="15"/>
        <v>0</v>
      </c>
      <c r="T127" s="490">
        <f t="shared" si="15"/>
        <v>0</v>
      </c>
      <c r="U127" s="490">
        <f t="shared" si="15"/>
        <v>0</v>
      </c>
      <c r="V127" s="490">
        <f t="shared" si="15"/>
        <v>0</v>
      </c>
      <c r="W127" s="490">
        <f t="shared" si="15"/>
        <v>0</v>
      </c>
      <c r="X127" s="490">
        <f t="shared" si="15"/>
        <v>0</v>
      </c>
      <c r="Y127" s="490">
        <f t="shared" si="15"/>
        <v>0</v>
      </c>
      <c r="Z127" s="490">
        <f t="shared" si="15"/>
        <v>0</v>
      </c>
      <c r="AA127" s="490">
        <f t="shared" si="15"/>
        <v>0</v>
      </c>
      <c r="AB127" s="490">
        <f t="shared" si="15"/>
        <v>0</v>
      </c>
      <c r="AC127" s="490">
        <f t="shared" si="15"/>
        <v>0</v>
      </c>
      <c r="AD127" s="490">
        <f t="shared" si="15"/>
        <v>0</v>
      </c>
      <c r="AE127" s="490">
        <f t="shared" si="15"/>
        <v>0</v>
      </c>
      <c r="AF127" s="490">
        <f t="shared" si="15"/>
        <v>0</v>
      </c>
      <c r="AG127" s="490">
        <f t="shared" si="15"/>
        <v>0</v>
      </c>
      <c r="AH127" s="490">
        <f t="shared" si="15"/>
        <v>0</v>
      </c>
      <c r="AI127" s="490">
        <f t="shared" si="15"/>
        <v>0</v>
      </c>
      <c r="AJ127" s="490">
        <f t="shared" si="15"/>
        <v>0</v>
      </c>
      <c r="AK127" s="490">
        <f t="shared" si="15"/>
        <v>0</v>
      </c>
      <c r="AL127" s="490">
        <f t="shared" si="15"/>
        <v>0</v>
      </c>
      <c r="AM127" s="490">
        <f t="shared" si="15"/>
        <v>0</v>
      </c>
      <c r="AN127" s="490">
        <f t="shared" si="15"/>
        <v>0</v>
      </c>
      <c r="AO127" s="490">
        <f t="shared" si="15"/>
        <v>0</v>
      </c>
      <c r="AP127" s="490">
        <f t="shared" si="15"/>
        <v>0</v>
      </c>
      <c r="AQ127" s="490">
        <f t="shared" si="15"/>
        <v>0</v>
      </c>
      <c r="AR127" s="490">
        <f t="shared" si="15"/>
        <v>0</v>
      </c>
      <c r="AS127" s="490">
        <f t="shared" si="15"/>
        <v>0</v>
      </c>
      <c r="AT127" s="490">
        <f t="shared" si="15"/>
        <v>0</v>
      </c>
      <c r="AU127" s="490">
        <f t="shared" si="15"/>
        <v>0</v>
      </c>
      <c r="AV127" s="490">
        <f t="shared" si="15"/>
        <v>0</v>
      </c>
      <c r="AW127" s="490">
        <f t="shared" si="15"/>
        <v>0</v>
      </c>
      <c r="AX127" s="490">
        <f t="shared" si="15"/>
        <v>0</v>
      </c>
      <c r="AY127" s="17"/>
      <c r="AZ127" s="17"/>
    </row>
    <row r="128" ht="27.75" customHeight="1">
      <c r="A128" s="108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108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108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108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108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108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108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108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108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108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108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108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108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108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108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10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108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108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10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10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10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10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10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10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10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10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10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10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10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10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10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10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10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10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10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10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10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10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10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10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10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10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10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10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10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10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10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10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10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10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10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10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10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10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10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10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10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10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10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10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10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10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10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10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10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10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10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10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10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10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10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10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10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10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10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10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10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10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10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10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10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10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10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10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10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10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10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10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10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10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10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10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10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10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10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10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10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10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10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10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10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10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10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10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10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10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10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10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10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10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10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10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10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10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10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10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10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10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10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10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10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10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10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10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10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10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10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10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10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10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10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10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10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10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10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10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10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10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10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10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10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10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10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10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10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10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10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10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10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10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10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10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10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10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10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10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10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10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10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10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10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10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10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10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10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10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10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10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10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10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10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10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10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10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10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10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10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10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10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10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10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10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10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10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10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10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10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10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10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10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10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10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10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10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10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10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10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10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10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10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10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10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10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10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10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10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10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10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10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10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10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10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10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10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10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10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10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10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10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10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10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10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10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10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10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10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10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10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10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10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10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10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10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10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10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10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10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10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10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10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10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10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10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10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10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10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10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10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10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10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10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10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10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10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10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10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10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10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10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10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10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10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10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10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10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10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10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10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10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10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10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10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10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10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10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10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10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10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10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10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10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10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10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10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10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10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10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10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10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10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10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10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10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10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10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10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10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10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10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10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10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10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10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10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10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10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10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10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10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10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10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10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10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10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10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10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10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10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10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10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10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10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10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10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10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10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10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10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10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10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10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10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10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10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10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10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10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10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10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10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10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10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10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10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10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10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10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10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10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10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10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10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10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10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10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10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10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10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10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10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10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10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10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10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10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10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10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10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10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10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10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10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10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10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10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10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10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10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10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10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10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10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10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10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10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10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10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10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10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10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10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10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10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10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10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10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10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10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10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10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10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10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10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10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10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10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10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10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10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10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10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10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10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10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10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10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10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10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10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10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10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10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10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10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10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10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10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10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10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10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10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10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10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10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10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10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10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10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10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10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10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10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10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10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10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10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10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10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10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10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10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10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10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10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10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10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10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10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10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10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10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10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10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10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10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10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10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10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10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10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10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10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10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10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10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10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10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10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10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10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10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10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10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10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10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10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10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10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10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10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10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10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10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10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10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10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10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10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10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10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10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10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10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10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10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10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10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10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10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10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10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10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10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10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10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10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10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10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10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10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10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10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10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10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10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10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10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10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10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10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10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10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10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10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10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10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10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10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10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10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10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10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10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10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10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10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10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10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10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10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10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10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10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10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10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10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10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10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10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10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10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10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10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10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10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10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10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10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10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10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10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10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10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10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10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10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10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10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10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10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10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10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10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10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10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10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10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10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10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10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10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10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10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10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10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10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10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10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10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10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10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10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10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10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10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10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10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10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10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10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10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10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10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10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10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10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10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10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10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10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10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10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10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10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10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10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10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10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10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10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10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10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10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10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10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10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10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10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10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10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10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10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10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10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10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10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10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10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10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10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10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10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10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10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10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10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10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10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10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10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10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10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10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10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10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10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10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10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10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10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10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10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10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10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10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10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10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10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10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10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10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10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10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10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10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10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10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10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10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10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10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10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10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10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10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10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10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10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10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10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10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10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10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10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10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10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10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10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10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10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10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10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10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10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10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10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10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10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10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10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10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10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10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10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10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10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10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10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10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10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10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10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10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10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10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10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10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10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10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10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10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10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10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10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10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10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10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10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10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10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10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10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10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10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10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10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10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10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10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10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10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10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10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10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10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10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10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10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10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10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10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10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10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10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10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10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10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10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10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10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10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10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108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108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108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108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108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108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108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108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108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108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108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108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108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108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108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108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108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108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108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108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108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108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108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108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108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108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108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108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108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108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108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108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108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108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108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108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108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108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108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108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108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108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108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108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108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108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108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108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108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108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108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108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108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108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108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108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108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108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108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108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108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108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108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108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108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108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108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108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108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108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108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108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108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108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108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108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108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ht="27.75" customHeight="1">
      <c r="A987" s="108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ht="27.75" customHeight="1">
      <c r="A988" s="108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ht="27.75" customHeight="1">
      <c r="A989" s="108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ht="27.75" customHeight="1">
      <c r="A990" s="108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ht="27.75" customHeight="1">
      <c r="A991" s="108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ht="27.75" customHeight="1">
      <c r="A992" s="108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ht="27.75" customHeight="1">
      <c r="A993" s="108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ht="27.75" customHeight="1">
      <c r="A994" s="108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ht="27.75" customHeight="1">
      <c r="A995" s="108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ht="27.75" customHeight="1">
      <c r="A996" s="108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ht="27.75" customHeight="1">
      <c r="A997" s="108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ht="27.75" customHeight="1">
      <c r="A998" s="108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ht="27.75" customHeight="1">
      <c r="A999" s="108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ht="27.75" customHeight="1">
      <c r="A1000" s="108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7" t="s">
        <v>1</v>
      </c>
      <c r="C2" s="27"/>
      <c r="D2" s="2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37"/>
      <c r="AL2" s="3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7"/>
      <c r="C3" s="27"/>
      <c r="D3" s="2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7"/>
      <c r="AL3" s="3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47" t="s">
        <v>8</v>
      </c>
      <c r="B4" s="49"/>
      <c r="C4" s="49"/>
      <c r="D4" s="49"/>
      <c r="E4" s="49"/>
      <c r="F4" s="49"/>
      <c r="G4" s="49"/>
      <c r="H4" s="49"/>
      <c r="I4" s="49"/>
      <c r="J4" s="51" t="s">
        <v>4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 ht="12.75" customHeight="1">
      <c r="A5" s="65"/>
      <c r="B5" s="61"/>
      <c r="C5" s="61"/>
      <c r="D5" s="61"/>
      <c r="E5" s="61"/>
      <c r="F5" s="61"/>
      <c r="G5" s="61"/>
      <c r="H5" s="61"/>
      <c r="I5" s="6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ht="27.75" customHeight="1">
      <c r="A6" s="76" t="s">
        <v>5</v>
      </c>
      <c r="B6" s="78" t="s">
        <v>6</v>
      </c>
      <c r="C6" s="42"/>
      <c r="D6" s="76" t="s">
        <v>7</v>
      </c>
      <c r="E6" s="80" t="s">
        <v>9</v>
      </c>
      <c r="F6" s="46"/>
      <c r="G6" s="78" t="s">
        <v>10</v>
      </c>
      <c r="H6" s="48"/>
      <c r="I6" s="4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</row>
    <row r="7" ht="27.75" customHeight="1">
      <c r="A7" s="55"/>
      <c r="B7" s="57"/>
      <c r="C7" s="59"/>
      <c r="D7" s="55"/>
      <c r="E7" s="84" t="s">
        <v>11</v>
      </c>
      <c r="F7" s="84" t="s">
        <v>12</v>
      </c>
      <c r="G7" s="57"/>
      <c r="H7" s="62"/>
      <c r="I7" s="59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</row>
    <row r="8" ht="27.75" customHeight="1">
      <c r="A8" s="87">
        <v>1.0</v>
      </c>
      <c r="B8" s="89"/>
      <c r="C8" s="46"/>
      <c r="D8" s="92"/>
      <c r="E8" s="92"/>
      <c r="F8" s="92"/>
      <c r="G8" s="89"/>
      <c r="H8" s="73"/>
      <c r="I8" s="46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87">
        <v>2.0</v>
      </c>
      <c r="B9" s="89"/>
      <c r="C9" s="46"/>
      <c r="D9" s="92"/>
      <c r="E9" s="92"/>
      <c r="F9" s="92"/>
      <c r="G9" s="89"/>
      <c r="H9" s="73"/>
      <c r="I9" s="46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87">
        <v>3.0</v>
      </c>
      <c r="B10" s="89"/>
      <c r="C10" s="46"/>
      <c r="D10" s="92"/>
      <c r="E10" s="92"/>
      <c r="F10" s="92"/>
      <c r="G10" s="89"/>
      <c r="H10" s="73"/>
      <c r="I10" s="46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87">
        <v>4.0</v>
      </c>
      <c r="B11" s="89"/>
      <c r="C11" s="46"/>
      <c r="D11" s="92"/>
      <c r="E11" s="92"/>
      <c r="F11" s="92"/>
      <c r="G11" s="89"/>
      <c r="H11" s="73"/>
      <c r="I11" s="46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87">
        <v>5.0</v>
      </c>
      <c r="B12" s="89"/>
      <c r="C12" s="46"/>
      <c r="D12" s="92"/>
      <c r="E12" s="92"/>
      <c r="F12" s="92"/>
      <c r="G12" s="89"/>
      <c r="H12" s="73"/>
      <c r="I12" s="46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108"/>
      <c r="B13" s="17"/>
      <c r="C13" s="17"/>
      <c r="D13" s="17"/>
      <c r="E13" s="17"/>
      <c r="F13" s="17"/>
      <c r="G13" s="17"/>
      <c r="H13" s="17"/>
      <c r="I13" s="17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113" t="s">
        <v>145</v>
      </c>
      <c r="B14" s="95"/>
      <c r="C14" s="95"/>
      <c r="D14" s="95"/>
      <c r="E14" s="95"/>
      <c r="F14" s="9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</row>
    <row r="15" ht="15.75" customHeight="1">
      <c r="A15" s="10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76" t="s">
        <v>5</v>
      </c>
      <c r="B16" s="76" t="s">
        <v>15</v>
      </c>
      <c r="C16" s="76" t="s">
        <v>16</v>
      </c>
      <c r="D16" s="129" t="s">
        <v>17</v>
      </c>
      <c r="E16" s="73"/>
      <c r="F16" s="73"/>
      <c r="G16" s="73"/>
      <c r="H16" s="46"/>
      <c r="I16" s="131" t="s">
        <v>18</v>
      </c>
      <c r="J16" s="104"/>
      <c r="K16" s="104"/>
      <c r="L16" s="104"/>
      <c r="M16" s="105"/>
      <c r="N16" s="129" t="s">
        <v>19</v>
      </c>
      <c r="O16" s="73"/>
      <c r="P16" s="73"/>
      <c r="Q16" s="73"/>
      <c r="R16" s="46"/>
      <c r="S16" s="136" t="s">
        <v>20</v>
      </c>
      <c r="T16" s="73"/>
      <c r="U16" s="73"/>
      <c r="V16" s="73"/>
      <c r="W16" s="73"/>
      <c r="X16" s="46"/>
      <c r="Y16" s="139" t="s">
        <v>21</v>
      </c>
      <c r="Z16" s="104"/>
      <c r="AA16" s="104"/>
      <c r="AB16" s="104"/>
      <c r="AC16" s="105"/>
      <c r="AD16" s="142" t="s">
        <v>22</v>
      </c>
      <c r="AE16" s="73"/>
      <c r="AF16" s="73"/>
      <c r="AG16" s="73"/>
      <c r="AH16" s="46"/>
      <c r="AI16" s="129" t="s">
        <v>23</v>
      </c>
      <c r="AJ16" s="73"/>
      <c r="AK16" s="73"/>
      <c r="AL16" s="73"/>
      <c r="AM16" s="46"/>
      <c r="AN16" s="142" t="s">
        <v>25</v>
      </c>
      <c r="AO16" s="73"/>
      <c r="AP16" s="73"/>
      <c r="AQ16" s="73"/>
      <c r="AR16" s="46"/>
      <c r="AS16" s="148"/>
      <c r="AT16" s="148"/>
      <c r="AU16" s="148"/>
      <c r="AV16" s="148"/>
      <c r="AW16" s="148"/>
      <c r="AX16" s="148"/>
      <c r="AY16" s="148"/>
      <c r="AZ16" s="148"/>
    </row>
    <row r="17" ht="27.75" customHeight="1">
      <c r="A17" s="115"/>
      <c r="B17" s="115"/>
      <c r="C17" s="115"/>
      <c r="D17" s="151" t="s">
        <v>26</v>
      </c>
      <c r="E17" s="151" t="s">
        <v>27</v>
      </c>
      <c r="F17" s="129" t="s">
        <v>28</v>
      </c>
      <c r="G17" s="73"/>
      <c r="H17" s="46"/>
      <c r="I17" s="155" t="s">
        <v>26</v>
      </c>
      <c r="J17" s="155" t="s">
        <v>27</v>
      </c>
      <c r="K17" s="159" t="s">
        <v>28</v>
      </c>
      <c r="L17" s="122"/>
      <c r="M17" s="162" t="s">
        <v>29</v>
      </c>
      <c r="N17" s="151" t="s">
        <v>26</v>
      </c>
      <c r="O17" s="151" t="s">
        <v>27</v>
      </c>
      <c r="P17" s="129" t="s">
        <v>28</v>
      </c>
      <c r="Q17" s="46"/>
      <c r="R17" s="172" t="s">
        <v>31</v>
      </c>
      <c r="S17" s="180" t="s">
        <v>26</v>
      </c>
      <c r="T17" s="180" t="s">
        <v>27</v>
      </c>
      <c r="U17" s="159" t="s">
        <v>28</v>
      </c>
      <c r="V17" s="46"/>
      <c r="W17" s="159" t="s">
        <v>32</v>
      </c>
      <c r="X17" s="46"/>
      <c r="Y17" s="151" t="s">
        <v>26</v>
      </c>
      <c r="Z17" s="151" t="s">
        <v>27</v>
      </c>
      <c r="AA17" s="129" t="s">
        <v>28</v>
      </c>
      <c r="AB17" s="122"/>
      <c r="AC17" s="172" t="s">
        <v>33</v>
      </c>
      <c r="AD17" s="190" t="s">
        <v>26</v>
      </c>
      <c r="AE17" s="190" t="s">
        <v>27</v>
      </c>
      <c r="AF17" s="142" t="s">
        <v>28</v>
      </c>
      <c r="AG17" s="46"/>
      <c r="AH17" s="191" t="s">
        <v>34</v>
      </c>
      <c r="AI17" s="151" t="s">
        <v>26</v>
      </c>
      <c r="AJ17" s="151" t="s">
        <v>27</v>
      </c>
      <c r="AK17" s="129" t="s">
        <v>28</v>
      </c>
      <c r="AL17" s="46"/>
      <c r="AM17" s="194" t="s">
        <v>35</v>
      </c>
      <c r="AN17" s="190" t="s">
        <v>26</v>
      </c>
      <c r="AO17" s="190" t="s">
        <v>27</v>
      </c>
      <c r="AP17" s="142" t="s">
        <v>28</v>
      </c>
      <c r="AQ17" s="46"/>
      <c r="AR17" s="196" t="s">
        <v>36</v>
      </c>
      <c r="AS17" s="148"/>
      <c r="AT17" s="148"/>
      <c r="AU17" s="148"/>
      <c r="AV17" s="148"/>
      <c r="AW17" s="148"/>
      <c r="AX17" s="148"/>
      <c r="AY17" s="148"/>
      <c r="AZ17" s="148"/>
    </row>
    <row r="18" ht="66.0" customHeight="1">
      <c r="A18" s="55"/>
      <c r="B18" s="55"/>
      <c r="C18" s="55"/>
      <c r="D18" s="55"/>
      <c r="E18" s="55"/>
      <c r="F18" s="172" t="s">
        <v>37</v>
      </c>
      <c r="G18" s="172" t="s">
        <v>38</v>
      </c>
      <c r="H18" s="172" t="s">
        <v>39</v>
      </c>
      <c r="I18" s="55"/>
      <c r="J18" s="55"/>
      <c r="K18" s="162" t="s">
        <v>37</v>
      </c>
      <c r="L18" s="162" t="s">
        <v>40</v>
      </c>
      <c r="M18" s="201" t="s">
        <v>41</v>
      </c>
      <c r="N18" s="55"/>
      <c r="O18" s="55"/>
      <c r="P18" s="172" t="s">
        <v>37</v>
      </c>
      <c r="Q18" s="172" t="s">
        <v>40</v>
      </c>
      <c r="R18" s="172" t="s">
        <v>42</v>
      </c>
      <c r="S18" s="147"/>
      <c r="T18" s="147"/>
      <c r="U18" s="162" t="s">
        <v>37</v>
      </c>
      <c r="V18" s="162" t="s">
        <v>40</v>
      </c>
      <c r="W18" s="162" t="s">
        <v>43</v>
      </c>
      <c r="X18" s="162" t="s">
        <v>44</v>
      </c>
      <c r="Y18" s="55"/>
      <c r="Z18" s="55"/>
      <c r="AA18" s="172" t="s">
        <v>37</v>
      </c>
      <c r="AB18" s="172" t="s">
        <v>40</v>
      </c>
      <c r="AC18" s="207" t="s">
        <v>42</v>
      </c>
      <c r="AD18" s="55"/>
      <c r="AE18" s="55"/>
      <c r="AF18" s="196" t="s">
        <v>37</v>
      </c>
      <c r="AG18" s="196" t="s">
        <v>40</v>
      </c>
      <c r="AH18" s="196" t="s">
        <v>44</v>
      </c>
      <c r="AI18" s="55"/>
      <c r="AJ18" s="55"/>
      <c r="AK18" s="172" t="s">
        <v>37</v>
      </c>
      <c r="AL18" s="172" t="s">
        <v>40</v>
      </c>
      <c r="AM18" s="172" t="s">
        <v>42</v>
      </c>
      <c r="AN18" s="55"/>
      <c r="AO18" s="55"/>
      <c r="AP18" s="196" t="s">
        <v>37</v>
      </c>
      <c r="AQ18" s="196" t="s">
        <v>40</v>
      </c>
      <c r="AR18" s="196" t="s">
        <v>42</v>
      </c>
      <c r="AS18" s="148"/>
      <c r="AT18" s="148"/>
      <c r="AU18" s="148"/>
      <c r="AV18" s="148"/>
      <c r="AW18" s="148"/>
      <c r="AX18" s="148"/>
      <c r="AY18" s="148"/>
      <c r="AZ18" s="148"/>
    </row>
    <row r="19" ht="27.75" customHeight="1">
      <c r="A19" s="216">
        <v>1.0</v>
      </c>
      <c r="B19" s="219"/>
      <c r="C19" s="221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5"/>
      <c r="T19" s="227"/>
      <c r="U19" s="229"/>
      <c r="V19" s="231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148"/>
      <c r="AT19" s="148"/>
      <c r="AU19" s="148"/>
      <c r="AV19" s="148"/>
      <c r="AW19" s="148"/>
      <c r="AX19" s="148"/>
      <c r="AY19" s="148"/>
      <c r="AZ19" s="17"/>
    </row>
    <row r="20" ht="27.75" customHeight="1">
      <c r="A20" s="232"/>
      <c r="B20" s="233"/>
      <c r="C20" s="221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25"/>
      <c r="T20" s="227"/>
      <c r="U20" s="229"/>
      <c r="V20" s="231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148"/>
      <c r="AT20" s="148"/>
      <c r="AU20" s="148"/>
      <c r="AV20" s="148"/>
      <c r="AW20" s="148"/>
      <c r="AX20" s="148"/>
      <c r="AY20" s="148"/>
      <c r="AZ20" s="17"/>
    </row>
    <row r="21" ht="27.75" customHeight="1">
      <c r="A21" s="232"/>
      <c r="B21" s="233"/>
      <c r="C21" s="221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25"/>
      <c r="T21" s="227"/>
      <c r="U21" s="229"/>
      <c r="V21" s="231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148"/>
      <c r="AT21" s="148"/>
      <c r="AU21" s="148"/>
      <c r="AV21" s="148"/>
      <c r="AW21" s="148"/>
      <c r="AX21" s="148"/>
      <c r="AY21" s="148"/>
      <c r="AZ21" s="17"/>
    </row>
    <row r="22" ht="27.75" customHeight="1">
      <c r="A22" s="232"/>
      <c r="B22" s="233"/>
      <c r="C22" s="221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25"/>
      <c r="T22" s="227"/>
      <c r="U22" s="229"/>
      <c r="V22" s="231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148"/>
      <c r="AT22" s="148"/>
      <c r="AU22" s="148"/>
      <c r="AV22" s="148"/>
      <c r="AW22" s="148"/>
      <c r="AX22" s="148"/>
      <c r="AY22" s="148"/>
      <c r="AZ22" s="17"/>
    </row>
    <row r="23" ht="27.75" customHeight="1">
      <c r="A23" s="232"/>
      <c r="B23" s="233"/>
      <c r="C23" s="221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25"/>
      <c r="T23" s="227"/>
      <c r="U23" s="229"/>
      <c r="V23" s="231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148"/>
      <c r="AT23" s="148"/>
      <c r="AU23" s="148"/>
      <c r="AV23" s="148"/>
      <c r="AW23" s="148"/>
      <c r="AX23" s="148"/>
      <c r="AY23" s="148"/>
      <c r="AZ23" s="17"/>
    </row>
    <row r="24" ht="27.75" customHeight="1">
      <c r="A24" s="246"/>
      <c r="B24" s="247"/>
      <c r="C24" s="221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25"/>
      <c r="T24" s="227"/>
      <c r="U24" s="229"/>
      <c r="V24" s="231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148"/>
      <c r="AT24" s="148"/>
      <c r="AU24" s="148"/>
      <c r="AV24" s="148"/>
      <c r="AW24" s="148"/>
      <c r="AX24" s="148"/>
      <c r="AY24" s="148"/>
      <c r="AZ24" s="17"/>
    </row>
    <row r="25" ht="27.75" customHeight="1">
      <c r="A25" s="250" t="s">
        <v>46</v>
      </c>
      <c r="B25" s="251"/>
      <c r="C25" s="251"/>
      <c r="D25" s="256">
        <f t="shared" ref="D25:AR25" si="1">SUM(D19:D24)</f>
        <v>0</v>
      </c>
      <c r="E25" s="256">
        <f t="shared" si="1"/>
        <v>0</v>
      </c>
      <c r="F25" s="256">
        <f t="shared" si="1"/>
        <v>0</v>
      </c>
      <c r="G25" s="256">
        <f t="shared" si="1"/>
        <v>0</v>
      </c>
      <c r="H25" s="256">
        <f t="shared" si="1"/>
        <v>0</v>
      </c>
      <c r="I25" s="256">
        <f t="shared" si="1"/>
        <v>0</v>
      </c>
      <c r="J25" s="256">
        <f t="shared" si="1"/>
        <v>0</v>
      </c>
      <c r="K25" s="256">
        <f t="shared" si="1"/>
        <v>0</v>
      </c>
      <c r="L25" s="256">
        <f t="shared" si="1"/>
        <v>0</v>
      </c>
      <c r="M25" s="256">
        <f t="shared" si="1"/>
        <v>0</v>
      </c>
      <c r="N25" s="256">
        <f t="shared" si="1"/>
        <v>0</v>
      </c>
      <c r="O25" s="256">
        <f t="shared" si="1"/>
        <v>0</v>
      </c>
      <c r="P25" s="256">
        <f t="shared" si="1"/>
        <v>0</v>
      </c>
      <c r="Q25" s="256">
        <f t="shared" si="1"/>
        <v>0</v>
      </c>
      <c r="R25" s="256">
        <f t="shared" si="1"/>
        <v>0</v>
      </c>
      <c r="S25" s="258">
        <f t="shared" si="1"/>
        <v>0</v>
      </c>
      <c r="T25" s="258">
        <f t="shared" si="1"/>
        <v>0</v>
      </c>
      <c r="U25" s="256">
        <f t="shared" si="1"/>
        <v>0</v>
      </c>
      <c r="V25" s="256">
        <f t="shared" si="1"/>
        <v>0</v>
      </c>
      <c r="W25" s="256">
        <f t="shared" si="1"/>
        <v>0</v>
      </c>
      <c r="X25" s="256">
        <f t="shared" si="1"/>
        <v>0</v>
      </c>
      <c r="Y25" s="256">
        <f t="shared" si="1"/>
        <v>0</v>
      </c>
      <c r="Z25" s="256">
        <f t="shared" si="1"/>
        <v>0</v>
      </c>
      <c r="AA25" s="256">
        <f t="shared" si="1"/>
        <v>0</v>
      </c>
      <c r="AB25" s="256">
        <f t="shared" si="1"/>
        <v>0</v>
      </c>
      <c r="AC25" s="256">
        <f t="shared" si="1"/>
        <v>0</v>
      </c>
      <c r="AD25" s="256">
        <f t="shared" si="1"/>
        <v>0</v>
      </c>
      <c r="AE25" s="256">
        <f t="shared" si="1"/>
        <v>0</v>
      </c>
      <c r="AF25" s="256">
        <f t="shared" si="1"/>
        <v>0</v>
      </c>
      <c r="AG25" s="256">
        <f t="shared" si="1"/>
        <v>0</v>
      </c>
      <c r="AH25" s="256">
        <f t="shared" si="1"/>
        <v>0</v>
      </c>
      <c r="AI25" s="256">
        <f t="shared" si="1"/>
        <v>0</v>
      </c>
      <c r="AJ25" s="256">
        <f t="shared" si="1"/>
        <v>0</v>
      </c>
      <c r="AK25" s="256">
        <f t="shared" si="1"/>
        <v>0</v>
      </c>
      <c r="AL25" s="256">
        <f t="shared" si="1"/>
        <v>0</v>
      </c>
      <c r="AM25" s="256">
        <f t="shared" si="1"/>
        <v>0</v>
      </c>
      <c r="AN25" s="256">
        <f t="shared" si="1"/>
        <v>0</v>
      </c>
      <c r="AO25" s="256">
        <f t="shared" si="1"/>
        <v>0</v>
      </c>
      <c r="AP25" s="256">
        <f t="shared" si="1"/>
        <v>0</v>
      </c>
      <c r="AQ25" s="256">
        <f t="shared" si="1"/>
        <v>0</v>
      </c>
      <c r="AR25" s="256">
        <f t="shared" si="1"/>
        <v>0</v>
      </c>
      <c r="AS25" s="148"/>
      <c r="AT25" s="148"/>
      <c r="AU25" s="148"/>
      <c r="AV25" s="148"/>
      <c r="AW25" s="148"/>
      <c r="AX25" s="148"/>
      <c r="AY25" s="148"/>
      <c r="AZ25" s="17"/>
    </row>
    <row r="26" ht="27.75" customHeight="1">
      <c r="A26" s="216">
        <v>2.0</v>
      </c>
      <c r="B26" s="219"/>
      <c r="C26" s="221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5"/>
      <c r="T26" s="227"/>
      <c r="U26" s="229"/>
      <c r="V26" s="231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148"/>
      <c r="AT26" s="148"/>
      <c r="AU26" s="148"/>
      <c r="AV26" s="148"/>
      <c r="AW26" s="148"/>
      <c r="AX26" s="148"/>
      <c r="AY26" s="148"/>
      <c r="AZ26" s="17"/>
    </row>
    <row r="27" ht="27.75" customHeight="1">
      <c r="A27" s="232"/>
      <c r="B27" s="233"/>
      <c r="C27" s="221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25"/>
      <c r="T27" s="227"/>
      <c r="U27" s="229"/>
      <c r="V27" s="231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148"/>
      <c r="AT27" s="148"/>
      <c r="AU27" s="148"/>
      <c r="AV27" s="148"/>
      <c r="AW27" s="148"/>
      <c r="AX27" s="148"/>
      <c r="AY27" s="148"/>
      <c r="AZ27" s="17"/>
    </row>
    <row r="28" ht="27.75" customHeight="1">
      <c r="A28" s="232"/>
      <c r="B28" s="233"/>
      <c r="C28" s="221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25"/>
      <c r="T28" s="227"/>
      <c r="U28" s="229"/>
      <c r="V28" s="231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148"/>
      <c r="AT28" s="148"/>
      <c r="AU28" s="148"/>
      <c r="AV28" s="148"/>
      <c r="AW28" s="148"/>
      <c r="AX28" s="148"/>
      <c r="AY28" s="148"/>
      <c r="AZ28" s="17"/>
    </row>
    <row r="29" ht="27.75" customHeight="1">
      <c r="A29" s="232"/>
      <c r="B29" s="233"/>
      <c r="C29" s="221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25"/>
      <c r="T29" s="227"/>
      <c r="U29" s="229"/>
      <c r="V29" s="231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148"/>
      <c r="AT29" s="148"/>
      <c r="AU29" s="148"/>
      <c r="AV29" s="148"/>
      <c r="AW29" s="148"/>
      <c r="AX29" s="148"/>
      <c r="AY29" s="148"/>
      <c r="AZ29" s="17"/>
    </row>
    <row r="30" ht="27.75" customHeight="1">
      <c r="A30" s="232"/>
      <c r="B30" s="233"/>
      <c r="C30" s="221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25"/>
      <c r="T30" s="227"/>
      <c r="U30" s="229"/>
      <c r="V30" s="231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148"/>
      <c r="AT30" s="148"/>
      <c r="AU30" s="148"/>
      <c r="AV30" s="148"/>
      <c r="AW30" s="148"/>
      <c r="AX30" s="148"/>
      <c r="AY30" s="148"/>
      <c r="AZ30" s="17"/>
    </row>
    <row r="31" ht="27.75" customHeight="1">
      <c r="A31" s="246"/>
      <c r="B31" s="247"/>
      <c r="C31" s="221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25"/>
      <c r="T31" s="227"/>
      <c r="U31" s="229"/>
      <c r="V31" s="231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148"/>
      <c r="AT31" s="148"/>
      <c r="AU31" s="148"/>
      <c r="AV31" s="148"/>
      <c r="AW31" s="148"/>
      <c r="AX31" s="148"/>
      <c r="AY31" s="148"/>
      <c r="AZ31" s="17"/>
    </row>
    <row r="32" ht="27.75" customHeight="1">
      <c r="A32" s="250" t="s">
        <v>46</v>
      </c>
      <c r="B32" s="251"/>
      <c r="C32" s="251"/>
      <c r="D32" s="256">
        <f t="shared" ref="D32:AR32" si="2">SUM(D26:D31)</f>
        <v>0</v>
      </c>
      <c r="E32" s="256">
        <f t="shared" si="2"/>
        <v>0</v>
      </c>
      <c r="F32" s="256">
        <f t="shared" si="2"/>
        <v>0</v>
      </c>
      <c r="G32" s="256">
        <f t="shared" si="2"/>
        <v>0</v>
      </c>
      <c r="H32" s="256">
        <f t="shared" si="2"/>
        <v>0</v>
      </c>
      <c r="I32" s="256">
        <f t="shared" si="2"/>
        <v>0</v>
      </c>
      <c r="J32" s="256">
        <f t="shared" si="2"/>
        <v>0</v>
      </c>
      <c r="K32" s="256">
        <f t="shared" si="2"/>
        <v>0</v>
      </c>
      <c r="L32" s="256">
        <f t="shared" si="2"/>
        <v>0</v>
      </c>
      <c r="M32" s="256">
        <f t="shared" si="2"/>
        <v>0</v>
      </c>
      <c r="N32" s="256">
        <f t="shared" si="2"/>
        <v>0</v>
      </c>
      <c r="O32" s="256">
        <f t="shared" si="2"/>
        <v>0</v>
      </c>
      <c r="P32" s="256">
        <f t="shared" si="2"/>
        <v>0</v>
      </c>
      <c r="Q32" s="256">
        <f t="shared" si="2"/>
        <v>0</v>
      </c>
      <c r="R32" s="256">
        <f t="shared" si="2"/>
        <v>0</v>
      </c>
      <c r="S32" s="258">
        <f t="shared" si="2"/>
        <v>0</v>
      </c>
      <c r="T32" s="258">
        <f t="shared" si="2"/>
        <v>0</v>
      </c>
      <c r="U32" s="256">
        <f t="shared" si="2"/>
        <v>0</v>
      </c>
      <c r="V32" s="256">
        <f t="shared" si="2"/>
        <v>0</v>
      </c>
      <c r="W32" s="256">
        <f t="shared" si="2"/>
        <v>0</v>
      </c>
      <c r="X32" s="256">
        <f t="shared" si="2"/>
        <v>0</v>
      </c>
      <c r="Y32" s="256">
        <f t="shared" si="2"/>
        <v>0</v>
      </c>
      <c r="Z32" s="256">
        <f t="shared" si="2"/>
        <v>0</v>
      </c>
      <c r="AA32" s="256">
        <f t="shared" si="2"/>
        <v>0</v>
      </c>
      <c r="AB32" s="256">
        <f t="shared" si="2"/>
        <v>0</v>
      </c>
      <c r="AC32" s="256">
        <f t="shared" si="2"/>
        <v>0</v>
      </c>
      <c r="AD32" s="256">
        <f t="shared" si="2"/>
        <v>0</v>
      </c>
      <c r="AE32" s="256">
        <f t="shared" si="2"/>
        <v>0</v>
      </c>
      <c r="AF32" s="256">
        <f t="shared" si="2"/>
        <v>0</v>
      </c>
      <c r="AG32" s="256">
        <f t="shared" si="2"/>
        <v>0</v>
      </c>
      <c r="AH32" s="256">
        <f t="shared" si="2"/>
        <v>0</v>
      </c>
      <c r="AI32" s="256">
        <f t="shared" si="2"/>
        <v>0</v>
      </c>
      <c r="AJ32" s="256">
        <f t="shared" si="2"/>
        <v>0</v>
      </c>
      <c r="AK32" s="256">
        <f t="shared" si="2"/>
        <v>0</v>
      </c>
      <c r="AL32" s="256">
        <f t="shared" si="2"/>
        <v>0</v>
      </c>
      <c r="AM32" s="256">
        <f t="shared" si="2"/>
        <v>0</v>
      </c>
      <c r="AN32" s="256">
        <f t="shared" si="2"/>
        <v>0</v>
      </c>
      <c r="AO32" s="256">
        <f t="shared" si="2"/>
        <v>0</v>
      </c>
      <c r="AP32" s="256">
        <f t="shared" si="2"/>
        <v>0</v>
      </c>
      <c r="AQ32" s="256">
        <f t="shared" si="2"/>
        <v>0</v>
      </c>
      <c r="AR32" s="256">
        <f t="shared" si="2"/>
        <v>0</v>
      </c>
      <c r="AS32" s="148"/>
      <c r="AT32" s="148"/>
      <c r="AU32" s="148"/>
      <c r="AV32" s="148"/>
      <c r="AW32" s="148"/>
      <c r="AX32" s="148"/>
      <c r="AY32" s="148"/>
      <c r="AZ32" s="17"/>
    </row>
    <row r="33" ht="27.75" customHeight="1">
      <c r="A33" s="216">
        <v>3.0</v>
      </c>
      <c r="B33" s="219"/>
      <c r="C33" s="221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5"/>
      <c r="T33" s="227"/>
      <c r="U33" s="229"/>
      <c r="V33" s="231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148"/>
      <c r="AT33" s="148"/>
      <c r="AU33" s="148"/>
      <c r="AV33" s="148"/>
      <c r="AW33" s="148"/>
      <c r="AX33" s="148"/>
      <c r="AY33" s="148"/>
      <c r="AZ33" s="17"/>
    </row>
    <row r="34" ht="27.75" customHeight="1">
      <c r="A34" s="232"/>
      <c r="B34" s="233"/>
      <c r="C34" s="221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25"/>
      <c r="T34" s="227"/>
      <c r="U34" s="229"/>
      <c r="V34" s="231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148"/>
      <c r="AT34" s="148"/>
      <c r="AU34" s="148"/>
      <c r="AV34" s="148"/>
      <c r="AW34" s="148"/>
      <c r="AX34" s="148"/>
      <c r="AY34" s="148"/>
      <c r="AZ34" s="17"/>
    </row>
    <row r="35" ht="27.75" customHeight="1">
      <c r="A35" s="232"/>
      <c r="B35" s="233"/>
      <c r="C35" s="221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25"/>
      <c r="T35" s="227"/>
      <c r="U35" s="229"/>
      <c r="V35" s="231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148"/>
      <c r="AT35" s="148"/>
      <c r="AU35" s="148"/>
      <c r="AV35" s="148"/>
      <c r="AW35" s="148"/>
      <c r="AX35" s="148"/>
      <c r="AY35" s="148"/>
      <c r="AZ35" s="17"/>
    </row>
    <row r="36" ht="27.75" customHeight="1">
      <c r="A36" s="232"/>
      <c r="B36" s="233"/>
      <c r="C36" s="221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25"/>
      <c r="T36" s="227"/>
      <c r="U36" s="229"/>
      <c r="V36" s="231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148"/>
      <c r="AT36" s="148"/>
      <c r="AU36" s="148"/>
      <c r="AV36" s="148"/>
      <c r="AW36" s="148"/>
      <c r="AX36" s="148"/>
      <c r="AY36" s="148"/>
      <c r="AZ36" s="17"/>
    </row>
    <row r="37" ht="27.75" customHeight="1">
      <c r="A37" s="232"/>
      <c r="B37" s="233"/>
      <c r="C37" s="221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25"/>
      <c r="T37" s="227"/>
      <c r="U37" s="229"/>
      <c r="V37" s="231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148"/>
      <c r="AT37" s="148"/>
      <c r="AU37" s="148"/>
      <c r="AV37" s="148"/>
      <c r="AW37" s="148"/>
      <c r="AX37" s="148"/>
      <c r="AY37" s="148"/>
      <c r="AZ37" s="17"/>
    </row>
    <row r="38" ht="27.75" customHeight="1">
      <c r="A38" s="246"/>
      <c r="B38" s="247"/>
      <c r="C38" s="221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25"/>
      <c r="T38" s="227"/>
      <c r="U38" s="229"/>
      <c r="V38" s="231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148"/>
      <c r="AT38" s="148"/>
      <c r="AU38" s="148"/>
      <c r="AV38" s="148"/>
      <c r="AW38" s="148"/>
      <c r="AX38" s="148"/>
      <c r="AY38" s="148"/>
      <c r="AZ38" s="17"/>
    </row>
    <row r="39" ht="27.75" customHeight="1">
      <c r="A39" s="250" t="s">
        <v>46</v>
      </c>
      <c r="B39" s="251"/>
      <c r="C39" s="251"/>
      <c r="D39" s="256">
        <f t="shared" ref="D39:AR39" si="3">SUM(D33:D38)</f>
        <v>0</v>
      </c>
      <c r="E39" s="256">
        <f t="shared" si="3"/>
        <v>0</v>
      </c>
      <c r="F39" s="256">
        <f t="shared" si="3"/>
        <v>0</v>
      </c>
      <c r="G39" s="256">
        <f t="shared" si="3"/>
        <v>0</v>
      </c>
      <c r="H39" s="256">
        <f t="shared" si="3"/>
        <v>0</v>
      </c>
      <c r="I39" s="256">
        <f t="shared" si="3"/>
        <v>0</v>
      </c>
      <c r="J39" s="256">
        <f t="shared" si="3"/>
        <v>0</v>
      </c>
      <c r="K39" s="256">
        <f t="shared" si="3"/>
        <v>0</v>
      </c>
      <c r="L39" s="256">
        <f t="shared" si="3"/>
        <v>0</v>
      </c>
      <c r="M39" s="256">
        <f t="shared" si="3"/>
        <v>0</v>
      </c>
      <c r="N39" s="256">
        <f t="shared" si="3"/>
        <v>0</v>
      </c>
      <c r="O39" s="256">
        <f t="shared" si="3"/>
        <v>0</v>
      </c>
      <c r="P39" s="256">
        <f t="shared" si="3"/>
        <v>0</v>
      </c>
      <c r="Q39" s="256">
        <f t="shared" si="3"/>
        <v>0</v>
      </c>
      <c r="R39" s="256">
        <f t="shared" si="3"/>
        <v>0</v>
      </c>
      <c r="S39" s="258">
        <f t="shared" si="3"/>
        <v>0</v>
      </c>
      <c r="T39" s="258">
        <f t="shared" si="3"/>
        <v>0</v>
      </c>
      <c r="U39" s="256">
        <f t="shared" si="3"/>
        <v>0</v>
      </c>
      <c r="V39" s="256">
        <f t="shared" si="3"/>
        <v>0</v>
      </c>
      <c r="W39" s="256">
        <f t="shared" si="3"/>
        <v>0</v>
      </c>
      <c r="X39" s="256">
        <f t="shared" si="3"/>
        <v>0</v>
      </c>
      <c r="Y39" s="256">
        <f t="shared" si="3"/>
        <v>0</v>
      </c>
      <c r="Z39" s="256">
        <f t="shared" si="3"/>
        <v>0</v>
      </c>
      <c r="AA39" s="256">
        <f t="shared" si="3"/>
        <v>0</v>
      </c>
      <c r="AB39" s="256">
        <f t="shared" si="3"/>
        <v>0</v>
      </c>
      <c r="AC39" s="256">
        <f t="shared" si="3"/>
        <v>0</v>
      </c>
      <c r="AD39" s="256">
        <f t="shared" si="3"/>
        <v>0</v>
      </c>
      <c r="AE39" s="256">
        <f t="shared" si="3"/>
        <v>0</v>
      </c>
      <c r="AF39" s="256">
        <f t="shared" si="3"/>
        <v>0</v>
      </c>
      <c r="AG39" s="256">
        <f t="shared" si="3"/>
        <v>0</v>
      </c>
      <c r="AH39" s="256">
        <f t="shared" si="3"/>
        <v>0</v>
      </c>
      <c r="AI39" s="256">
        <f t="shared" si="3"/>
        <v>0</v>
      </c>
      <c r="AJ39" s="256">
        <f t="shared" si="3"/>
        <v>0</v>
      </c>
      <c r="AK39" s="256">
        <f t="shared" si="3"/>
        <v>0</v>
      </c>
      <c r="AL39" s="256">
        <f t="shared" si="3"/>
        <v>0</v>
      </c>
      <c r="AM39" s="256">
        <f t="shared" si="3"/>
        <v>0</v>
      </c>
      <c r="AN39" s="256">
        <f t="shared" si="3"/>
        <v>0</v>
      </c>
      <c r="AO39" s="256">
        <f t="shared" si="3"/>
        <v>0</v>
      </c>
      <c r="AP39" s="256">
        <f t="shared" si="3"/>
        <v>0</v>
      </c>
      <c r="AQ39" s="256">
        <f t="shared" si="3"/>
        <v>0</v>
      </c>
      <c r="AR39" s="256">
        <f t="shared" si="3"/>
        <v>0</v>
      </c>
      <c r="AS39" s="148"/>
      <c r="AT39" s="148"/>
      <c r="AU39" s="148"/>
      <c r="AV39" s="148"/>
      <c r="AW39" s="148"/>
      <c r="AX39" s="148"/>
      <c r="AY39" s="148"/>
      <c r="AZ39" s="17"/>
    </row>
    <row r="40" ht="27.75" customHeight="1">
      <c r="A40" s="216">
        <v>4.0</v>
      </c>
      <c r="B40" s="219"/>
      <c r="C40" s="221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5"/>
      <c r="T40" s="227"/>
      <c r="U40" s="229"/>
      <c r="V40" s="231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148"/>
      <c r="AT40" s="148"/>
      <c r="AU40" s="148"/>
      <c r="AV40" s="148"/>
      <c r="AW40" s="148"/>
      <c r="AX40" s="148"/>
      <c r="AY40" s="148"/>
      <c r="AZ40" s="17"/>
    </row>
    <row r="41" ht="27.75" customHeight="1">
      <c r="A41" s="232"/>
      <c r="B41" s="233"/>
      <c r="C41" s="221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25"/>
      <c r="T41" s="227"/>
      <c r="U41" s="229"/>
      <c r="V41" s="231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148"/>
      <c r="AT41" s="148"/>
      <c r="AU41" s="148"/>
      <c r="AV41" s="148"/>
      <c r="AW41" s="148"/>
      <c r="AX41" s="148"/>
      <c r="AY41" s="148"/>
      <c r="AZ41" s="17"/>
    </row>
    <row r="42" ht="27.75" customHeight="1">
      <c r="A42" s="232"/>
      <c r="B42" s="233"/>
      <c r="C42" s="221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25"/>
      <c r="T42" s="227"/>
      <c r="U42" s="229"/>
      <c r="V42" s="231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148"/>
      <c r="AT42" s="148"/>
      <c r="AU42" s="148"/>
      <c r="AV42" s="148"/>
      <c r="AW42" s="148"/>
      <c r="AX42" s="148"/>
      <c r="AY42" s="148"/>
      <c r="AZ42" s="17"/>
    </row>
    <row r="43" ht="27.75" customHeight="1">
      <c r="A43" s="232"/>
      <c r="B43" s="233"/>
      <c r="C43" s="221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25"/>
      <c r="T43" s="227"/>
      <c r="U43" s="229"/>
      <c r="V43" s="231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148"/>
      <c r="AT43" s="148"/>
      <c r="AU43" s="148"/>
      <c r="AV43" s="148"/>
      <c r="AW43" s="148"/>
      <c r="AX43" s="148"/>
      <c r="AY43" s="148"/>
      <c r="AZ43" s="17"/>
    </row>
    <row r="44" ht="27.75" customHeight="1">
      <c r="A44" s="232"/>
      <c r="B44" s="233"/>
      <c r="C44" s="221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25"/>
      <c r="T44" s="227"/>
      <c r="U44" s="229"/>
      <c r="V44" s="231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148"/>
      <c r="AT44" s="148"/>
      <c r="AU44" s="148"/>
      <c r="AV44" s="148"/>
      <c r="AW44" s="148"/>
      <c r="AX44" s="148"/>
      <c r="AY44" s="148"/>
      <c r="AZ44" s="17"/>
    </row>
    <row r="45" ht="27.75" customHeight="1">
      <c r="A45" s="246"/>
      <c r="B45" s="247"/>
      <c r="C45" s="221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25"/>
      <c r="T45" s="227"/>
      <c r="U45" s="229"/>
      <c r="V45" s="231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148"/>
      <c r="AT45" s="148"/>
      <c r="AU45" s="148"/>
      <c r="AV45" s="148"/>
      <c r="AW45" s="148"/>
      <c r="AX45" s="148"/>
      <c r="AY45" s="148"/>
      <c r="AZ45" s="17"/>
    </row>
    <row r="46" ht="27.75" customHeight="1">
      <c r="A46" s="250" t="s">
        <v>46</v>
      </c>
      <c r="B46" s="251"/>
      <c r="C46" s="251"/>
      <c r="D46" s="256">
        <f t="shared" ref="D46:AR46" si="4">SUM(D40:D45)</f>
        <v>0</v>
      </c>
      <c r="E46" s="256">
        <f t="shared" si="4"/>
        <v>0</v>
      </c>
      <c r="F46" s="256">
        <f t="shared" si="4"/>
        <v>0</v>
      </c>
      <c r="G46" s="256">
        <f t="shared" si="4"/>
        <v>0</v>
      </c>
      <c r="H46" s="256">
        <f t="shared" si="4"/>
        <v>0</v>
      </c>
      <c r="I46" s="256">
        <f t="shared" si="4"/>
        <v>0</v>
      </c>
      <c r="J46" s="256">
        <f t="shared" si="4"/>
        <v>0</v>
      </c>
      <c r="K46" s="256">
        <f t="shared" si="4"/>
        <v>0</v>
      </c>
      <c r="L46" s="256">
        <f t="shared" si="4"/>
        <v>0</v>
      </c>
      <c r="M46" s="256">
        <f t="shared" si="4"/>
        <v>0</v>
      </c>
      <c r="N46" s="256">
        <f t="shared" si="4"/>
        <v>0</v>
      </c>
      <c r="O46" s="256">
        <f t="shared" si="4"/>
        <v>0</v>
      </c>
      <c r="P46" s="256">
        <f t="shared" si="4"/>
        <v>0</v>
      </c>
      <c r="Q46" s="256">
        <f t="shared" si="4"/>
        <v>0</v>
      </c>
      <c r="R46" s="256">
        <f t="shared" si="4"/>
        <v>0</v>
      </c>
      <c r="S46" s="258">
        <f t="shared" si="4"/>
        <v>0</v>
      </c>
      <c r="T46" s="258">
        <f t="shared" si="4"/>
        <v>0</v>
      </c>
      <c r="U46" s="256">
        <f t="shared" si="4"/>
        <v>0</v>
      </c>
      <c r="V46" s="256">
        <f t="shared" si="4"/>
        <v>0</v>
      </c>
      <c r="W46" s="256">
        <f t="shared" si="4"/>
        <v>0</v>
      </c>
      <c r="X46" s="256">
        <f t="shared" si="4"/>
        <v>0</v>
      </c>
      <c r="Y46" s="256">
        <f t="shared" si="4"/>
        <v>0</v>
      </c>
      <c r="Z46" s="256">
        <f t="shared" si="4"/>
        <v>0</v>
      </c>
      <c r="AA46" s="256">
        <f t="shared" si="4"/>
        <v>0</v>
      </c>
      <c r="AB46" s="256">
        <f t="shared" si="4"/>
        <v>0</v>
      </c>
      <c r="AC46" s="256">
        <f t="shared" si="4"/>
        <v>0</v>
      </c>
      <c r="AD46" s="256">
        <f t="shared" si="4"/>
        <v>0</v>
      </c>
      <c r="AE46" s="256">
        <f t="shared" si="4"/>
        <v>0</v>
      </c>
      <c r="AF46" s="256">
        <f t="shared" si="4"/>
        <v>0</v>
      </c>
      <c r="AG46" s="256">
        <f t="shared" si="4"/>
        <v>0</v>
      </c>
      <c r="AH46" s="256">
        <f t="shared" si="4"/>
        <v>0</v>
      </c>
      <c r="AI46" s="256">
        <f t="shared" si="4"/>
        <v>0</v>
      </c>
      <c r="AJ46" s="256">
        <f t="shared" si="4"/>
        <v>0</v>
      </c>
      <c r="AK46" s="256">
        <f t="shared" si="4"/>
        <v>0</v>
      </c>
      <c r="AL46" s="256">
        <f t="shared" si="4"/>
        <v>0</v>
      </c>
      <c r="AM46" s="256">
        <f t="shared" si="4"/>
        <v>0</v>
      </c>
      <c r="AN46" s="256">
        <f t="shared" si="4"/>
        <v>0</v>
      </c>
      <c r="AO46" s="256">
        <f t="shared" si="4"/>
        <v>0</v>
      </c>
      <c r="AP46" s="256">
        <f t="shared" si="4"/>
        <v>0</v>
      </c>
      <c r="AQ46" s="256">
        <f t="shared" si="4"/>
        <v>0</v>
      </c>
      <c r="AR46" s="256">
        <f t="shared" si="4"/>
        <v>0</v>
      </c>
      <c r="AS46" s="148"/>
      <c r="AT46" s="148"/>
      <c r="AU46" s="148"/>
      <c r="AV46" s="148"/>
      <c r="AW46" s="148"/>
      <c r="AX46" s="148"/>
      <c r="AY46" s="148"/>
      <c r="AZ46" s="17"/>
    </row>
    <row r="47" ht="27.75" customHeight="1">
      <c r="A47" s="301" t="s">
        <v>46</v>
      </c>
      <c r="B47" s="302"/>
      <c r="C47" s="302"/>
      <c r="D47" s="301">
        <f t="shared" ref="D47:AR47" si="5">SUM(D19:D46)</f>
        <v>0</v>
      </c>
      <c r="E47" s="301">
        <f t="shared" si="5"/>
        <v>0</v>
      </c>
      <c r="F47" s="301">
        <f t="shared" si="5"/>
        <v>0</v>
      </c>
      <c r="G47" s="301">
        <f t="shared" si="5"/>
        <v>0</v>
      </c>
      <c r="H47" s="301">
        <f t="shared" si="5"/>
        <v>0</v>
      </c>
      <c r="I47" s="301">
        <f t="shared" si="5"/>
        <v>0</v>
      </c>
      <c r="J47" s="301">
        <f t="shared" si="5"/>
        <v>0</v>
      </c>
      <c r="K47" s="301">
        <f t="shared" si="5"/>
        <v>0</v>
      </c>
      <c r="L47" s="301">
        <f t="shared" si="5"/>
        <v>0</v>
      </c>
      <c r="M47" s="301">
        <f t="shared" si="5"/>
        <v>0</v>
      </c>
      <c r="N47" s="301">
        <f t="shared" si="5"/>
        <v>0</v>
      </c>
      <c r="O47" s="301">
        <f t="shared" si="5"/>
        <v>0</v>
      </c>
      <c r="P47" s="301">
        <f t="shared" si="5"/>
        <v>0</v>
      </c>
      <c r="Q47" s="301">
        <f t="shared" si="5"/>
        <v>0</v>
      </c>
      <c r="R47" s="301">
        <f t="shared" si="5"/>
        <v>0</v>
      </c>
      <c r="S47" s="304">
        <f t="shared" si="5"/>
        <v>0</v>
      </c>
      <c r="T47" s="304">
        <f t="shared" si="5"/>
        <v>0</v>
      </c>
      <c r="U47" s="301">
        <f t="shared" si="5"/>
        <v>0</v>
      </c>
      <c r="V47" s="301">
        <f t="shared" si="5"/>
        <v>0</v>
      </c>
      <c r="W47" s="301">
        <f t="shared" si="5"/>
        <v>0</v>
      </c>
      <c r="X47" s="301">
        <f t="shared" si="5"/>
        <v>0</v>
      </c>
      <c r="Y47" s="301">
        <f t="shared" si="5"/>
        <v>0</v>
      </c>
      <c r="Z47" s="301">
        <f t="shared" si="5"/>
        <v>0</v>
      </c>
      <c r="AA47" s="301">
        <f t="shared" si="5"/>
        <v>0</v>
      </c>
      <c r="AB47" s="301">
        <f t="shared" si="5"/>
        <v>0</v>
      </c>
      <c r="AC47" s="301">
        <f t="shared" si="5"/>
        <v>0</v>
      </c>
      <c r="AD47" s="301">
        <f t="shared" si="5"/>
        <v>0</v>
      </c>
      <c r="AE47" s="301">
        <f t="shared" si="5"/>
        <v>0</v>
      </c>
      <c r="AF47" s="301">
        <f t="shared" si="5"/>
        <v>0</v>
      </c>
      <c r="AG47" s="301">
        <f t="shared" si="5"/>
        <v>0</v>
      </c>
      <c r="AH47" s="301">
        <f t="shared" si="5"/>
        <v>0</v>
      </c>
      <c r="AI47" s="301">
        <f t="shared" si="5"/>
        <v>0</v>
      </c>
      <c r="AJ47" s="301">
        <f t="shared" si="5"/>
        <v>0</v>
      </c>
      <c r="AK47" s="301">
        <f t="shared" si="5"/>
        <v>0</v>
      </c>
      <c r="AL47" s="301">
        <f t="shared" si="5"/>
        <v>0</v>
      </c>
      <c r="AM47" s="301">
        <f t="shared" si="5"/>
        <v>0</v>
      </c>
      <c r="AN47" s="301">
        <f t="shared" si="5"/>
        <v>0</v>
      </c>
      <c r="AO47" s="301">
        <f t="shared" si="5"/>
        <v>0</v>
      </c>
      <c r="AP47" s="301">
        <f t="shared" si="5"/>
        <v>0</v>
      </c>
      <c r="AQ47" s="301">
        <f t="shared" si="5"/>
        <v>0</v>
      </c>
      <c r="AR47" s="301">
        <f t="shared" si="5"/>
        <v>0</v>
      </c>
      <c r="AS47" s="82"/>
      <c r="AT47" s="82"/>
      <c r="AU47" s="82"/>
      <c r="AV47" s="82"/>
      <c r="AW47" s="82"/>
      <c r="AX47" s="82"/>
      <c r="AY47" s="82"/>
      <c r="AZ47" s="82"/>
    </row>
    <row r="48" ht="27.75" customHeight="1">
      <c r="AS48" s="17"/>
      <c r="AT48" s="17"/>
      <c r="AU48" s="17"/>
      <c r="AV48" s="17"/>
      <c r="AW48" s="17"/>
      <c r="AX48" s="17"/>
      <c r="AY48" s="17"/>
      <c r="AZ48" s="17"/>
    </row>
    <row r="49" ht="27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42.75" customHeight="1">
      <c r="A50" s="49" t="s">
        <v>146</v>
      </c>
      <c r="B50" s="49"/>
      <c r="C50" s="49"/>
      <c r="D50" s="49"/>
      <c r="E50" s="49"/>
      <c r="F50" s="49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</row>
    <row r="51" ht="21.0" customHeight="1">
      <c r="A51" s="10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45.0" customHeight="1">
      <c r="A52" s="76" t="s">
        <v>53</v>
      </c>
      <c r="B52" s="76" t="s">
        <v>54</v>
      </c>
      <c r="C52" s="322" t="s">
        <v>55</v>
      </c>
      <c r="D52" s="76" t="s">
        <v>56</v>
      </c>
      <c r="E52" s="76" t="s">
        <v>57</v>
      </c>
      <c r="F52" s="76" t="s">
        <v>58</v>
      </c>
      <c r="G52" s="327" t="s">
        <v>59</v>
      </c>
      <c r="H52" s="73"/>
      <c r="I52" s="73"/>
      <c r="J52" s="46"/>
      <c r="K52" s="332" t="s">
        <v>60</v>
      </c>
      <c r="L52" s="312"/>
      <c r="M52" s="312"/>
      <c r="N52" s="312"/>
      <c r="O52" s="312"/>
      <c r="P52" s="312"/>
      <c r="Q52" s="313"/>
      <c r="R52" s="333" t="s">
        <v>61</v>
      </c>
      <c r="S52" s="48"/>
      <c r="T52" s="48"/>
      <c r="U52" s="48"/>
      <c r="V52" s="48"/>
      <c r="W52" s="42"/>
      <c r="X52" s="334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36" t="s">
        <v>64</v>
      </c>
      <c r="AL52" s="42"/>
      <c r="AM52" s="337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40" t="s">
        <v>66</v>
      </c>
      <c r="AY52" s="340" t="s">
        <v>67</v>
      </c>
      <c r="AZ52" s="344" t="s">
        <v>68</v>
      </c>
    </row>
    <row r="53" ht="54.75" customHeight="1">
      <c r="A53" s="115"/>
      <c r="B53" s="115"/>
      <c r="C53" s="115"/>
      <c r="D53" s="115"/>
      <c r="E53" s="115"/>
      <c r="F53" s="115"/>
      <c r="G53" s="345" t="s">
        <v>69</v>
      </c>
      <c r="H53" s="345" t="s">
        <v>70</v>
      </c>
      <c r="I53" s="345" t="s">
        <v>71</v>
      </c>
      <c r="J53" s="345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53" t="s">
        <v>73</v>
      </c>
      <c r="H54" s="353" t="s">
        <v>73</v>
      </c>
      <c r="I54" s="353" t="s">
        <v>73</v>
      </c>
      <c r="J54" s="353" t="s">
        <v>73</v>
      </c>
      <c r="K54" s="354" t="s">
        <v>74</v>
      </c>
      <c r="L54" s="355" t="s">
        <v>75</v>
      </c>
      <c r="M54" s="355" t="s">
        <v>76</v>
      </c>
      <c r="N54" s="355" t="s">
        <v>77</v>
      </c>
      <c r="O54" s="355" t="s">
        <v>78</v>
      </c>
      <c r="P54" s="355" t="s">
        <v>79</v>
      </c>
      <c r="Q54" s="355" t="s">
        <v>80</v>
      </c>
      <c r="R54" s="357" t="s">
        <v>81</v>
      </c>
      <c r="S54" s="358" t="s">
        <v>82</v>
      </c>
      <c r="T54" s="358" t="s">
        <v>83</v>
      </c>
      <c r="U54" s="358" t="s">
        <v>84</v>
      </c>
      <c r="V54" s="361" t="s">
        <v>85</v>
      </c>
      <c r="W54" s="46"/>
      <c r="X54" s="362" t="s">
        <v>87</v>
      </c>
      <c r="Y54" s="362" t="s">
        <v>88</v>
      </c>
      <c r="Z54" s="362" t="s">
        <v>89</v>
      </c>
      <c r="AA54" s="362" t="s">
        <v>90</v>
      </c>
      <c r="AB54" s="362" t="s">
        <v>91</v>
      </c>
      <c r="AC54" s="362" t="s">
        <v>92</v>
      </c>
      <c r="AD54" s="362" t="s">
        <v>93</v>
      </c>
      <c r="AE54" s="362" t="s">
        <v>94</v>
      </c>
      <c r="AF54" s="362" t="s">
        <v>95</v>
      </c>
      <c r="AG54" s="362" t="s">
        <v>96</v>
      </c>
      <c r="AH54" s="362" t="s">
        <v>97</v>
      </c>
      <c r="AI54" s="362" t="s">
        <v>98</v>
      </c>
      <c r="AJ54" s="362" t="s">
        <v>99</v>
      </c>
      <c r="AK54" s="362" t="s">
        <v>100</v>
      </c>
      <c r="AL54" s="362" t="s">
        <v>101</v>
      </c>
      <c r="AM54" s="353" t="s">
        <v>102</v>
      </c>
      <c r="AN54" s="353" t="s">
        <v>103</v>
      </c>
      <c r="AO54" s="353" t="s">
        <v>104</v>
      </c>
      <c r="AP54" s="353" t="s">
        <v>105</v>
      </c>
      <c r="AQ54" s="353" t="s">
        <v>106</v>
      </c>
      <c r="AR54" s="353" t="s">
        <v>107</v>
      </c>
      <c r="AS54" s="353" t="s">
        <v>108</v>
      </c>
      <c r="AT54" s="353" t="s">
        <v>109</v>
      </c>
      <c r="AU54" s="353" t="s">
        <v>110</v>
      </c>
      <c r="AV54" s="353" t="s">
        <v>111</v>
      </c>
      <c r="AW54" s="353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8"/>
      <c r="T55" s="358"/>
      <c r="U55" s="358"/>
      <c r="V55" s="358" t="s">
        <v>112</v>
      </c>
      <c r="W55" s="358" t="s">
        <v>113</v>
      </c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32">
        <v>1.0</v>
      </c>
      <c r="B56" s="233"/>
      <c r="C56" s="233"/>
      <c r="D56" s="385"/>
      <c r="E56" s="388"/>
      <c r="F56" s="390"/>
      <c r="G56" s="390"/>
      <c r="H56" s="393"/>
      <c r="I56" s="393"/>
      <c r="J56" s="393"/>
      <c r="K56" s="393"/>
      <c r="L56" s="393"/>
      <c r="M56" s="393"/>
      <c r="N56" s="393"/>
      <c r="O56" s="393"/>
      <c r="P56" s="234"/>
      <c r="Q56" s="234"/>
      <c r="R56" s="234"/>
      <c r="S56" s="234"/>
      <c r="T56" s="234"/>
      <c r="U56" s="234"/>
      <c r="V56" s="234"/>
      <c r="W56" s="17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0"/>
      <c r="AY56" s="400"/>
      <c r="AZ56" s="400"/>
    </row>
    <row r="57" ht="27.75" customHeight="1">
      <c r="A57" s="232"/>
      <c r="B57" s="233"/>
      <c r="C57" s="233"/>
      <c r="D57" s="385"/>
      <c r="E57" s="225"/>
      <c r="F57" s="407"/>
      <c r="G57" s="234"/>
      <c r="H57" s="247"/>
      <c r="I57" s="247"/>
      <c r="J57" s="247"/>
      <c r="K57" s="247"/>
      <c r="L57" s="247"/>
      <c r="M57" s="247"/>
      <c r="N57" s="247"/>
      <c r="O57" s="247"/>
      <c r="P57" s="234"/>
      <c r="Q57" s="234"/>
      <c r="R57" s="400"/>
      <c r="S57" s="400"/>
      <c r="T57" s="400"/>
      <c r="U57" s="400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234"/>
      <c r="AY57" s="234"/>
      <c r="AZ57" s="234"/>
    </row>
    <row r="58" ht="27.75" customHeight="1">
      <c r="A58" s="232"/>
      <c r="B58" s="233"/>
      <c r="C58" s="233"/>
      <c r="D58" s="385"/>
      <c r="E58" s="225"/>
      <c r="F58" s="231"/>
      <c r="G58" s="223"/>
      <c r="H58" s="385"/>
      <c r="I58" s="385"/>
      <c r="J58" s="385"/>
      <c r="K58" s="385"/>
      <c r="L58" s="385"/>
      <c r="M58" s="385"/>
      <c r="N58" s="385"/>
      <c r="O58" s="385"/>
      <c r="P58" s="234"/>
      <c r="Q58" s="234"/>
      <c r="R58" s="223"/>
      <c r="S58" s="223"/>
      <c r="T58" s="223"/>
      <c r="U58" s="223"/>
      <c r="V58" s="223"/>
      <c r="W58" s="223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234"/>
      <c r="AY58" s="234"/>
      <c r="AZ58" s="234"/>
    </row>
    <row r="59" ht="27.75" customHeight="1">
      <c r="A59" s="232"/>
      <c r="B59" s="233"/>
      <c r="C59" s="233"/>
      <c r="D59" s="385"/>
      <c r="E59" s="225"/>
      <c r="F59" s="231"/>
      <c r="G59" s="223"/>
      <c r="H59" s="385"/>
      <c r="I59" s="385"/>
      <c r="J59" s="385"/>
      <c r="K59" s="385"/>
      <c r="L59" s="385"/>
      <c r="M59" s="385"/>
      <c r="N59" s="385"/>
      <c r="O59" s="385"/>
      <c r="P59" s="234"/>
      <c r="Q59" s="234"/>
      <c r="R59" s="223"/>
      <c r="S59" s="223"/>
      <c r="T59" s="223"/>
      <c r="U59" s="223"/>
      <c r="V59" s="223"/>
      <c r="W59" s="223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234"/>
      <c r="AY59" s="234"/>
      <c r="AZ59" s="234"/>
    </row>
    <row r="60" ht="27.75" customHeight="1">
      <c r="A60" s="232"/>
      <c r="B60" s="233"/>
      <c r="C60" s="233"/>
      <c r="D60" s="385"/>
      <c r="E60" s="225"/>
      <c r="F60" s="231"/>
      <c r="G60" s="223"/>
      <c r="H60" s="385"/>
      <c r="I60" s="385"/>
      <c r="J60" s="385"/>
      <c r="K60" s="385"/>
      <c r="L60" s="385"/>
      <c r="M60" s="385"/>
      <c r="N60" s="385"/>
      <c r="O60" s="385"/>
      <c r="P60" s="234"/>
      <c r="Q60" s="234"/>
      <c r="R60" s="223"/>
      <c r="S60" s="223"/>
      <c r="T60" s="223"/>
      <c r="U60" s="223"/>
      <c r="V60" s="223"/>
      <c r="W60" s="223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234"/>
      <c r="AY60" s="234"/>
      <c r="AZ60" s="234"/>
    </row>
    <row r="61" ht="27.75" customHeight="1">
      <c r="A61" s="232"/>
      <c r="B61" s="233"/>
      <c r="C61" s="233"/>
      <c r="D61" s="385"/>
      <c r="E61" s="225"/>
      <c r="F61" s="231"/>
      <c r="G61" s="223"/>
      <c r="H61" s="385"/>
      <c r="I61" s="385"/>
      <c r="J61" s="385"/>
      <c r="K61" s="385"/>
      <c r="L61" s="385"/>
      <c r="M61" s="385"/>
      <c r="N61" s="385"/>
      <c r="O61" s="385"/>
      <c r="P61" s="234"/>
      <c r="Q61" s="234"/>
      <c r="R61" s="223"/>
      <c r="S61" s="223"/>
      <c r="T61" s="223"/>
      <c r="U61" s="223"/>
      <c r="V61" s="223"/>
      <c r="W61" s="223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234"/>
      <c r="AY61" s="234"/>
      <c r="AZ61" s="234"/>
    </row>
    <row r="62" ht="27.75" customHeight="1">
      <c r="A62" s="232"/>
      <c r="B62" s="233"/>
      <c r="C62" s="233"/>
      <c r="D62" s="385"/>
      <c r="E62" s="225"/>
      <c r="F62" s="231"/>
      <c r="G62" s="223"/>
      <c r="H62" s="385"/>
      <c r="I62" s="385"/>
      <c r="J62" s="385"/>
      <c r="K62" s="385"/>
      <c r="L62" s="385"/>
      <c r="M62" s="385"/>
      <c r="N62" s="385"/>
      <c r="O62" s="385"/>
      <c r="P62" s="234"/>
      <c r="Q62" s="234"/>
      <c r="R62" s="223"/>
      <c r="S62" s="223"/>
      <c r="T62" s="223"/>
      <c r="U62" s="223"/>
      <c r="V62" s="223"/>
      <c r="W62" s="223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234"/>
      <c r="AY62" s="234"/>
      <c r="AZ62" s="234"/>
    </row>
    <row r="63" ht="27.75" customHeight="1">
      <c r="A63" s="232"/>
      <c r="B63" s="233"/>
      <c r="C63" s="233"/>
      <c r="D63" s="385"/>
      <c r="E63" s="225"/>
      <c r="F63" s="231"/>
      <c r="G63" s="223"/>
      <c r="H63" s="385"/>
      <c r="I63" s="385"/>
      <c r="J63" s="385"/>
      <c r="K63" s="385"/>
      <c r="L63" s="385"/>
      <c r="M63" s="385"/>
      <c r="N63" s="385"/>
      <c r="O63" s="385"/>
      <c r="P63" s="234"/>
      <c r="Q63" s="234"/>
      <c r="R63" s="223"/>
      <c r="S63" s="223"/>
      <c r="T63" s="223"/>
      <c r="U63" s="223"/>
      <c r="V63" s="223"/>
      <c r="W63" s="223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234"/>
      <c r="AY63" s="234"/>
      <c r="AZ63" s="234"/>
    </row>
    <row r="64" ht="27.75" customHeight="1">
      <c r="A64" s="232"/>
      <c r="B64" s="233"/>
      <c r="C64" s="233"/>
      <c r="D64" s="416"/>
      <c r="E64" s="417"/>
      <c r="F64" s="418"/>
      <c r="G64" s="223"/>
      <c r="H64" s="385"/>
      <c r="I64" s="385"/>
      <c r="J64" s="385"/>
      <c r="K64" s="385"/>
      <c r="L64" s="385"/>
      <c r="M64" s="385"/>
      <c r="N64" s="385"/>
      <c r="O64" s="385"/>
      <c r="P64" s="234"/>
      <c r="Q64" s="234"/>
      <c r="R64" s="223"/>
      <c r="S64" s="223"/>
      <c r="T64" s="223"/>
      <c r="U64" s="223"/>
      <c r="V64" s="223"/>
      <c r="W64" s="223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234"/>
      <c r="AY64" s="234"/>
      <c r="AZ64" s="234"/>
    </row>
    <row r="65" ht="27.75" customHeight="1">
      <c r="A65" s="232"/>
      <c r="B65" s="233"/>
      <c r="C65" s="233"/>
      <c r="D65" s="385"/>
      <c r="E65" s="225"/>
      <c r="F65" s="407"/>
      <c r="G65" s="223"/>
      <c r="H65" s="385"/>
      <c r="I65" s="385"/>
      <c r="J65" s="385"/>
      <c r="K65" s="385"/>
      <c r="L65" s="385"/>
      <c r="M65" s="385"/>
      <c r="N65" s="385"/>
      <c r="O65" s="385"/>
      <c r="P65" s="234"/>
      <c r="Q65" s="234"/>
      <c r="R65" s="223"/>
      <c r="S65" s="223"/>
      <c r="T65" s="223"/>
      <c r="U65" s="223"/>
      <c r="V65" s="223"/>
      <c r="W65" s="223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234"/>
      <c r="AY65" s="234"/>
      <c r="AZ65" s="234"/>
    </row>
    <row r="66" ht="27.75" customHeight="1">
      <c r="A66" s="232"/>
      <c r="B66" s="233"/>
      <c r="C66" s="233"/>
      <c r="D66" s="223"/>
      <c r="E66" s="420"/>
      <c r="F66" s="231"/>
      <c r="G66" s="234"/>
      <c r="H66" s="247"/>
      <c r="I66" s="247"/>
      <c r="J66" s="247"/>
      <c r="K66" s="247"/>
      <c r="L66" s="247"/>
      <c r="M66" s="247"/>
      <c r="N66" s="247"/>
      <c r="O66" s="247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234"/>
      <c r="AY66" s="234"/>
      <c r="AZ66" s="234"/>
    </row>
    <row r="67" ht="27.75" customHeight="1">
      <c r="A67" s="232"/>
      <c r="B67" s="233"/>
      <c r="C67" s="233"/>
      <c r="D67" s="223"/>
      <c r="E67" s="420"/>
      <c r="F67" s="231"/>
      <c r="G67" s="234"/>
      <c r="H67" s="247"/>
      <c r="I67" s="247"/>
      <c r="J67" s="247"/>
      <c r="K67" s="247"/>
      <c r="L67" s="247"/>
      <c r="M67" s="247"/>
      <c r="N67" s="247"/>
      <c r="O67" s="247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234"/>
      <c r="AY67" s="234"/>
      <c r="AZ67" s="234"/>
    </row>
    <row r="68" ht="27.75" customHeight="1">
      <c r="A68" s="232"/>
      <c r="B68" s="233"/>
      <c r="C68" s="233"/>
      <c r="D68" s="223"/>
      <c r="E68" s="420"/>
      <c r="F68" s="231"/>
      <c r="G68" s="234"/>
      <c r="H68" s="247"/>
      <c r="I68" s="247"/>
      <c r="J68" s="247"/>
      <c r="K68" s="247"/>
      <c r="L68" s="247"/>
      <c r="M68" s="247"/>
      <c r="N68" s="247"/>
      <c r="O68" s="247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234"/>
      <c r="AY68" s="234"/>
      <c r="AZ68" s="234"/>
    </row>
    <row r="69" ht="27.75" customHeight="1">
      <c r="A69" s="246"/>
      <c r="B69" s="247"/>
      <c r="C69" s="247"/>
      <c r="D69" s="223"/>
      <c r="E69" s="420"/>
      <c r="F69" s="231"/>
      <c r="G69" s="234"/>
      <c r="H69" s="247"/>
      <c r="I69" s="247"/>
      <c r="J69" s="247"/>
      <c r="K69" s="247"/>
      <c r="L69" s="247"/>
      <c r="M69" s="247"/>
      <c r="N69" s="247"/>
      <c r="O69" s="247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234"/>
      <c r="AY69" s="234"/>
      <c r="AZ69" s="234"/>
    </row>
    <row r="70" ht="27.75" customHeight="1">
      <c r="A70" s="438" t="s">
        <v>46</v>
      </c>
      <c r="B70" s="73"/>
      <c r="C70" s="73"/>
      <c r="D70" s="73"/>
      <c r="E70" s="46"/>
      <c r="F70" s="445">
        <f t="shared" ref="F70:AZ70" si="6">SUM(F56:F69)</f>
        <v>0</v>
      </c>
      <c r="G70" s="445">
        <f t="shared" si="6"/>
        <v>0</v>
      </c>
      <c r="H70" s="445">
        <f t="shared" si="6"/>
        <v>0</v>
      </c>
      <c r="I70" s="445">
        <f t="shared" si="6"/>
        <v>0</v>
      </c>
      <c r="J70" s="445">
        <f t="shared" si="6"/>
        <v>0</v>
      </c>
      <c r="K70" s="445">
        <f t="shared" si="6"/>
        <v>0</v>
      </c>
      <c r="L70" s="445">
        <f t="shared" si="6"/>
        <v>0</v>
      </c>
      <c r="M70" s="445">
        <f t="shared" si="6"/>
        <v>0</v>
      </c>
      <c r="N70" s="445">
        <f t="shared" si="6"/>
        <v>0</v>
      </c>
      <c r="O70" s="445">
        <f t="shared" si="6"/>
        <v>0</v>
      </c>
      <c r="P70" s="445">
        <f t="shared" si="6"/>
        <v>0</v>
      </c>
      <c r="Q70" s="445">
        <f t="shared" si="6"/>
        <v>0</v>
      </c>
      <c r="R70" s="445">
        <f t="shared" si="6"/>
        <v>0</v>
      </c>
      <c r="S70" s="445">
        <f t="shared" si="6"/>
        <v>0</v>
      </c>
      <c r="T70" s="445">
        <f t="shared" si="6"/>
        <v>0</v>
      </c>
      <c r="U70" s="445">
        <f t="shared" si="6"/>
        <v>0</v>
      </c>
      <c r="V70" s="445">
        <f t="shared" si="6"/>
        <v>0</v>
      </c>
      <c r="W70" s="445">
        <f t="shared" si="6"/>
        <v>0</v>
      </c>
      <c r="X70" s="445">
        <f t="shared" si="6"/>
        <v>0</v>
      </c>
      <c r="Y70" s="445">
        <f t="shared" si="6"/>
        <v>0</v>
      </c>
      <c r="Z70" s="445">
        <f t="shared" si="6"/>
        <v>0</v>
      </c>
      <c r="AA70" s="445">
        <f t="shared" si="6"/>
        <v>0</v>
      </c>
      <c r="AB70" s="445">
        <f t="shared" si="6"/>
        <v>0</v>
      </c>
      <c r="AC70" s="445">
        <f t="shared" si="6"/>
        <v>0</v>
      </c>
      <c r="AD70" s="445">
        <f t="shared" si="6"/>
        <v>0</v>
      </c>
      <c r="AE70" s="445">
        <f t="shared" si="6"/>
        <v>0</v>
      </c>
      <c r="AF70" s="445">
        <f t="shared" si="6"/>
        <v>0</v>
      </c>
      <c r="AG70" s="445">
        <f t="shared" si="6"/>
        <v>0</v>
      </c>
      <c r="AH70" s="445">
        <f t="shared" si="6"/>
        <v>0</v>
      </c>
      <c r="AI70" s="445">
        <f t="shared" si="6"/>
        <v>0</v>
      </c>
      <c r="AJ70" s="445">
        <f t="shared" si="6"/>
        <v>0</v>
      </c>
      <c r="AK70" s="445">
        <f t="shared" si="6"/>
        <v>0</v>
      </c>
      <c r="AL70" s="445">
        <f t="shared" si="6"/>
        <v>0</v>
      </c>
      <c r="AM70" s="445">
        <f t="shared" si="6"/>
        <v>0</v>
      </c>
      <c r="AN70" s="445">
        <f t="shared" si="6"/>
        <v>0</v>
      </c>
      <c r="AO70" s="445">
        <f t="shared" si="6"/>
        <v>0</v>
      </c>
      <c r="AP70" s="445">
        <f t="shared" si="6"/>
        <v>0</v>
      </c>
      <c r="AQ70" s="445">
        <f t="shared" si="6"/>
        <v>0</v>
      </c>
      <c r="AR70" s="445">
        <f t="shared" si="6"/>
        <v>0</v>
      </c>
      <c r="AS70" s="445">
        <f t="shared" si="6"/>
        <v>0</v>
      </c>
      <c r="AT70" s="445">
        <f t="shared" si="6"/>
        <v>0</v>
      </c>
      <c r="AU70" s="445">
        <f t="shared" si="6"/>
        <v>0</v>
      </c>
      <c r="AV70" s="445">
        <f t="shared" si="6"/>
        <v>0</v>
      </c>
      <c r="AW70" s="445">
        <f t="shared" si="6"/>
        <v>0</v>
      </c>
      <c r="AX70" s="445">
        <f t="shared" si="6"/>
        <v>0</v>
      </c>
      <c r="AY70" s="445">
        <f t="shared" si="6"/>
        <v>0</v>
      </c>
      <c r="AZ70" s="445">
        <f t="shared" si="6"/>
        <v>0</v>
      </c>
    </row>
    <row r="71" ht="27.75" customHeight="1">
      <c r="A71" s="216">
        <v>2.0</v>
      </c>
      <c r="B71" s="219"/>
      <c r="C71" s="233"/>
      <c r="D71" s="385"/>
      <c r="E71" s="225"/>
      <c r="F71" s="418"/>
      <c r="G71" s="223"/>
      <c r="H71" s="385"/>
      <c r="I71" s="385"/>
      <c r="J71" s="385"/>
      <c r="K71" s="385"/>
      <c r="L71" s="385"/>
      <c r="M71" s="385"/>
      <c r="N71" s="385"/>
      <c r="O71" s="385"/>
      <c r="P71" s="223"/>
      <c r="Q71" s="223"/>
      <c r="R71" s="223"/>
      <c r="S71" s="223"/>
      <c r="T71" s="223"/>
      <c r="U71" s="223"/>
      <c r="V71" s="223"/>
      <c r="W71" s="223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234"/>
      <c r="AY71" s="234"/>
      <c r="AZ71" s="234"/>
    </row>
    <row r="72" ht="27.75" customHeight="1">
      <c r="A72" s="232"/>
      <c r="B72" s="233"/>
      <c r="C72" s="233"/>
      <c r="D72" s="385"/>
      <c r="E72" s="225"/>
      <c r="F72" s="223"/>
      <c r="G72" s="223"/>
      <c r="H72" s="385"/>
      <c r="I72" s="385"/>
      <c r="J72" s="385"/>
      <c r="K72" s="385"/>
      <c r="L72" s="385"/>
      <c r="M72" s="385"/>
      <c r="N72" s="385"/>
      <c r="O72" s="385"/>
      <c r="P72" s="223"/>
      <c r="Q72" s="223"/>
      <c r="R72" s="223"/>
      <c r="S72" s="223"/>
      <c r="T72" s="223"/>
      <c r="U72" s="223"/>
      <c r="V72" s="223"/>
      <c r="W72" s="223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234"/>
      <c r="AY72" s="234"/>
      <c r="AZ72" s="234"/>
    </row>
    <row r="73" ht="27.75" customHeight="1">
      <c r="A73" s="232"/>
      <c r="B73" s="233"/>
      <c r="C73" s="233"/>
      <c r="D73" s="385"/>
      <c r="E73" s="225"/>
      <c r="F73" s="223"/>
      <c r="G73" s="223"/>
      <c r="H73" s="385"/>
      <c r="I73" s="385"/>
      <c r="J73" s="385"/>
      <c r="K73" s="385"/>
      <c r="L73" s="385"/>
      <c r="M73" s="385"/>
      <c r="N73" s="385"/>
      <c r="O73" s="385"/>
      <c r="P73" s="223"/>
      <c r="Q73" s="223"/>
      <c r="R73" s="223"/>
      <c r="S73" s="223"/>
      <c r="T73" s="223"/>
      <c r="U73" s="223"/>
      <c r="V73" s="223"/>
      <c r="W73" s="223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234"/>
      <c r="AY73" s="234"/>
      <c r="AZ73" s="234"/>
    </row>
    <row r="74" ht="27.75" customHeight="1">
      <c r="A74" s="232"/>
      <c r="B74" s="233"/>
      <c r="C74" s="233"/>
      <c r="D74" s="385"/>
      <c r="E74" s="225"/>
      <c r="F74" s="223"/>
      <c r="G74" s="223"/>
      <c r="H74" s="385"/>
      <c r="I74" s="385"/>
      <c r="J74" s="385"/>
      <c r="K74" s="385"/>
      <c r="L74" s="385"/>
      <c r="M74" s="385"/>
      <c r="N74" s="385"/>
      <c r="O74" s="385"/>
      <c r="P74" s="223"/>
      <c r="Q74" s="223"/>
      <c r="R74" s="223"/>
      <c r="S74" s="223"/>
      <c r="T74" s="223"/>
      <c r="U74" s="223"/>
      <c r="V74" s="223"/>
      <c r="W74" s="223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234"/>
      <c r="AY74" s="234"/>
      <c r="AZ74" s="234"/>
    </row>
    <row r="75" ht="27.75" customHeight="1">
      <c r="A75" s="232"/>
      <c r="B75" s="233"/>
      <c r="C75" s="233"/>
      <c r="D75" s="385"/>
      <c r="E75" s="225"/>
      <c r="F75" s="223"/>
      <c r="G75" s="223"/>
      <c r="H75" s="385"/>
      <c r="I75" s="385"/>
      <c r="J75" s="385"/>
      <c r="K75" s="385"/>
      <c r="L75" s="385"/>
      <c r="M75" s="385"/>
      <c r="N75" s="385"/>
      <c r="O75" s="385"/>
      <c r="P75" s="223"/>
      <c r="Q75" s="223"/>
      <c r="R75" s="223"/>
      <c r="S75" s="223"/>
      <c r="T75" s="223"/>
      <c r="U75" s="223"/>
      <c r="V75" s="223"/>
      <c r="W75" s="22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234"/>
      <c r="AY75" s="234"/>
      <c r="AZ75" s="234"/>
    </row>
    <row r="76" ht="27.75" customHeight="1">
      <c r="A76" s="232"/>
      <c r="B76" s="233"/>
      <c r="C76" s="233"/>
      <c r="D76" s="385"/>
      <c r="E76" s="225"/>
      <c r="F76" s="223"/>
      <c r="G76" s="223"/>
      <c r="H76" s="385"/>
      <c r="I76" s="385"/>
      <c r="J76" s="385"/>
      <c r="K76" s="385"/>
      <c r="L76" s="385"/>
      <c r="M76" s="385"/>
      <c r="N76" s="385"/>
      <c r="O76" s="385"/>
      <c r="P76" s="223"/>
      <c r="Q76" s="223"/>
      <c r="R76" s="223"/>
      <c r="S76" s="223"/>
      <c r="T76" s="223"/>
      <c r="U76" s="223"/>
      <c r="V76" s="223"/>
      <c r="W76" s="223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234"/>
      <c r="AY76" s="234"/>
      <c r="AZ76" s="234"/>
    </row>
    <row r="77" ht="27.75" customHeight="1">
      <c r="A77" s="232"/>
      <c r="B77" s="233"/>
      <c r="C77" s="233"/>
      <c r="D77" s="385"/>
      <c r="E77" s="225"/>
      <c r="F77" s="418"/>
      <c r="G77" s="223"/>
      <c r="H77" s="385"/>
      <c r="I77" s="385"/>
      <c r="J77" s="385"/>
      <c r="K77" s="385"/>
      <c r="L77" s="385"/>
      <c r="M77" s="385"/>
      <c r="N77" s="385"/>
      <c r="O77" s="385"/>
      <c r="P77" s="223"/>
      <c r="Q77" s="223"/>
      <c r="R77" s="223"/>
      <c r="S77" s="223"/>
      <c r="T77" s="223"/>
      <c r="U77" s="223"/>
      <c r="V77" s="223"/>
      <c r="W77" s="223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34"/>
      <c r="AY77" s="234"/>
      <c r="AZ77" s="234"/>
    </row>
    <row r="78" ht="27.75" customHeight="1">
      <c r="A78" s="246"/>
      <c r="B78" s="247"/>
      <c r="C78" s="247"/>
      <c r="D78" s="385"/>
      <c r="E78" s="225"/>
      <c r="F78" s="223"/>
      <c r="G78" s="223"/>
      <c r="H78" s="385"/>
      <c r="I78" s="385"/>
      <c r="J78" s="385"/>
      <c r="K78" s="385"/>
      <c r="L78" s="385"/>
      <c r="M78" s="385"/>
      <c r="N78" s="385"/>
      <c r="O78" s="385"/>
      <c r="P78" s="223"/>
      <c r="Q78" s="223"/>
      <c r="R78" s="223"/>
      <c r="S78" s="223"/>
      <c r="T78" s="223"/>
      <c r="U78" s="223"/>
      <c r="V78" s="223"/>
      <c r="W78" s="223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234"/>
      <c r="AY78" s="234"/>
      <c r="AZ78" s="234"/>
    </row>
    <row r="79" ht="27.75" customHeight="1">
      <c r="A79" s="438" t="s">
        <v>46</v>
      </c>
      <c r="B79" s="73"/>
      <c r="C79" s="73"/>
      <c r="D79" s="73"/>
      <c r="E79" s="46"/>
      <c r="F79" s="457">
        <f t="shared" ref="F79:AZ79" si="7">SUM(F71:F78)</f>
        <v>0</v>
      </c>
      <c r="G79" s="457">
        <f t="shared" si="7"/>
        <v>0</v>
      </c>
      <c r="H79" s="457">
        <f t="shared" si="7"/>
        <v>0</v>
      </c>
      <c r="I79" s="457">
        <f t="shared" si="7"/>
        <v>0</v>
      </c>
      <c r="J79" s="457">
        <f t="shared" si="7"/>
        <v>0</v>
      </c>
      <c r="K79" s="457">
        <f t="shared" si="7"/>
        <v>0</v>
      </c>
      <c r="L79" s="457">
        <f t="shared" si="7"/>
        <v>0</v>
      </c>
      <c r="M79" s="457">
        <f t="shared" si="7"/>
        <v>0</v>
      </c>
      <c r="N79" s="457">
        <f t="shared" si="7"/>
        <v>0</v>
      </c>
      <c r="O79" s="457">
        <f t="shared" si="7"/>
        <v>0</v>
      </c>
      <c r="P79" s="457">
        <f t="shared" si="7"/>
        <v>0</v>
      </c>
      <c r="Q79" s="457">
        <f t="shared" si="7"/>
        <v>0</v>
      </c>
      <c r="R79" s="457">
        <f t="shared" si="7"/>
        <v>0</v>
      </c>
      <c r="S79" s="457">
        <f t="shared" si="7"/>
        <v>0</v>
      </c>
      <c r="T79" s="457">
        <f t="shared" si="7"/>
        <v>0</v>
      </c>
      <c r="U79" s="457">
        <f t="shared" si="7"/>
        <v>0</v>
      </c>
      <c r="V79" s="457">
        <f t="shared" si="7"/>
        <v>0</v>
      </c>
      <c r="W79" s="457">
        <f t="shared" si="7"/>
        <v>0</v>
      </c>
      <c r="X79" s="457">
        <f t="shared" si="7"/>
        <v>0</v>
      </c>
      <c r="Y79" s="457">
        <f t="shared" si="7"/>
        <v>0</v>
      </c>
      <c r="Z79" s="457">
        <f t="shared" si="7"/>
        <v>0</v>
      </c>
      <c r="AA79" s="457">
        <f t="shared" si="7"/>
        <v>0</v>
      </c>
      <c r="AB79" s="457">
        <f t="shared" si="7"/>
        <v>0</v>
      </c>
      <c r="AC79" s="457">
        <f t="shared" si="7"/>
        <v>0</v>
      </c>
      <c r="AD79" s="457">
        <f t="shared" si="7"/>
        <v>0</v>
      </c>
      <c r="AE79" s="457">
        <f t="shared" si="7"/>
        <v>0</v>
      </c>
      <c r="AF79" s="457">
        <f t="shared" si="7"/>
        <v>0</v>
      </c>
      <c r="AG79" s="457">
        <f t="shared" si="7"/>
        <v>0</v>
      </c>
      <c r="AH79" s="457">
        <f t="shared" si="7"/>
        <v>0</v>
      </c>
      <c r="AI79" s="457">
        <f t="shared" si="7"/>
        <v>0</v>
      </c>
      <c r="AJ79" s="457">
        <f t="shared" si="7"/>
        <v>0</v>
      </c>
      <c r="AK79" s="457">
        <f t="shared" si="7"/>
        <v>0</v>
      </c>
      <c r="AL79" s="457">
        <f t="shared" si="7"/>
        <v>0</v>
      </c>
      <c r="AM79" s="457">
        <f t="shared" si="7"/>
        <v>0</v>
      </c>
      <c r="AN79" s="457">
        <f t="shared" si="7"/>
        <v>0</v>
      </c>
      <c r="AO79" s="457">
        <f t="shared" si="7"/>
        <v>0</v>
      </c>
      <c r="AP79" s="457">
        <f t="shared" si="7"/>
        <v>0</v>
      </c>
      <c r="AQ79" s="457">
        <f t="shared" si="7"/>
        <v>0</v>
      </c>
      <c r="AR79" s="457">
        <f t="shared" si="7"/>
        <v>0</v>
      </c>
      <c r="AS79" s="457">
        <f t="shared" si="7"/>
        <v>0</v>
      </c>
      <c r="AT79" s="457">
        <f t="shared" si="7"/>
        <v>0</v>
      </c>
      <c r="AU79" s="457">
        <f t="shared" si="7"/>
        <v>0</v>
      </c>
      <c r="AV79" s="457">
        <f t="shared" si="7"/>
        <v>0</v>
      </c>
      <c r="AW79" s="457">
        <f t="shared" si="7"/>
        <v>0</v>
      </c>
      <c r="AX79" s="457">
        <f t="shared" si="7"/>
        <v>0</v>
      </c>
      <c r="AY79" s="457">
        <f t="shared" si="7"/>
        <v>0</v>
      </c>
      <c r="AZ79" s="457">
        <f t="shared" si="7"/>
        <v>0</v>
      </c>
    </row>
    <row r="80" ht="27.75" customHeight="1">
      <c r="A80" s="216">
        <v>3.0</v>
      </c>
      <c r="B80" s="219"/>
      <c r="C80" s="233"/>
      <c r="D80" s="221"/>
      <c r="E80" s="225"/>
      <c r="F80" s="231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223"/>
      <c r="AY80" s="223"/>
      <c r="AZ80" s="223"/>
    </row>
    <row r="81" ht="27.75" customHeight="1">
      <c r="A81" s="232"/>
      <c r="B81" s="233"/>
      <c r="C81" s="233"/>
      <c r="D81" s="221"/>
      <c r="E81" s="225"/>
      <c r="F81" s="231"/>
      <c r="G81" s="234"/>
      <c r="H81" s="234"/>
      <c r="I81" s="234"/>
      <c r="J81" s="234"/>
      <c r="K81" s="234"/>
      <c r="L81" s="234"/>
      <c r="M81" s="234"/>
      <c r="N81" s="234"/>
      <c r="O81" s="234"/>
      <c r="P81" s="223"/>
      <c r="Q81" s="223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234"/>
      <c r="AY81" s="234"/>
      <c r="AZ81" s="234"/>
    </row>
    <row r="82" ht="27.75" customHeight="1">
      <c r="A82" s="232"/>
      <c r="B82" s="233"/>
      <c r="C82" s="233"/>
      <c r="D82" s="221"/>
      <c r="E82" s="225"/>
      <c r="F82" s="231"/>
      <c r="G82" s="234"/>
      <c r="H82" s="234"/>
      <c r="I82" s="234"/>
      <c r="J82" s="234"/>
      <c r="K82" s="234"/>
      <c r="L82" s="234"/>
      <c r="M82" s="234"/>
      <c r="N82" s="234"/>
      <c r="O82" s="234"/>
      <c r="P82" s="223"/>
      <c r="Q82" s="223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234"/>
      <c r="AY82" s="234"/>
      <c r="AZ82" s="234"/>
    </row>
    <row r="83" ht="27.75" customHeight="1">
      <c r="A83" s="232"/>
      <c r="B83" s="233"/>
      <c r="C83" s="233"/>
      <c r="D83" s="221"/>
      <c r="E83" s="225"/>
      <c r="F83" s="231"/>
      <c r="G83" s="234"/>
      <c r="H83" s="234"/>
      <c r="I83" s="234"/>
      <c r="J83" s="234"/>
      <c r="K83" s="234"/>
      <c r="L83" s="234"/>
      <c r="M83" s="234"/>
      <c r="N83" s="234"/>
      <c r="O83" s="234"/>
      <c r="P83" s="223"/>
      <c r="Q83" s="223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234"/>
      <c r="AY83" s="234"/>
      <c r="AZ83" s="234"/>
    </row>
    <row r="84" ht="27.75" customHeight="1">
      <c r="A84" s="232"/>
      <c r="B84" s="233"/>
      <c r="C84" s="233"/>
      <c r="D84" s="221"/>
      <c r="E84" s="225"/>
      <c r="F84" s="231"/>
      <c r="G84" s="234"/>
      <c r="H84" s="234"/>
      <c r="I84" s="234"/>
      <c r="J84" s="234"/>
      <c r="K84" s="234"/>
      <c r="L84" s="234"/>
      <c r="M84" s="234"/>
      <c r="N84" s="234"/>
      <c r="O84" s="234"/>
      <c r="P84" s="223"/>
      <c r="Q84" s="223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234"/>
      <c r="AY84" s="234"/>
      <c r="AZ84" s="234"/>
    </row>
    <row r="85" ht="27.75" customHeight="1">
      <c r="A85" s="246"/>
      <c r="B85" s="247"/>
      <c r="C85" s="247"/>
      <c r="D85" s="221"/>
      <c r="E85" s="225"/>
      <c r="F85" s="231"/>
      <c r="G85" s="234"/>
      <c r="H85" s="234"/>
      <c r="I85" s="234"/>
      <c r="J85" s="234"/>
      <c r="K85" s="234"/>
      <c r="L85" s="234"/>
      <c r="M85" s="234"/>
      <c r="N85" s="234"/>
      <c r="O85" s="234"/>
      <c r="P85" s="223"/>
      <c r="Q85" s="223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234"/>
      <c r="AY85" s="234"/>
      <c r="AZ85" s="234"/>
    </row>
    <row r="86" ht="27.75" customHeight="1">
      <c r="A86" s="438" t="s">
        <v>46</v>
      </c>
      <c r="B86" s="73"/>
      <c r="C86" s="73"/>
      <c r="D86" s="73"/>
      <c r="E86" s="46"/>
      <c r="F86" s="256">
        <f t="shared" ref="F86:AZ86" si="8">SUM(F80:F85)</f>
        <v>0</v>
      </c>
      <c r="G86" s="256">
        <f t="shared" si="8"/>
        <v>0</v>
      </c>
      <c r="H86" s="256">
        <f t="shared" si="8"/>
        <v>0</v>
      </c>
      <c r="I86" s="256">
        <f t="shared" si="8"/>
        <v>0</v>
      </c>
      <c r="J86" s="256">
        <f t="shared" si="8"/>
        <v>0</v>
      </c>
      <c r="K86" s="256">
        <f t="shared" si="8"/>
        <v>0</v>
      </c>
      <c r="L86" s="256">
        <f t="shared" si="8"/>
        <v>0</v>
      </c>
      <c r="M86" s="256">
        <f t="shared" si="8"/>
        <v>0</v>
      </c>
      <c r="N86" s="256">
        <f t="shared" si="8"/>
        <v>0</v>
      </c>
      <c r="O86" s="256">
        <f t="shared" si="8"/>
        <v>0</v>
      </c>
      <c r="P86" s="256">
        <f t="shared" si="8"/>
        <v>0</v>
      </c>
      <c r="Q86" s="256">
        <f t="shared" si="8"/>
        <v>0</v>
      </c>
      <c r="R86" s="256">
        <f t="shared" si="8"/>
        <v>0</v>
      </c>
      <c r="S86" s="256">
        <f t="shared" si="8"/>
        <v>0</v>
      </c>
      <c r="T86" s="256">
        <f t="shared" si="8"/>
        <v>0</v>
      </c>
      <c r="U86" s="256">
        <f t="shared" si="8"/>
        <v>0</v>
      </c>
      <c r="V86" s="256">
        <f t="shared" si="8"/>
        <v>0</v>
      </c>
      <c r="W86" s="256">
        <f t="shared" si="8"/>
        <v>0</v>
      </c>
      <c r="X86" s="256">
        <f t="shared" si="8"/>
        <v>0</v>
      </c>
      <c r="Y86" s="256">
        <f t="shared" si="8"/>
        <v>0</v>
      </c>
      <c r="Z86" s="256">
        <f t="shared" si="8"/>
        <v>0</v>
      </c>
      <c r="AA86" s="256">
        <f t="shared" si="8"/>
        <v>0</v>
      </c>
      <c r="AB86" s="256">
        <f t="shared" si="8"/>
        <v>0</v>
      </c>
      <c r="AC86" s="256">
        <f t="shared" si="8"/>
        <v>0</v>
      </c>
      <c r="AD86" s="256">
        <f t="shared" si="8"/>
        <v>0</v>
      </c>
      <c r="AE86" s="256">
        <f t="shared" si="8"/>
        <v>0</v>
      </c>
      <c r="AF86" s="256">
        <f t="shared" si="8"/>
        <v>0</v>
      </c>
      <c r="AG86" s="256">
        <f t="shared" si="8"/>
        <v>0</v>
      </c>
      <c r="AH86" s="256">
        <f t="shared" si="8"/>
        <v>0</v>
      </c>
      <c r="AI86" s="256">
        <f t="shared" si="8"/>
        <v>0</v>
      </c>
      <c r="AJ86" s="256">
        <f t="shared" si="8"/>
        <v>0</v>
      </c>
      <c r="AK86" s="256">
        <f t="shared" si="8"/>
        <v>0</v>
      </c>
      <c r="AL86" s="256">
        <f t="shared" si="8"/>
        <v>0</v>
      </c>
      <c r="AM86" s="256">
        <f t="shared" si="8"/>
        <v>0</v>
      </c>
      <c r="AN86" s="256">
        <f t="shared" si="8"/>
        <v>0</v>
      </c>
      <c r="AO86" s="256">
        <f t="shared" si="8"/>
        <v>0</v>
      </c>
      <c r="AP86" s="256">
        <f t="shared" si="8"/>
        <v>0</v>
      </c>
      <c r="AQ86" s="256">
        <f t="shared" si="8"/>
        <v>0</v>
      </c>
      <c r="AR86" s="256">
        <f t="shared" si="8"/>
        <v>0</v>
      </c>
      <c r="AS86" s="256">
        <f t="shared" si="8"/>
        <v>0</v>
      </c>
      <c r="AT86" s="256">
        <f t="shared" si="8"/>
        <v>0</v>
      </c>
      <c r="AU86" s="256">
        <f t="shared" si="8"/>
        <v>0</v>
      </c>
      <c r="AV86" s="256">
        <f t="shared" si="8"/>
        <v>0</v>
      </c>
      <c r="AW86" s="256">
        <f t="shared" si="8"/>
        <v>0</v>
      </c>
      <c r="AX86" s="256">
        <f t="shared" si="8"/>
        <v>0</v>
      </c>
      <c r="AY86" s="256">
        <f t="shared" si="8"/>
        <v>0</v>
      </c>
      <c r="AZ86" s="256">
        <f t="shared" si="8"/>
        <v>0</v>
      </c>
    </row>
    <row r="87" ht="27.75" customHeight="1">
      <c r="A87" s="216">
        <v>4.0</v>
      </c>
      <c r="B87" s="219"/>
      <c r="C87" s="233"/>
      <c r="D87" s="385"/>
      <c r="E87" s="225"/>
      <c r="F87" s="231"/>
      <c r="G87" s="223"/>
      <c r="H87" s="385"/>
      <c r="I87" s="385"/>
      <c r="J87" s="385"/>
      <c r="K87" s="385"/>
      <c r="L87" s="385"/>
      <c r="M87" s="385"/>
      <c r="N87" s="385"/>
      <c r="O87" s="385"/>
      <c r="P87" s="223"/>
      <c r="Q87" s="223"/>
      <c r="R87" s="223"/>
      <c r="S87" s="223"/>
      <c r="T87" s="223"/>
      <c r="U87" s="223"/>
      <c r="V87" s="223"/>
      <c r="W87" s="223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234"/>
      <c r="AY87" s="234"/>
      <c r="AZ87" s="234"/>
    </row>
    <row r="88" ht="27.75" customHeight="1">
      <c r="A88" s="232"/>
      <c r="B88" s="233"/>
      <c r="C88" s="233"/>
      <c r="D88" s="385"/>
      <c r="E88" s="225"/>
      <c r="F88" s="231"/>
      <c r="G88" s="223"/>
      <c r="H88" s="385"/>
      <c r="I88" s="385"/>
      <c r="J88" s="385"/>
      <c r="K88" s="385"/>
      <c r="L88" s="385"/>
      <c r="M88" s="385"/>
      <c r="N88" s="385"/>
      <c r="O88" s="385"/>
      <c r="P88" s="223"/>
      <c r="Q88" s="223"/>
      <c r="R88" s="223"/>
      <c r="S88" s="223"/>
      <c r="T88" s="223"/>
      <c r="U88" s="223"/>
      <c r="V88" s="223"/>
      <c r="W88" s="223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234"/>
      <c r="AY88" s="234"/>
      <c r="AZ88" s="234"/>
    </row>
    <row r="89" ht="27.75" customHeight="1">
      <c r="A89" s="232"/>
      <c r="B89" s="233"/>
      <c r="C89" s="233"/>
      <c r="D89" s="385"/>
      <c r="E89" s="225"/>
      <c r="F89" s="231"/>
      <c r="G89" s="223"/>
      <c r="H89" s="385"/>
      <c r="I89" s="385"/>
      <c r="J89" s="385"/>
      <c r="K89" s="385"/>
      <c r="L89" s="385"/>
      <c r="M89" s="385"/>
      <c r="N89" s="385"/>
      <c r="O89" s="385"/>
      <c r="P89" s="223"/>
      <c r="Q89" s="223"/>
      <c r="R89" s="223"/>
      <c r="S89" s="223"/>
      <c r="T89" s="223"/>
      <c r="U89" s="223"/>
      <c r="V89" s="223"/>
      <c r="W89" s="223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234"/>
      <c r="AY89" s="234"/>
      <c r="AZ89" s="234"/>
    </row>
    <row r="90" ht="27.75" customHeight="1">
      <c r="A90" s="232"/>
      <c r="B90" s="233"/>
      <c r="C90" s="233"/>
      <c r="D90" s="385"/>
      <c r="E90" s="225"/>
      <c r="F90" s="231"/>
      <c r="G90" s="223"/>
      <c r="H90" s="385"/>
      <c r="I90" s="385"/>
      <c r="J90" s="385"/>
      <c r="K90" s="385"/>
      <c r="L90" s="385"/>
      <c r="M90" s="385"/>
      <c r="N90" s="385"/>
      <c r="O90" s="385"/>
      <c r="P90" s="223"/>
      <c r="Q90" s="223"/>
      <c r="R90" s="223"/>
      <c r="S90" s="223"/>
      <c r="T90" s="223"/>
      <c r="U90" s="223"/>
      <c r="V90" s="223"/>
      <c r="W90" s="223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234"/>
      <c r="AY90" s="234"/>
      <c r="AZ90" s="234"/>
    </row>
    <row r="91" ht="27.75" customHeight="1">
      <c r="A91" s="232"/>
      <c r="B91" s="233"/>
      <c r="C91" s="233"/>
      <c r="D91" s="385"/>
      <c r="E91" s="225"/>
      <c r="F91" s="231"/>
      <c r="G91" s="223"/>
      <c r="H91" s="385"/>
      <c r="I91" s="385"/>
      <c r="J91" s="385"/>
      <c r="K91" s="385"/>
      <c r="L91" s="385"/>
      <c r="M91" s="385"/>
      <c r="N91" s="385"/>
      <c r="O91" s="385"/>
      <c r="P91" s="223"/>
      <c r="Q91" s="223"/>
      <c r="R91" s="223"/>
      <c r="S91" s="223"/>
      <c r="T91" s="223"/>
      <c r="U91" s="223"/>
      <c r="V91" s="223"/>
      <c r="W91" s="223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234"/>
      <c r="AY91" s="234"/>
      <c r="AZ91" s="234"/>
    </row>
    <row r="92" ht="27.75" customHeight="1">
      <c r="A92" s="232"/>
      <c r="B92" s="233"/>
      <c r="C92" s="233"/>
      <c r="D92" s="385"/>
      <c r="E92" s="225"/>
      <c r="F92" s="231"/>
      <c r="G92" s="234"/>
      <c r="H92" s="247"/>
      <c r="I92" s="247"/>
      <c r="J92" s="247"/>
      <c r="K92" s="247"/>
      <c r="L92" s="247"/>
      <c r="M92" s="247"/>
      <c r="N92" s="247"/>
      <c r="O92" s="247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234"/>
      <c r="AY92" s="234"/>
      <c r="AZ92" s="234"/>
    </row>
    <row r="93" ht="27.75" customHeight="1">
      <c r="A93" s="246"/>
      <c r="B93" s="247"/>
      <c r="C93" s="247"/>
      <c r="D93" s="385"/>
      <c r="E93" s="225"/>
      <c r="F93" s="231"/>
      <c r="G93" s="223"/>
      <c r="H93" s="385"/>
      <c r="I93" s="385"/>
      <c r="J93" s="385"/>
      <c r="K93" s="385"/>
      <c r="L93" s="385"/>
      <c r="M93" s="385"/>
      <c r="N93" s="385"/>
      <c r="O93" s="385"/>
      <c r="P93" s="223"/>
      <c r="Q93" s="223"/>
      <c r="R93" s="223"/>
      <c r="S93" s="223"/>
      <c r="T93" s="223"/>
      <c r="U93" s="223"/>
      <c r="V93" s="223"/>
      <c r="W93" s="223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234"/>
      <c r="AY93" s="234"/>
      <c r="AZ93" s="234"/>
    </row>
    <row r="94" ht="27.75" customHeight="1">
      <c r="A94" s="438" t="s">
        <v>46</v>
      </c>
      <c r="B94" s="73"/>
      <c r="C94" s="73"/>
      <c r="D94" s="73"/>
      <c r="E94" s="46"/>
      <c r="F94" s="457">
        <f t="shared" ref="F94:AZ94" si="9">SUM(F87:F93)</f>
        <v>0</v>
      </c>
      <c r="G94" s="457">
        <f t="shared" si="9"/>
        <v>0</v>
      </c>
      <c r="H94" s="457">
        <f t="shared" si="9"/>
        <v>0</v>
      </c>
      <c r="I94" s="457">
        <f t="shared" si="9"/>
        <v>0</v>
      </c>
      <c r="J94" s="457">
        <f t="shared" si="9"/>
        <v>0</v>
      </c>
      <c r="K94" s="457">
        <f t="shared" si="9"/>
        <v>0</v>
      </c>
      <c r="L94" s="457">
        <f t="shared" si="9"/>
        <v>0</v>
      </c>
      <c r="M94" s="457">
        <f t="shared" si="9"/>
        <v>0</v>
      </c>
      <c r="N94" s="457">
        <f t="shared" si="9"/>
        <v>0</v>
      </c>
      <c r="O94" s="457">
        <f t="shared" si="9"/>
        <v>0</v>
      </c>
      <c r="P94" s="457">
        <f t="shared" si="9"/>
        <v>0</v>
      </c>
      <c r="Q94" s="457">
        <f t="shared" si="9"/>
        <v>0</v>
      </c>
      <c r="R94" s="457">
        <f t="shared" si="9"/>
        <v>0</v>
      </c>
      <c r="S94" s="457">
        <f t="shared" si="9"/>
        <v>0</v>
      </c>
      <c r="T94" s="457">
        <f t="shared" si="9"/>
        <v>0</v>
      </c>
      <c r="U94" s="457">
        <f t="shared" si="9"/>
        <v>0</v>
      </c>
      <c r="V94" s="457">
        <f t="shared" si="9"/>
        <v>0</v>
      </c>
      <c r="W94" s="457">
        <f t="shared" si="9"/>
        <v>0</v>
      </c>
      <c r="X94" s="457">
        <f t="shared" si="9"/>
        <v>0</v>
      </c>
      <c r="Y94" s="457">
        <f t="shared" si="9"/>
        <v>0</v>
      </c>
      <c r="Z94" s="457">
        <f t="shared" si="9"/>
        <v>0</v>
      </c>
      <c r="AA94" s="457">
        <f t="shared" si="9"/>
        <v>0</v>
      </c>
      <c r="AB94" s="457">
        <f t="shared" si="9"/>
        <v>0</v>
      </c>
      <c r="AC94" s="457">
        <f t="shared" si="9"/>
        <v>0</v>
      </c>
      <c r="AD94" s="457">
        <f t="shared" si="9"/>
        <v>0</v>
      </c>
      <c r="AE94" s="457">
        <f t="shared" si="9"/>
        <v>0</v>
      </c>
      <c r="AF94" s="457">
        <f t="shared" si="9"/>
        <v>0</v>
      </c>
      <c r="AG94" s="457">
        <f t="shared" si="9"/>
        <v>0</v>
      </c>
      <c r="AH94" s="457">
        <f t="shared" si="9"/>
        <v>0</v>
      </c>
      <c r="AI94" s="457">
        <f t="shared" si="9"/>
        <v>0</v>
      </c>
      <c r="AJ94" s="457">
        <f t="shared" si="9"/>
        <v>0</v>
      </c>
      <c r="AK94" s="457">
        <f t="shared" si="9"/>
        <v>0</v>
      </c>
      <c r="AL94" s="457">
        <f t="shared" si="9"/>
        <v>0</v>
      </c>
      <c r="AM94" s="457">
        <f t="shared" si="9"/>
        <v>0</v>
      </c>
      <c r="AN94" s="457">
        <f t="shared" si="9"/>
        <v>0</v>
      </c>
      <c r="AO94" s="457">
        <f t="shared" si="9"/>
        <v>0</v>
      </c>
      <c r="AP94" s="457">
        <f t="shared" si="9"/>
        <v>0</v>
      </c>
      <c r="AQ94" s="457">
        <f t="shared" si="9"/>
        <v>0</v>
      </c>
      <c r="AR94" s="457">
        <f t="shared" si="9"/>
        <v>0</v>
      </c>
      <c r="AS94" s="457">
        <f t="shared" si="9"/>
        <v>0</v>
      </c>
      <c r="AT94" s="457">
        <f t="shared" si="9"/>
        <v>0</v>
      </c>
      <c r="AU94" s="457">
        <f t="shared" si="9"/>
        <v>0</v>
      </c>
      <c r="AV94" s="457">
        <f t="shared" si="9"/>
        <v>0</v>
      </c>
      <c r="AW94" s="457">
        <f t="shared" si="9"/>
        <v>0</v>
      </c>
      <c r="AX94" s="457">
        <f t="shared" si="9"/>
        <v>0</v>
      </c>
      <c r="AY94" s="457">
        <f t="shared" si="9"/>
        <v>0</v>
      </c>
      <c r="AZ94" s="457">
        <f t="shared" si="9"/>
        <v>0</v>
      </c>
    </row>
    <row r="95" ht="27.75" customHeight="1">
      <c r="A95" s="216">
        <v>5.0</v>
      </c>
      <c r="B95" s="219"/>
      <c r="C95" s="233"/>
      <c r="D95" s="385"/>
      <c r="E95" s="225"/>
      <c r="F95" s="231"/>
      <c r="G95" s="223"/>
      <c r="H95" s="385"/>
      <c r="I95" s="385"/>
      <c r="J95" s="385"/>
      <c r="K95" s="385"/>
      <c r="L95" s="385"/>
      <c r="M95" s="385"/>
      <c r="N95" s="385"/>
      <c r="O95" s="385"/>
      <c r="P95" s="223"/>
      <c r="Q95" s="223"/>
      <c r="R95" s="223"/>
      <c r="S95" s="223"/>
      <c r="T95" s="223"/>
      <c r="U95" s="223"/>
      <c r="V95" s="223"/>
      <c r="W95" s="223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234"/>
      <c r="AY95" s="234"/>
      <c r="AZ95" s="234"/>
    </row>
    <row r="96" ht="27.75" customHeight="1">
      <c r="A96" s="232"/>
      <c r="B96" s="233"/>
      <c r="C96" s="233"/>
      <c r="D96" s="385"/>
      <c r="E96" s="225"/>
      <c r="F96" s="231"/>
      <c r="G96" s="234"/>
      <c r="H96" s="247"/>
      <c r="I96" s="247"/>
      <c r="J96" s="247"/>
      <c r="K96" s="247"/>
      <c r="L96" s="247"/>
      <c r="M96" s="247"/>
      <c r="N96" s="247"/>
      <c r="O96" s="247"/>
      <c r="P96" s="223"/>
      <c r="Q96" s="223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234"/>
      <c r="AY96" s="234"/>
      <c r="AZ96" s="234"/>
    </row>
    <row r="97" ht="27.75" customHeight="1">
      <c r="A97" s="232"/>
      <c r="B97" s="233"/>
      <c r="C97" s="233"/>
      <c r="D97" s="385"/>
      <c r="E97" s="225"/>
      <c r="F97" s="231"/>
      <c r="G97" s="223"/>
      <c r="H97" s="385"/>
      <c r="I97" s="385"/>
      <c r="J97" s="385"/>
      <c r="K97" s="385"/>
      <c r="L97" s="385"/>
      <c r="M97" s="385"/>
      <c r="N97" s="385"/>
      <c r="O97" s="385"/>
      <c r="P97" s="223"/>
      <c r="Q97" s="223"/>
      <c r="R97" s="223"/>
      <c r="S97" s="223"/>
      <c r="T97" s="223"/>
      <c r="U97" s="223"/>
      <c r="V97" s="223"/>
      <c r="W97" s="223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234"/>
      <c r="AY97" s="234"/>
      <c r="AZ97" s="234"/>
    </row>
    <row r="98" ht="27.75" customHeight="1">
      <c r="A98" s="232"/>
      <c r="B98" s="233"/>
      <c r="C98" s="233"/>
      <c r="D98" s="385"/>
      <c r="E98" s="225"/>
      <c r="F98" s="231"/>
      <c r="G98" s="234"/>
      <c r="H98" s="247"/>
      <c r="I98" s="247"/>
      <c r="J98" s="247"/>
      <c r="K98" s="247"/>
      <c r="L98" s="247"/>
      <c r="M98" s="247"/>
      <c r="N98" s="247"/>
      <c r="O98" s="247"/>
      <c r="P98" s="223"/>
      <c r="Q98" s="223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234"/>
      <c r="AY98" s="234"/>
      <c r="AZ98" s="234"/>
    </row>
    <row r="99" ht="27.75" customHeight="1">
      <c r="A99" s="232"/>
      <c r="B99" s="233"/>
      <c r="C99" s="233"/>
      <c r="D99" s="385"/>
      <c r="E99" s="225"/>
      <c r="F99" s="231"/>
      <c r="G99" s="223"/>
      <c r="H99" s="385"/>
      <c r="I99" s="385"/>
      <c r="J99" s="385"/>
      <c r="K99" s="385"/>
      <c r="L99" s="385"/>
      <c r="M99" s="385"/>
      <c r="N99" s="385"/>
      <c r="O99" s="385"/>
      <c r="P99" s="223"/>
      <c r="Q99" s="223"/>
      <c r="R99" s="223"/>
      <c r="S99" s="223"/>
      <c r="T99" s="223"/>
      <c r="U99" s="223"/>
      <c r="V99" s="223"/>
      <c r="W99" s="223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234"/>
      <c r="AY99" s="234"/>
      <c r="AZ99" s="234"/>
    </row>
    <row r="100" ht="27.75" customHeight="1">
      <c r="A100" s="232"/>
      <c r="B100" s="233"/>
      <c r="C100" s="233"/>
      <c r="D100" s="385"/>
      <c r="E100" s="225"/>
      <c r="F100" s="231"/>
      <c r="G100" s="234"/>
      <c r="H100" s="247"/>
      <c r="I100" s="247"/>
      <c r="J100" s="247"/>
      <c r="K100" s="247"/>
      <c r="L100" s="247"/>
      <c r="M100" s="247"/>
      <c r="N100" s="247"/>
      <c r="O100" s="247"/>
      <c r="P100" s="223"/>
      <c r="Q100" s="223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234"/>
      <c r="AY100" s="234"/>
      <c r="AZ100" s="234"/>
    </row>
    <row r="101" ht="27.75" customHeight="1">
      <c r="A101" s="246"/>
      <c r="B101" s="247"/>
      <c r="C101" s="247"/>
      <c r="D101" s="385"/>
      <c r="E101" s="225"/>
      <c r="F101" s="231"/>
      <c r="G101" s="234"/>
      <c r="H101" s="247"/>
      <c r="I101" s="247"/>
      <c r="J101" s="247"/>
      <c r="K101" s="247"/>
      <c r="L101" s="247"/>
      <c r="M101" s="247"/>
      <c r="N101" s="247"/>
      <c r="O101" s="247"/>
      <c r="P101" s="223"/>
      <c r="Q101" s="223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234"/>
      <c r="AY101" s="234"/>
      <c r="AZ101" s="234"/>
    </row>
    <row r="102" ht="27.75" customHeight="1">
      <c r="A102" s="438" t="s">
        <v>46</v>
      </c>
      <c r="B102" s="73"/>
      <c r="C102" s="73"/>
      <c r="D102" s="73"/>
      <c r="E102" s="46"/>
      <c r="F102" s="457">
        <f t="shared" ref="F102:AZ102" si="10">SUM(F95:F101)</f>
        <v>0</v>
      </c>
      <c r="G102" s="457">
        <f t="shared" si="10"/>
        <v>0</v>
      </c>
      <c r="H102" s="457">
        <f t="shared" si="10"/>
        <v>0</v>
      </c>
      <c r="I102" s="457">
        <f t="shared" si="10"/>
        <v>0</v>
      </c>
      <c r="J102" s="457">
        <f t="shared" si="10"/>
        <v>0</v>
      </c>
      <c r="K102" s="457">
        <f t="shared" si="10"/>
        <v>0</v>
      </c>
      <c r="L102" s="457">
        <f t="shared" si="10"/>
        <v>0</v>
      </c>
      <c r="M102" s="457">
        <f t="shared" si="10"/>
        <v>0</v>
      </c>
      <c r="N102" s="457">
        <f t="shared" si="10"/>
        <v>0</v>
      </c>
      <c r="O102" s="457">
        <f t="shared" si="10"/>
        <v>0</v>
      </c>
      <c r="P102" s="457">
        <f t="shared" si="10"/>
        <v>0</v>
      </c>
      <c r="Q102" s="457">
        <f t="shared" si="10"/>
        <v>0</v>
      </c>
      <c r="R102" s="457">
        <f t="shared" si="10"/>
        <v>0</v>
      </c>
      <c r="S102" s="457">
        <f t="shared" si="10"/>
        <v>0</v>
      </c>
      <c r="T102" s="457">
        <f t="shared" si="10"/>
        <v>0</v>
      </c>
      <c r="U102" s="457">
        <f t="shared" si="10"/>
        <v>0</v>
      </c>
      <c r="V102" s="457">
        <f t="shared" si="10"/>
        <v>0</v>
      </c>
      <c r="W102" s="457">
        <f t="shared" si="10"/>
        <v>0</v>
      </c>
      <c r="X102" s="457">
        <f t="shared" si="10"/>
        <v>0</v>
      </c>
      <c r="Y102" s="457">
        <f t="shared" si="10"/>
        <v>0</v>
      </c>
      <c r="Z102" s="457">
        <f t="shared" si="10"/>
        <v>0</v>
      </c>
      <c r="AA102" s="457">
        <f t="shared" si="10"/>
        <v>0</v>
      </c>
      <c r="AB102" s="457">
        <f t="shared" si="10"/>
        <v>0</v>
      </c>
      <c r="AC102" s="457">
        <f t="shared" si="10"/>
        <v>0</v>
      </c>
      <c r="AD102" s="457">
        <f t="shared" si="10"/>
        <v>0</v>
      </c>
      <c r="AE102" s="457">
        <f t="shared" si="10"/>
        <v>0</v>
      </c>
      <c r="AF102" s="457">
        <f t="shared" si="10"/>
        <v>0</v>
      </c>
      <c r="AG102" s="457">
        <f t="shared" si="10"/>
        <v>0</v>
      </c>
      <c r="AH102" s="457">
        <f t="shared" si="10"/>
        <v>0</v>
      </c>
      <c r="AI102" s="457">
        <f t="shared" si="10"/>
        <v>0</v>
      </c>
      <c r="AJ102" s="457">
        <f t="shared" si="10"/>
        <v>0</v>
      </c>
      <c r="AK102" s="457">
        <f t="shared" si="10"/>
        <v>0</v>
      </c>
      <c r="AL102" s="457">
        <f t="shared" si="10"/>
        <v>0</v>
      </c>
      <c r="AM102" s="457">
        <f t="shared" si="10"/>
        <v>0</v>
      </c>
      <c r="AN102" s="457">
        <f t="shared" si="10"/>
        <v>0</v>
      </c>
      <c r="AO102" s="457">
        <f t="shared" si="10"/>
        <v>0</v>
      </c>
      <c r="AP102" s="457">
        <f t="shared" si="10"/>
        <v>0</v>
      </c>
      <c r="AQ102" s="457">
        <f t="shared" si="10"/>
        <v>0</v>
      </c>
      <c r="AR102" s="457">
        <f t="shared" si="10"/>
        <v>0</v>
      </c>
      <c r="AS102" s="457">
        <f t="shared" si="10"/>
        <v>0</v>
      </c>
      <c r="AT102" s="457">
        <f t="shared" si="10"/>
        <v>0</v>
      </c>
      <c r="AU102" s="457">
        <f t="shared" si="10"/>
        <v>0</v>
      </c>
      <c r="AV102" s="457">
        <f t="shared" si="10"/>
        <v>0</v>
      </c>
      <c r="AW102" s="457">
        <f t="shared" si="10"/>
        <v>0</v>
      </c>
      <c r="AX102" s="457">
        <f t="shared" si="10"/>
        <v>0</v>
      </c>
      <c r="AY102" s="457">
        <f t="shared" si="10"/>
        <v>0</v>
      </c>
      <c r="AZ102" s="457">
        <f t="shared" si="10"/>
        <v>0</v>
      </c>
    </row>
    <row r="103" ht="27.75" customHeight="1">
      <c r="A103" s="216"/>
      <c r="B103" s="219"/>
      <c r="C103" s="233"/>
      <c r="D103" s="385"/>
      <c r="E103" s="225"/>
      <c r="F103" s="231"/>
      <c r="G103" s="223"/>
      <c r="H103" s="385"/>
      <c r="I103" s="385"/>
      <c r="J103" s="385"/>
      <c r="K103" s="385"/>
      <c r="L103" s="385"/>
      <c r="M103" s="385"/>
      <c r="N103" s="385"/>
      <c r="O103" s="385"/>
      <c r="P103" s="223"/>
      <c r="Q103" s="223"/>
      <c r="R103" s="223"/>
      <c r="S103" s="223"/>
      <c r="T103" s="223"/>
      <c r="U103" s="223"/>
      <c r="V103" s="223"/>
      <c r="W103" s="223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234"/>
      <c r="AY103" s="234"/>
      <c r="AZ103" s="234"/>
    </row>
    <row r="104" ht="27.75" customHeight="1">
      <c r="A104" s="232"/>
      <c r="B104" s="233"/>
      <c r="C104" s="233"/>
      <c r="D104" s="385"/>
      <c r="E104" s="225"/>
      <c r="F104" s="231"/>
      <c r="G104" s="223"/>
      <c r="H104" s="385"/>
      <c r="I104" s="385"/>
      <c r="J104" s="385"/>
      <c r="K104" s="385"/>
      <c r="L104" s="385"/>
      <c r="M104" s="385"/>
      <c r="N104" s="385"/>
      <c r="O104" s="385"/>
      <c r="P104" s="223"/>
      <c r="Q104" s="223"/>
      <c r="R104" s="223"/>
      <c r="S104" s="223"/>
      <c r="T104" s="223"/>
      <c r="U104" s="223"/>
      <c r="V104" s="223"/>
      <c r="W104" s="223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234"/>
      <c r="AY104" s="234"/>
      <c r="AZ104" s="234"/>
    </row>
    <row r="105" ht="27.75" customHeight="1">
      <c r="A105" s="232"/>
      <c r="B105" s="233"/>
      <c r="C105" s="233"/>
      <c r="D105" s="385"/>
      <c r="E105" s="225"/>
      <c r="F105" s="231"/>
      <c r="G105" s="223"/>
      <c r="H105" s="385"/>
      <c r="I105" s="385"/>
      <c r="J105" s="385"/>
      <c r="K105" s="385"/>
      <c r="L105" s="385"/>
      <c r="M105" s="385"/>
      <c r="N105" s="385"/>
      <c r="O105" s="385"/>
      <c r="P105" s="223"/>
      <c r="Q105" s="223"/>
      <c r="R105" s="223"/>
      <c r="S105" s="223"/>
      <c r="T105" s="223"/>
      <c r="U105" s="223"/>
      <c r="V105" s="223"/>
      <c r="W105" s="223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234"/>
      <c r="AY105" s="234"/>
      <c r="AZ105" s="234"/>
    </row>
    <row r="106" ht="27.75" customHeight="1">
      <c r="A106" s="232"/>
      <c r="B106" s="233"/>
      <c r="C106" s="233"/>
      <c r="D106" s="385"/>
      <c r="E106" s="225"/>
      <c r="F106" s="231"/>
      <c r="G106" s="223"/>
      <c r="H106" s="385"/>
      <c r="I106" s="385"/>
      <c r="J106" s="385"/>
      <c r="K106" s="385"/>
      <c r="L106" s="385"/>
      <c r="M106" s="385"/>
      <c r="N106" s="385"/>
      <c r="O106" s="385"/>
      <c r="P106" s="223"/>
      <c r="Q106" s="223"/>
      <c r="R106" s="223"/>
      <c r="S106" s="223"/>
      <c r="T106" s="223"/>
      <c r="U106" s="223"/>
      <c r="V106" s="223"/>
      <c r="W106" s="223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234"/>
      <c r="AY106" s="234"/>
      <c r="AZ106" s="234"/>
    </row>
    <row r="107" ht="27.75" customHeight="1">
      <c r="A107" s="246"/>
      <c r="B107" s="247"/>
      <c r="C107" s="247"/>
      <c r="D107" s="385"/>
      <c r="E107" s="225"/>
      <c r="F107" s="231"/>
      <c r="G107" s="234"/>
      <c r="H107" s="247"/>
      <c r="I107" s="247"/>
      <c r="J107" s="247"/>
      <c r="K107" s="247"/>
      <c r="L107" s="247"/>
      <c r="M107" s="247"/>
      <c r="N107" s="247"/>
      <c r="O107" s="247"/>
      <c r="P107" s="223"/>
      <c r="Q107" s="223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234"/>
      <c r="AY107" s="234"/>
      <c r="AZ107" s="234"/>
    </row>
    <row r="108" ht="27.75" customHeight="1">
      <c r="A108" s="438" t="s">
        <v>46</v>
      </c>
      <c r="B108" s="73"/>
      <c r="C108" s="73"/>
      <c r="D108" s="73"/>
      <c r="E108" s="46"/>
      <c r="F108" s="457">
        <f t="shared" ref="F108:AZ108" si="11">SUM(F103:F107)</f>
        <v>0</v>
      </c>
      <c r="G108" s="457">
        <f t="shared" si="11"/>
        <v>0</v>
      </c>
      <c r="H108" s="457">
        <f t="shared" si="11"/>
        <v>0</v>
      </c>
      <c r="I108" s="457">
        <f t="shared" si="11"/>
        <v>0</v>
      </c>
      <c r="J108" s="457">
        <f t="shared" si="11"/>
        <v>0</v>
      </c>
      <c r="K108" s="457">
        <f t="shared" si="11"/>
        <v>0</v>
      </c>
      <c r="L108" s="457">
        <f t="shared" si="11"/>
        <v>0</v>
      </c>
      <c r="M108" s="457">
        <f t="shared" si="11"/>
        <v>0</v>
      </c>
      <c r="N108" s="457">
        <f t="shared" si="11"/>
        <v>0</v>
      </c>
      <c r="O108" s="457">
        <f t="shared" si="11"/>
        <v>0</v>
      </c>
      <c r="P108" s="457">
        <f t="shared" si="11"/>
        <v>0</v>
      </c>
      <c r="Q108" s="457">
        <f t="shared" si="11"/>
        <v>0</v>
      </c>
      <c r="R108" s="457">
        <f t="shared" si="11"/>
        <v>0</v>
      </c>
      <c r="S108" s="457">
        <f t="shared" si="11"/>
        <v>0</v>
      </c>
      <c r="T108" s="457">
        <f t="shared" si="11"/>
        <v>0</v>
      </c>
      <c r="U108" s="457">
        <f t="shared" si="11"/>
        <v>0</v>
      </c>
      <c r="V108" s="457">
        <f t="shared" si="11"/>
        <v>0</v>
      </c>
      <c r="W108" s="457">
        <f t="shared" si="11"/>
        <v>0</v>
      </c>
      <c r="X108" s="457">
        <f t="shared" si="11"/>
        <v>0</v>
      </c>
      <c r="Y108" s="457">
        <f t="shared" si="11"/>
        <v>0</v>
      </c>
      <c r="Z108" s="457">
        <f t="shared" si="11"/>
        <v>0</v>
      </c>
      <c r="AA108" s="457">
        <f t="shared" si="11"/>
        <v>0</v>
      </c>
      <c r="AB108" s="457">
        <f t="shared" si="11"/>
        <v>0</v>
      </c>
      <c r="AC108" s="457">
        <f t="shared" si="11"/>
        <v>0</v>
      </c>
      <c r="AD108" s="457">
        <f t="shared" si="11"/>
        <v>0</v>
      </c>
      <c r="AE108" s="457">
        <f t="shared" si="11"/>
        <v>0</v>
      </c>
      <c r="AF108" s="457">
        <f t="shared" si="11"/>
        <v>0</v>
      </c>
      <c r="AG108" s="457">
        <f t="shared" si="11"/>
        <v>0</v>
      </c>
      <c r="AH108" s="457">
        <f t="shared" si="11"/>
        <v>0</v>
      </c>
      <c r="AI108" s="457">
        <f t="shared" si="11"/>
        <v>0</v>
      </c>
      <c r="AJ108" s="457">
        <f t="shared" si="11"/>
        <v>0</v>
      </c>
      <c r="AK108" s="457">
        <f t="shared" si="11"/>
        <v>0</v>
      </c>
      <c r="AL108" s="457">
        <f t="shared" si="11"/>
        <v>0</v>
      </c>
      <c r="AM108" s="457">
        <f t="shared" si="11"/>
        <v>0</v>
      </c>
      <c r="AN108" s="457">
        <f t="shared" si="11"/>
        <v>0</v>
      </c>
      <c r="AO108" s="457">
        <f t="shared" si="11"/>
        <v>0</v>
      </c>
      <c r="AP108" s="457">
        <f t="shared" si="11"/>
        <v>0</v>
      </c>
      <c r="AQ108" s="457">
        <f t="shared" si="11"/>
        <v>0</v>
      </c>
      <c r="AR108" s="457">
        <f t="shared" si="11"/>
        <v>0</v>
      </c>
      <c r="AS108" s="457">
        <f t="shared" si="11"/>
        <v>0</v>
      </c>
      <c r="AT108" s="457">
        <f t="shared" si="11"/>
        <v>0</v>
      </c>
      <c r="AU108" s="457">
        <f t="shared" si="11"/>
        <v>0</v>
      </c>
      <c r="AV108" s="457">
        <f t="shared" si="11"/>
        <v>0</v>
      </c>
      <c r="AW108" s="457">
        <f t="shared" si="11"/>
        <v>0</v>
      </c>
      <c r="AX108" s="457">
        <f t="shared" si="11"/>
        <v>0</v>
      </c>
      <c r="AY108" s="457">
        <f t="shared" si="11"/>
        <v>0</v>
      </c>
      <c r="AZ108" s="457">
        <f t="shared" si="11"/>
        <v>0</v>
      </c>
    </row>
    <row r="109" ht="27.75" customHeight="1">
      <c r="A109" s="216"/>
      <c r="B109" s="219"/>
      <c r="C109" s="233"/>
      <c r="D109" s="385"/>
      <c r="E109" s="225"/>
      <c r="F109" s="231"/>
      <c r="G109" s="223"/>
      <c r="H109" s="385"/>
      <c r="I109" s="385"/>
      <c r="J109" s="385"/>
      <c r="K109" s="385"/>
      <c r="L109" s="385"/>
      <c r="M109" s="385"/>
      <c r="N109" s="385"/>
      <c r="O109" s="385"/>
      <c r="P109" s="223"/>
      <c r="Q109" s="223"/>
      <c r="R109" s="223"/>
      <c r="S109" s="223"/>
      <c r="T109" s="223"/>
      <c r="U109" s="223"/>
      <c r="V109" s="223"/>
      <c r="W109" s="223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234"/>
      <c r="AY109" s="234"/>
      <c r="AZ109" s="234"/>
    </row>
    <row r="110" ht="27.75" customHeight="1">
      <c r="A110" s="232"/>
      <c r="B110" s="233"/>
      <c r="C110" s="233"/>
      <c r="D110" s="385"/>
      <c r="E110" s="225"/>
      <c r="F110" s="231"/>
      <c r="G110" s="223"/>
      <c r="H110" s="385"/>
      <c r="I110" s="385"/>
      <c r="J110" s="385"/>
      <c r="K110" s="385"/>
      <c r="L110" s="385"/>
      <c r="M110" s="385"/>
      <c r="N110" s="385"/>
      <c r="O110" s="385"/>
      <c r="P110" s="223"/>
      <c r="Q110" s="223"/>
      <c r="R110" s="223"/>
      <c r="S110" s="223"/>
      <c r="T110" s="223"/>
      <c r="U110" s="223"/>
      <c r="V110" s="223"/>
      <c r="W110" s="223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234"/>
      <c r="AY110" s="234"/>
      <c r="AZ110" s="234"/>
    </row>
    <row r="111" ht="27.75" customHeight="1">
      <c r="A111" s="232"/>
      <c r="B111" s="233"/>
      <c r="C111" s="233"/>
      <c r="D111" s="385"/>
      <c r="E111" s="225"/>
      <c r="F111" s="231"/>
      <c r="G111" s="223"/>
      <c r="H111" s="385"/>
      <c r="I111" s="385"/>
      <c r="J111" s="385"/>
      <c r="K111" s="385"/>
      <c r="L111" s="385"/>
      <c r="M111" s="385"/>
      <c r="N111" s="385"/>
      <c r="O111" s="385"/>
      <c r="P111" s="223"/>
      <c r="Q111" s="223"/>
      <c r="R111" s="223"/>
      <c r="S111" s="223"/>
      <c r="T111" s="223"/>
      <c r="U111" s="223"/>
      <c r="V111" s="223"/>
      <c r="W111" s="223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234"/>
      <c r="AY111" s="234"/>
      <c r="AZ111" s="234"/>
    </row>
    <row r="112" ht="27.75" customHeight="1">
      <c r="A112" s="246"/>
      <c r="B112" s="247"/>
      <c r="C112" s="247"/>
      <c r="D112" s="385"/>
      <c r="E112" s="225"/>
      <c r="F112" s="231"/>
      <c r="G112" s="223"/>
      <c r="H112" s="385"/>
      <c r="I112" s="385"/>
      <c r="J112" s="385"/>
      <c r="K112" s="385"/>
      <c r="L112" s="385"/>
      <c r="M112" s="385"/>
      <c r="N112" s="385"/>
      <c r="O112" s="385"/>
      <c r="P112" s="223"/>
      <c r="Q112" s="223"/>
      <c r="R112" s="223"/>
      <c r="S112" s="223"/>
      <c r="T112" s="223"/>
      <c r="U112" s="223"/>
      <c r="V112" s="223"/>
      <c r="W112" s="223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234"/>
      <c r="AY112" s="234"/>
      <c r="AZ112" s="234"/>
    </row>
    <row r="113" ht="27.75" customHeight="1">
      <c r="A113" s="438" t="s">
        <v>46</v>
      </c>
      <c r="B113" s="73"/>
      <c r="C113" s="73"/>
      <c r="D113" s="73"/>
      <c r="E113" s="46"/>
      <c r="F113" s="457">
        <f t="shared" ref="F113:AZ113" si="12">SUM(F109:F112)</f>
        <v>0</v>
      </c>
      <c r="G113" s="457">
        <f t="shared" si="12"/>
        <v>0</v>
      </c>
      <c r="H113" s="457">
        <f t="shared" si="12"/>
        <v>0</v>
      </c>
      <c r="I113" s="457">
        <f t="shared" si="12"/>
        <v>0</v>
      </c>
      <c r="J113" s="457">
        <f t="shared" si="12"/>
        <v>0</v>
      </c>
      <c r="K113" s="457">
        <f t="shared" si="12"/>
        <v>0</v>
      </c>
      <c r="L113" s="457">
        <f t="shared" si="12"/>
        <v>0</v>
      </c>
      <c r="M113" s="457">
        <f t="shared" si="12"/>
        <v>0</v>
      </c>
      <c r="N113" s="457">
        <f t="shared" si="12"/>
        <v>0</v>
      </c>
      <c r="O113" s="457">
        <f t="shared" si="12"/>
        <v>0</v>
      </c>
      <c r="P113" s="457">
        <f t="shared" si="12"/>
        <v>0</v>
      </c>
      <c r="Q113" s="457">
        <f t="shared" si="12"/>
        <v>0</v>
      </c>
      <c r="R113" s="457">
        <f t="shared" si="12"/>
        <v>0</v>
      </c>
      <c r="S113" s="457">
        <f t="shared" si="12"/>
        <v>0</v>
      </c>
      <c r="T113" s="457">
        <f t="shared" si="12"/>
        <v>0</v>
      </c>
      <c r="U113" s="457">
        <f t="shared" si="12"/>
        <v>0</v>
      </c>
      <c r="V113" s="457">
        <f t="shared" si="12"/>
        <v>0</v>
      </c>
      <c r="W113" s="457">
        <f t="shared" si="12"/>
        <v>0</v>
      </c>
      <c r="X113" s="457">
        <f t="shared" si="12"/>
        <v>0</v>
      </c>
      <c r="Y113" s="457">
        <f t="shared" si="12"/>
        <v>0</v>
      </c>
      <c r="Z113" s="457">
        <f t="shared" si="12"/>
        <v>0</v>
      </c>
      <c r="AA113" s="457">
        <f t="shared" si="12"/>
        <v>0</v>
      </c>
      <c r="AB113" s="457">
        <f t="shared" si="12"/>
        <v>0</v>
      </c>
      <c r="AC113" s="457">
        <f t="shared" si="12"/>
        <v>0</v>
      </c>
      <c r="AD113" s="457">
        <f t="shared" si="12"/>
        <v>0</v>
      </c>
      <c r="AE113" s="457">
        <f t="shared" si="12"/>
        <v>0</v>
      </c>
      <c r="AF113" s="457">
        <f t="shared" si="12"/>
        <v>0</v>
      </c>
      <c r="AG113" s="457">
        <f t="shared" si="12"/>
        <v>0</v>
      </c>
      <c r="AH113" s="457">
        <f t="shared" si="12"/>
        <v>0</v>
      </c>
      <c r="AI113" s="457">
        <f t="shared" si="12"/>
        <v>0</v>
      </c>
      <c r="AJ113" s="457">
        <f t="shared" si="12"/>
        <v>0</v>
      </c>
      <c r="AK113" s="457">
        <f t="shared" si="12"/>
        <v>0</v>
      </c>
      <c r="AL113" s="457">
        <f t="shared" si="12"/>
        <v>0</v>
      </c>
      <c r="AM113" s="457">
        <f t="shared" si="12"/>
        <v>0</v>
      </c>
      <c r="AN113" s="457">
        <f t="shared" si="12"/>
        <v>0</v>
      </c>
      <c r="AO113" s="457">
        <f t="shared" si="12"/>
        <v>0</v>
      </c>
      <c r="AP113" s="457">
        <f t="shared" si="12"/>
        <v>0</v>
      </c>
      <c r="AQ113" s="457">
        <f t="shared" si="12"/>
        <v>0</v>
      </c>
      <c r="AR113" s="457">
        <f t="shared" si="12"/>
        <v>0</v>
      </c>
      <c r="AS113" s="457">
        <f t="shared" si="12"/>
        <v>0</v>
      </c>
      <c r="AT113" s="457">
        <f t="shared" si="12"/>
        <v>0</v>
      </c>
      <c r="AU113" s="457">
        <f t="shared" si="12"/>
        <v>0</v>
      </c>
      <c r="AV113" s="457">
        <f t="shared" si="12"/>
        <v>0</v>
      </c>
      <c r="AW113" s="457">
        <f t="shared" si="12"/>
        <v>0</v>
      </c>
      <c r="AX113" s="457">
        <f t="shared" si="12"/>
        <v>0</v>
      </c>
      <c r="AY113" s="457">
        <f t="shared" si="12"/>
        <v>0</v>
      </c>
      <c r="AZ113" s="457">
        <f t="shared" si="12"/>
        <v>0</v>
      </c>
    </row>
    <row r="114" ht="27.75" customHeight="1">
      <c r="A114" s="216"/>
      <c r="B114" s="219"/>
      <c r="C114" s="233"/>
      <c r="D114" s="385"/>
      <c r="E114" s="225"/>
      <c r="F114" s="231"/>
      <c r="G114" s="234"/>
      <c r="H114" s="247"/>
      <c r="I114" s="247"/>
      <c r="J114" s="247"/>
      <c r="K114" s="247"/>
      <c r="L114" s="247"/>
      <c r="M114" s="247"/>
      <c r="N114" s="247"/>
      <c r="O114" s="247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234"/>
      <c r="AY114" s="234"/>
      <c r="AZ114" s="234"/>
    </row>
    <row r="115" ht="27.75" customHeight="1">
      <c r="A115" s="232"/>
      <c r="B115" s="233"/>
      <c r="C115" s="233"/>
      <c r="D115" s="385"/>
      <c r="E115" s="225"/>
      <c r="F115" s="231"/>
      <c r="G115" s="234"/>
      <c r="H115" s="247"/>
      <c r="I115" s="247"/>
      <c r="J115" s="247"/>
      <c r="K115" s="247"/>
      <c r="L115" s="247"/>
      <c r="M115" s="247"/>
      <c r="N115" s="247"/>
      <c r="O115" s="247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234"/>
      <c r="AY115" s="234"/>
      <c r="AZ115" s="234"/>
    </row>
    <row r="116" ht="27.75" customHeight="1">
      <c r="A116" s="232"/>
      <c r="B116" s="233"/>
      <c r="C116" s="233"/>
      <c r="D116" s="385"/>
      <c r="E116" s="225"/>
      <c r="F116" s="231"/>
      <c r="G116" s="234"/>
      <c r="H116" s="247"/>
      <c r="I116" s="247"/>
      <c r="J116" s="247"/>
      <c r="K116" s="247"/>
      <c r="L116" s="247"/>
      <c r="M116" s="247"/>
      <c r="N116" s="247"/>
      <c r="O116" s="247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234"/>
      <c r="AY116" s="234"/>
      <c r="AZ116" s="234"/>
    </row>
    <row r="117" ht="27.75" customHeight="1">
      <c r="A117" s="246"/>
      <c r="B117" s="247"/>
      <c r="C117" s="247"/>
      <c r="D117" s="385"/>
      <c r="E117" s="225"/>
      <c r="F117" s="231"/>
      <c r="G117" s="234"/>
      <c r="H117" s="247"/>
      <c r="I117" s="247"/>
      <c r="J117" s="247"/>
      <c r="K117" s="247"/>
      <c r="L117" s="247"/>
      <c r="M117" s="247"/>
      <c r="N117" s="247"/>
      <c r="O117" s="247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234"/>
      <c r="AY117" s="234"/>
      <c r="AZ117" s="234"/>
    </row>
    <row r="118" ht="27.75" customHeight="1">
      <c r="A118" s="438" t="s">
        <v>46</v>
      </c>
      <c r="B118" s="73"/>
      <c r="C118" s="73"/>
      <c r="D118" s="73"/>
      <c r="E118" s="46"/>
      <c r="F118" s="457">
        <f t="shared" ref="F118:AZ118" si="13">SUM(F114:F117)</f>
        <v>0</v>
      </c>
      <c r="G118" s="457">
        <f t="shared" si="13"/>
        <v>0</v>
      </c>
      <c r="H118" s="457">
        <f t="shared" si="13"/>
        <v>0</v>
      </c>
      <c r="I118" s="457">
        <f t="shared" si="13"/>
        <v>0</v>
      </c>
      <c r="J118" s="457">
        <f t="shared" si="13"/>
        <v>0</v>
      </c>
      <c r="K118" s="457">
        <f t="shared" si="13"/>
        <v>0</v>
      </c>
      <c r="L118" s="457">
        <f t="shared" si="13"/>
        <v>0</v>
      </c>
      <c r="M118" s="457">
        <f t="shared" si="13"/>
        <v>0</v>
      </c>
      <c r="N118" s="457">
        <f t="shared" si="13"/>
        <v>0</v>
      </c>
      <c r="O118" s="457">
        <f t="shared" si="13"/>
        <v>0</v>
      </c>
      <c r="P118" s="457">
        <f t="shared" si="13"/>
        <v>0</v>
      </c>
      <c r="Q118" s="457">
        <f t="shared" si="13"/>
        <v>0</v>
      </c>
      <c r="R118" s="457">
        <f t="shared" si="13"/>
        <v>0</v>
      </c>
      <c r="S118" s="457">
        <f t="shared" si="13"/>
        <v>0</v>
      </c>
      <c r="T118" s="457">
        <f t="shared" si="13"/>
        <v>0</v>
      </c>
      <c r="U118" s="457">
        <f t="shared" si="13"/>
        <v>0</v>
      </c>
      <c r="V118" s="457">
        <f t="shared" si="13"/>
        <v>0</v>
      </c>
      <c r="W118" s="457">
        <f t="shared" si="13"/>
        <v>0</v>
      </c>
      <c r="X118" s="457">
        <f t="shared" si="13"/>
        <v>0</v>
      </c>
      <c r="Y118" s="457">
        <f t="shared" si="13"/>
        <v>0</v>
      </c>
      <c r="Z118" s="457">
        <f t="shared" si="13"/>
        <v>0</v>
      </c>
      <c r="AA118" s="457">
        <f t="shared" si="13"/>
        <v>0</v>
      </c>
      <c r="AB118" s="457">
        <f t="shared" si="13"/>
        <v>0</v>
      </c>
      <c r="AC118" s="457">
        <f t="shared" si="13"/>
        <v>0</v>
      </c>
      <c r="AD118" s="457">
        <f t="shared" si="13"/>
        <v>0</v>
      </c>
      <c r="AE118" s="457">
        <f t="shared" si="13"/>
        <v>0</v>
      </c>
      <c r="AF118" s="457">
        <f t="shared" si="13"/>
        <v>0</v>
      </c>
      <c r="AG118" s="457">
        <f t="shared" si="13"/>
        <v>0</v>
      </c>
      <c r="AH118" s="457">
        <f t="shared" si="13"/>
        <v>0</v>
      </c>
      <c r="AI118" s="457">
        <f t="shared" si="13"/>
        <v>0</v>
      </c>
      <c r="AJ118" s="457">
        <f t="shared" si="13"/>
        <v>0</v>
      </c>
      <c r="AK118" s="457">
        <f t="shared" si="13"/>
        <v>0</v>
      </c>
      <c r="AL118" s="457">
        <f t="shared" si="13"/>
        <v>0</v>
      </c>
      <c r="AM118" s="457">
        <f t="shared" si="13"/>
        <v>0</v>
      </c>
      <c r="AN118" s="457">
        <f t="shared" si="13"/>
        <v>0</v>
      </c>
      <c r="AO118" s="457">
        <f t="shared" si="13"/>
        <v>0</v>
      </c>
      <c r="AP118" s="457">
        <f t="shared" si="13"/>
        <v>0</v>
      </c>
      <c r="AQ118" s="457">
        <f t="shared" si="13"/>
        <v>0</v>
      </c>
      <c r="AR118" s="457">
        <f t="shared" si="13"/>
        <v>0</v>
      </c>
      <c r="AS118" s="457">
        <f t="shared" si="13"/>
        <v>0</v>
      </c>
      <c r="AT118" s="457">
        <f t="shared" si="13"/>
        <v>0</v>
      </c>
      <c r="AU118" s="457">
        <f t="shared" si="13"/>
        <v>0</v>
      </c>
      <c r="AV118" s="457">
        <f t="shared" si="13"/>
        <v>0</v>
      </c>
      <c r="AW118" s="457">
        <f t="shared" si="13"/>
        <v>0</v>
      </c>
      <c r="AX118" s="457">
        <f t="shared" si="13"/>
        <v>0</v>
      </c>
      <c r="AY118" s="457">
        <f t="shared" si="13"/>
        <v>0</v>
      </c>
      <c r="AZ118" s="457">
        <f t="shared" si="13"/>
        <v>0</v>
      </c>
    </row>
    <row r="119" ht="27.75" customHeight="1">
      <c r="A119" s="216"/>
      <c r="B119" s="478"/>
      <c r="C119" s="479"/>
      <c r="D119" s="385"/>
      <c r="E119" s="225"/>
      <c r="F119" s="231"/>
      <c r="G119" s="234"/>
      <c r="H119" s="247"/>
      <c r="I119" s="247"/>
      <c r="J119" s="247"/>
      <c r="K119" s="247"/>
      <c r="L119" s="247"/>
      <c r="M119" s="247"/>
      <c r="N119" s="247"/>
      <c r="O119" s="247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234"/>
      <c r="AY119" s="234"/>
      <c r="AZ119" s="234"/>
    </row>
    <row r="120" ht="27.75" customHeight="1">
      <c r="A120" s="480"/>
      <c r="B120" s="479"/>
      <c r="C120" s="479"/>
      <c r="D120" s="385"/>
      <c r="E120" s="225"/>
      <c r="F120" s="231"/>
      <c r="G120" s="234"/>
      <c r="H120" s="247"/>
      <c r="I120" s="247"/>
      <c r="J120" s="247"/>
      <c r="K120" s="247"/>
      <c r="L120" s="247"/>
      <c r="M120" s="247"/>
      <c r="N120" s="247"/>
      <c r="O120" s="247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234"/>
      <c r="AY120" s="234"/>
      <c r="AZ120" s="234"/>
    </row>
    <row r="121" ht="27.75" customHeight="1">
      <c r="A121" s="480"/>
      <c r="B121" s="479"/>
      <c r="C121" s="479"/>
      <c r="D121" s="385"/>
      <c r="E121" s="225"/>
      <c r="F121" s="231"/>
      <c r="G121" s="234"/>
      <c r="H121" s="247"/>
      <c r="I121" s="247"/>
      <c r="J121" s="247"/>
      <c r="K121" s="247"/>
      <c r="L121" s="247"/>
      <c r="M121" s="247"/>
      <c r="N121" s="247"/>
      <c r="O121" s="247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234"/>
      <c r="AY121" s="234"/>
      <c r="AZ121" s="234"/>
    </row>
    <row r="122" ht="27.75" customHeight="1">
      <c r="A122" s="480"/>
      <c r="B122" s="479"/>
      <c r="C122" s="479"/>
      <c r="D122" s="385"/>
      <c r="E122" s="225"/>
      <c r="F122" s="231"/>
      <c r="G122" s="234"/>
      <c r="H122" s="247"/>
      <c r="I122" s="247"/>
      <c r="J122" s="247"/>
      <c r="K122" s="247"/>
      <c r="L122" s="247"/>
      <c r="M122" s="247"/>
      <c r="N122" s="247"/>
      <c r="O122" s="247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234"/>
      <c r="AY122" s="234"/>
      <c r="AZ122" s="234"/>
    </row>
    <row r="123" ht="27.75" customHeight="1">
      <c r="A123" s="480"/>
      <c r="B123" s="479"/>
      <c r="C123" s="479"/>
      <c r="D123" s="385"/>
      <c r="E123" s="225"/>
      <c r="F123" s="231"/>
      <c r="G123" s="234"/>
      <c r="H123" s="247"/>
      <c r="I123" s="247"/>
      <c r="J123" s="247"/>
      <c r="K123" s="247"/>
      <c r="L123" s="247"/>
      <c r="M123" s="247"/>
      <c r="N123" s="247"/>
      <c r="O123" s="247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234"/>
      <c r="AY123" s="234"/>
      <c r="AZ123" s="234"/>
    </row>
    <row r="124" ht="27.75" customHeight="1">
      <c r="A124" s="480"/>
      <c r="B124" s="479"/>
      <c r="C124" s="479"/>
      <c r="D124" s="385"/>
      <c r="E124" s="225"/>
      <c r="F124" s="231"/>
      <c r="G124" s="234"/>
      <c r="H124" s="247"/>
      <c r="I124" s="247"/>
      <c r="J124" s="247"/>
      <c r="K124" s="247"/>
      <c r="L124" s="247"/>
      <c r="M124" s="247"/>
      <c r="N124" s="247"/>
      <c r="O124" s="247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234"/>
      <c r="AY124" s="234"/>
      <c r="AZ124" s="234"/>
    </row>
    <row r="125" ht="27.75" customHeight="1">
      <c r="A125" s="481"/>
      <c r="B125" s="482"/>
      <c r="C125" s="482"/>
      <c r="D125" s="385"/>
      <c r="E125" s="225"/>
      <c r="F125" s="231"/>
      <c r="G125" s="234"/>
      <c r="H125" s="247"/>
      <c r="I125" s="247"/>
      <c r="J125" s="247"/>
      <c r="K125" s="247"/>
      <c r="L125" s="247"/>
      <c r="M125" s="247"/>
      <c r="N125" s="247"/>
      <c r="O125" s="247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234"/>
      <c r="AY125" s="234"/>
      <c r="AZ125" s="234"/>
    </row>
    <row r="126" ht="27.75" customHeight="1">
      <c r="A126" s="438" t="s">
        <v>46</v>
      </c>
      <c r="B126" s="73"/>
      <c r="C126" s="73"/>
      <c r="D126" s="73"/>
      <c r="E126" s="46"/>
      <c r="F126" s="457">
        <f t="shared" ref="F126:AX126" si="14">SUM(F119:F125)</f>
        <v>0</v>
      </c>
      <c r="G126" s="457">
        <f t="shared" si="14"/>
        <v>0</v>
      </c>
      <c r="H126" s="457">
        <f t="shared" si="14"/>
        <v>0</v>
      </c>
      <c r="I126" s="457">
        <f t="shared" si="14"/>
        <v>0</v>
      </c>
      <c r="J126" s="457">
        <f t="shared" si="14"/>
        <v>0</v>
      </c>
      <c r="K126" s="457">
        <f t="shared" si="14"/>
        <v>0</v>
      </c>
      <c r="L126" s="457">
        <f t="shared" si="14"/>
        <v>0</v>
      </c>
      <c r="M126" s="457">
        <f t="shared" si="14"/>
        <v>0</v>
      </c>
      <c r="N126" s="457">
        <f t="shared" si="14"/>
        <v>0</v>
      </c>
      <c r="O126" s="457">
        <f t="shared" si="14"/>
        <v>0</v>
      </c>
      <c r="P126" s="457">
        <f t="shared" si="14"/>
        <v>0</v>
      </c>
      <c r="Q126" s="457">
        <f t="shared" si="14"/>
        <v>0</v>
      </c>
      <c r="R126" s="457">
        <f t="shared" si="14"/>
        <v>0</v>
      </c>
      <c r="S126" s="457">
        <f t="shared" si="14"/>
        <v>0</v>
      </c>
      <c r="T126" s="457">
        <f t="shared" si="14"/>
        <v>0</v>
      </c>
      <c r="U126" s="457">
        <f t="shared" si="14"/>
        <v>0</v>
      </c>
      <c r="V126" s="457">
        <f t="shared" si="14"/>
        <v>0</v>
      </c>
      <c r="W126" s="457">
        <f t="shared" si="14"/>
        <v>0</v>
      </c>
      <c r="X126" s="457">
        <f t="shared" si="14"/>
        <v>0</v>
      </c>
      <c r="Y126" s="457">
        <f t="shared" si="14"/>
        <v>0</v>
      </c>
      <c r="Z126" s="457">
        <f t="shared" si="14"/>
        <v>0</v>
      </c>
      <c r="AA126" s="457">
        <f t="shared" si="14"/>
        <v>0</v>
      </c>
      <c r="AB126" s="457">
        <f t="shared" si="14"/>
        <v>0</v>
      </c>
      <c r="AC126" s="457">
        <f t="shared" si="14"/>
        <v>0</v>
      </c>
      <c r="AD126" s="457">
        <f t="shared" si="14"/>
        <v>0</v>
      </c>
      <c r="AE126" s="457">
        <f t="shared" si="14"/>
        <v>0</v>
      </c>
      <c r="AF126" s="457">
        <f t="shared" si="14"/>
        <v>0</v>
      </c>
      <c r="AG126" s="457">
        <f t="shared" si="14"/>
        <v>0</v>
      </c>
      <c r="AH126" s="457">
        <f t="shared" si="14"/>
        <v>0</v>
      </c>
      <c r="AI126" s="457">
        <f t="shared" si="14"/>
        <v>0</v>
      </c>
      <c r="AJ126" s="457">
        <f t="shared" si="14"/>
        <v>0</v>
      </c>
      <c r="AK126" s="457">
        <f t="shared" si="14"/>
        <v>0</v>
      </c>
      <c r="AL126" s="457">
        <f t="shared" si="14"/>
        <v>0</v>
      </c>
      <c r="AM126" s="457">
        <f t="shared" si="14"/>
        <v>0</v>
      </c>
      <c r="AN126" s="457">
        <f t="shared" si="14"/>
        <v>0</v>
      </c>
      <c r="AO126" s="457">
        <f t="shared" si="14"/>
        <v>0</v>
      </c>
      <c r="AP126" s="457">
        <f t="shared" si="14"/>
        <v>0</v>
      </c>
      <c r="AQ126" s="457">
        <f t="shared" si="14"/>
        <v>0</v>
      </c>
      <c r="AR126" s="457">
        <f t="shared" si="14"/>
        <v>0</v>
      </c>
      <c r="AS126" s="457">
        <f t="shared" si="14"/>
        <v>0</v>
      </c>
      <c r="AT126" s="457">
        <f t="shared" si="14"/>
        <v>0</v>
      </c>
      <c r="AU126" s="457">
        <f t="shared" si="14"/>
        <v>0</v>
      </c>
      <c r="AV126" s="457">
        <f t="shared" si="14"/>
        <v>0</v>
      </c>
      <c r="AW126" s="457">
        <f t="shared" si="14"/>
        <v>0</v>
      </c>
      <c r="AX126" s="457">
        <f t="shared" si="14"/>
        <v>0</v>
      </c>
      <c r="AY126" s="17"/>
      <c r="AZ126" s="17"/>
    </row>
    <row r="127" ht="27.75" customHeight="1">
      <c r="A127" s="485" t="s">
        <v>122</v>
      </c>
      <c r="B127" s="486" t="s">
        <v>123</v>
      </c>
      <c r="C127" s="485"/>
      <c r="D127" s="487" t="s">
        <v>124</v>
      </c>
      <c r="E127" s="46"/>
      <c r="F127" s="490">
        <f t="shared" ref="F127:AX127" si="15">F126+F118+F113+F108+F102+F94+F86+F79+F70</f>
        <v>0</v>
      </c>
      <c r="G127" s="490">
        <f t="shared" si="15"/>
        <v>0</v>
      </c>
      <c r="H127" s="490">
        <f t="shared" si="15"/>
        <v>0</v>
      </c>
      <c r="I127" s="490">
        <f t="shared" si="15"/>
        <v>0</v>
      </c>
      <c r="J127" s="490">
        <f t="shared" si="15"/>
        <v>0</v>
      </c>
      <c r="K127" s="490">
        <f t="shared" si="15"/>
        <v>0</v>
      </c>
      <c r="L127" s="490">
        <f t="shared" si="15"/>
        <v>0</v>
      </c>
      <c r="M127" s="490">
        <f t="shared" si="15"/>
        <v>0</v>
      </c>
      <c r="N127" s="490">
        <f t="shared" si="15"/>
        <v>0</v>
      </c>
      <c r="O127" s="490">
        <f t="shared" si="15"/>
        <v>0</v>
      </c>
      <c r="P127" s="490">
        <f t="shared" si="15"/>
        <v>0</v>
      </c>
      <c r="Q127" s="490">
        <f t="shared" si="15"/>
        <v>0</v>
      </c>
      <c r="R127" s="490">
        <f t="shared" si="15"/>
        <v>0</v>
      </c>
      <c r="S127" s="490">
        <f t="shared" si="15"/>
        <v>0</v>
      </c>
      <c r="T127" s="490">
        <f t="shared" si="15"/>
        <v>0</v>
      </c>
      <c r="U127" s="490">
        <f t="shared" si="15"/>
        <v>0</v>
      </c>
      <c r="V127" s="490">
        <f t="shared" si="15"/>
        <v>0</v>
      </c>
      <c r="W127" s="490">
        <f t="shared" si="15"/>
        <v>0</v>
      </c>
      <c r="X127" s="490">
        <f t="shared" si="15"/>
        <v>0</v>
      </c>
      <c r="Y127" s="490">
        <f t="shared" si="15"/>
        <v>0</v>
      </c>
      <c r="Z127" s="490">
        <f t="shared" si="15"/>
        <v>0</v>
      </c>
      <c r="AA127" s="490">
        <f t="shared" si="15"/>
        <v>0</v>
      </c>
      <c r="AB127" s="490">
        <f t="shared" si="15"/>
        <v>0</v>
      </c>
      <c r="AC127" s="490">
        <f t="shared" si="15"/>
        <v>0</v>
      </c>
      <c r="AD127" s="490">
        <f t="shared" si="15"/>
        <v>0</v>
      </c>
      <c r="AE127" s="490">
        <f t="shared" si="15"/>
        <v>0</v>
      </c>
      <c r="AF127" s="490">
        <f t="shared" si="15"/>
        <v>0</v>
      </c>
      <c r="AG127" s="490">
        <f t="shared" si="15"/>
        <v>0</v>
      </c>
      <c r="AH127" s="490">
        <f t="shared" si="15"/>
        <v>0</v>
      </c>
      <c r="AI127" s="490">
        <f t="shared" si="15"/>
        <v>0</v>
      </c>
      <c r="AJ127" s="490">
        <f t="shared" si="15"/>
        <v>0</v>
      </c>
      <c r="AK127" s="490">
        <f t="shared" si="15"/>
        <v>0</v>
      </c>
      <c r="AL127" s="490">
        <f t="shared" si="15"/>
        <v>0</v>
      </c>
      <c r="AM127" s="490">
        <f t="shared" si="15"/>
        <v>0</v>
      </c>
      <c r="AN127" s="490">
        <f t="shared" si="15"/>
        <v>0</v>
      </c>
      <c r="AO127" s="490">
        <f t="shared" si="15"/>
        <v>0</v>
      </c>
      <c r="AP127" s="490">
        <f t="shared" si="15"/>
        <v>0</v>
      </c>
      <c r="AQ127" s="490">
        <f t="shared" si="15"/>
        <v>0</v>
      </c>
      <c r="AR127" s="490">
        <f t="shared" si="15"/>
        <v>0</v>
      </c>
      <c r="AS127" s="490">
        <f t="shared" si="15"/>
        <v>0</v>
      </c>
      <c r="AT127" s="490">
        <f t="shared" si="15"/>
        <v>0</v>
      </c>
      <c r="AU127" s="490">
        <f t="shared" si="15"/>
        <v>0</v>
      </c>
      <c r="AV127" s="490">
        <f t="shared" si="15"/>
        <v>0</v>
      </c>
      <c r="AW127" s="490">
        <f t="shared" si="15"/>
        <v>0</v>
      </c>
      <c r="AX127" s="490">
        <f t="shared" si="15"/>
        <v>0</v>
      </c>
      <c r="AY127" s="17"/>
      <c r="AZ127" s="17"/>
    </row>
    <row r="128" ht="27.75" customHeight="1">
      <c r="A128" s="108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108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108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108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108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108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108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108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108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108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108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108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108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108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108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10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108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108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10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10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10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10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10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10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10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10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10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10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10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10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10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10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10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10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10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10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10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10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10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10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10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10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10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10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10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10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10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10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10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10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10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10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10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10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10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10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10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10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10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10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10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10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10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10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10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10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10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10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10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10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10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10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10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10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10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10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10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10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10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10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10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10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10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10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10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10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10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10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10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10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10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10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10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10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10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10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10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10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10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10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10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10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10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10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10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10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10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10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10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10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10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10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10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10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10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10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10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10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10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10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10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10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10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10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10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10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10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10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10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10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10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10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10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10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10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10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10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10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10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10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10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10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10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10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10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10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10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10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10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10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10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10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10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10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10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10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10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10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10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10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10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10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10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10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10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10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10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10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10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10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10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10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10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10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10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10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10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10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10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10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10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10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10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10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10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10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10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10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10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10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10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10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10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10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10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10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10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10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10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10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10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10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10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10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10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10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10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10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10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10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10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10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10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10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10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10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10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10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10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10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10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10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10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10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10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10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10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10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10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10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10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10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10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10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10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10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10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10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10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10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10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10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10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10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10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10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10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10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10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10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10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10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10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10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10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10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10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10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10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10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10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10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10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10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10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10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10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10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10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10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10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10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10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10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10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10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10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10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10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10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10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10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10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10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10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10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10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10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10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10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10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10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10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10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10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10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10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10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10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10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10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10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10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10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10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10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10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10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10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10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10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10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10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10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10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10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10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10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10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10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10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10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10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10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10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10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10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10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10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10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10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10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10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10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10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10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10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10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10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10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10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10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10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10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10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10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10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10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10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10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10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10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10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10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10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10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10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10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10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10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10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10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10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10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10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10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10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10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10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10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10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10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10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10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10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10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10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10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10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10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10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10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10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10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10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10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10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10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10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10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10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10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10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10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10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10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10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10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10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10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10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10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10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10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10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10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10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10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10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10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10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10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10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10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10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10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10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10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10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10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10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10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10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10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10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10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10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10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10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10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10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10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10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10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10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10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10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10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10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10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10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10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10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10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10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10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10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10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10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10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10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10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10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10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10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10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10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10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10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10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10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10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10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10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10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10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10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10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10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10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10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10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10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10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10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10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10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10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10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10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10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10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10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10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10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10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10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10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10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10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10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10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10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10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10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10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10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10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10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10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10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10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10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10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10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10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10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10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10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10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10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10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10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10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10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10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10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10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10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10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10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10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10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10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10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10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10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10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10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10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10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10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10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10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10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10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10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10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10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10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10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10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10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10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10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10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10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10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10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10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10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10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10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10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10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10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10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10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10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10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10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10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10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10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10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10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10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10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10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10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10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10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10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10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10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10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10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10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10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10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10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10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10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10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10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10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10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10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10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10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10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10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10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10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10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10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10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10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10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10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10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10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10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10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10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10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10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10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10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10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10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10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10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10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10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10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10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10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10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10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10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10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10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10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10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10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10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10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10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10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10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10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10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10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10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10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10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10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10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10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10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10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10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10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10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10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10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10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10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10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10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10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10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10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10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10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10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10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10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10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10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10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10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10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10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10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10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10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10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10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10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10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10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10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10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10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10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10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10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10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10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10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10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10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10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10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10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10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10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10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10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10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10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10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10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10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10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10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10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10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10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10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10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10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10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10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10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10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10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10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10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10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10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10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10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10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10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10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10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10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10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10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10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10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10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10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10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10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10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10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10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10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10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10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10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10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10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10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10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10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10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10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10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10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10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10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10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10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10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10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10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10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10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10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10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10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10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10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10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10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10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10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10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10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10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10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10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10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10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10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10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10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10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10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10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10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10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10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10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10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10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10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108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108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108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108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108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108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108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108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108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108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108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108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108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108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108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108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108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108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108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108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108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108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108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108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108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108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108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108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108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108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108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108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108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108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108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108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108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108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108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108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108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108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108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108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108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108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108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108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108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108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108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108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108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108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108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108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108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108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108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108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108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108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108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108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108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108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108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108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108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108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108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108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108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108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108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108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108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ht="27.75" customHeight="1">
      <c r="A987" s="108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ht="27.75" customHeight="1">
      <c r="A988" s="108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ht="27.75" customHeight="1">
      <c r="A989" s="108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ht="27.75" customHeight="1">
      <c r="A990" s="108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ht="27.75" customHeight="1">
      <c r="A991" s="108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ht="27.75" customHeight="1">
      <c r="A992" s="108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ht="27.75" customHeight="1">
      <c r="A993" s="108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ht="27.75" customHeight="1">
      <c r="A994" s="108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ht="27.75" customHeight="1">
      <c r="A995" s="108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ht="27.75" customHeight="1">
      <c r="A996" s="108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ht="27.75" customHeight="1">
      <c r="A997" s="108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ht="27.75" customHeight="1">
      <c r="A998" s="108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ht="27.75" customHeight="1">
      <c r="A999" s="108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ht="27.75" customHeight="1">
      <c r="A1000" s="108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5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7" t="s">
        <v>1</v>
      </c>
      <c r="C2" s="27"/>
      <c r="D2" s="2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37"/>
      <c r="AL2" s="3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7"/>
      <c r="C3" s="27"/>
      <c r="D3" s="2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7"/>
      <c r="AL3" s="3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47" t="s">
        <v>8</v>
      </c>
      <c r="B4" s="49"/>
      <c r="C4" s="49"/>
      <c r="D4" s="49"/>
      <c r="E4" s="49"/>
      <c r="F4" s="49"/>
      <c r="G4" s="49"/>
      <c r="H4" s="49"/>
      <c r="I4" s="49"/>
      <c r="J4" s="51" t="s">
        <v>4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 ht="12.75" customHeight="1">
      <c r="A5" s="65"/>
      <c r="B5" s="61"/>
      <c r="C5" s="61"/>
      <c r="D5" s="61"/>
      <c r="E5" s="61"/>
      <c r="F5" s="61"/>
      <c r="G5" s="61"/>
      <c r="H5" s="61"/>
      <c r="I5" s="6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 ht="27.75" customHeight="1">
      <c r="A6" s="76" t="s">
        <v>5</v>
      </c>
      <c r="B6" s="78" t="s">
        <v>6</v>
      </c>
      <c r="C6" s="42"/>
      <c r="D6" s="76" t="s">
        <v>7</v>
      </c>
      <c r="E6" s="80" t="s">
        <v>9</v>
      </c>
      <c r="F6" s="46"/>
      <c r="G6" s="78" t="s">
        <v>10</v>
      </c>
      <c r="H6" s="48"/>
      <c r="I6" s="4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</row>
    <row r="7" ht="27.75" customHeight="1">
      <c r="A7" s="55"/>
      <c r="B7" s="57"/>
      <c r="C7" s="59"/>
      <c r="D7" s="55"/>
      <c r="E7" s="84" t="s">
        <v>11</v>
      </c>
      <c r="F7" s="84" t="s">
        <v>12</v>
      </c>
      <c r="G7" s="57"/>
      <c r="H7" s="62"/>
      <c r="I7" s="59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</row>
    <row r="8" ht="27.75" customHeight="1">
      <c r="A8" s="87">
        <v>1.0</v>
      </c>
      <c r="B8" s="89"/>
      <c r="C8" s="46"/>
      <c r="D8" s="92"/>
      <c r="E8" s="92"/>
      <c r="F8" s="92"/>
      <c r="G8" s="89"/>
      <c r="H8" s="73"/>
      <c r="I8" s="46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87">
        <v>2.0</v>
      </c>
      <c r="B9" s="89"/>
      <c r="C9" s="46"/>
      <c r="D9" s="92"/>
      <c r="E9" s="92"/>
      <c r="F9" s="92"/>
      <c r="G9" s="89"/>
      <c r="H9" s="73"/>
      <c r="I9" s="46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87">
        <v>3.0</v>
      </c>
      <c r="B10" s="89"/>
      <c r="C10" s="46"/>
      <c r="D10" s="92"/>
      <c r="E10" s="92"/>
      <c r="F10" s="92"/>
      <c r="G10" s="89"/>
      <c r="H10" s="73"/>
      <c r="I10" s="46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87">
        <v>4.0</v>
      </c>
      <c r="B11" s="89"/>
      <c r="C11" s="46"/>
      <c r="D11" s="92"/>
      <c r="E11" s="92"/>
      <c r="F11" s="92"/>
      <c r="G11" s="89"/>
      <c r="H11" s="73"/>
      <c r="I11" s="46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87">
        <v>5.0</v>
      </c>
      <c r="B12" s="89"/>
      <c r="C12" s="46"/>
      <c r="D12" s="92"/>
      <c r="E12" s="92"/>
      <c r="F12" s="92"/>
      <c r="G12" s="89"/>
      <c r="H12" s="73"/>
      <c r="I12" s="46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108"/>
      <c r="B13" s="17"/>
      <c r="C13" s="17"/>
      <c r="D13" s="17"/>
      <c r="E13" s="17"/>
      <c r="F13" s="17"/>
      <c r="G13" s="17"/>
      <c r="H13" s="17"/>
      <c r="I13" s="17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113" t="s">
        <v>147</v>
      </c>
      <c r="B14" s="95"/>
      <c r="C14" s="95"/>
      <c r="D14" s="95"/>
      <c r="E14" s="95"/>
      <c r="F14" s="97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</row>
    <row r="15" ht="15.75" customHeight="1">
      <c r="A15" s="108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76" t="s">
        <v>5</v>
      </c>
      <c r="B16" s="76" t="s">
        <v>15</v>
      </c>
      <c r="C16" s="76" t="s">
        <v>16</v>
      </c>
      <c r="D16" s="129" t="s">
        <v>17</v>
      </c>
      <c r="E16" s="73"/>
      <c r="F16" s="73"/>
      <c r="G16" s="73"/>
      <c r="H16" s="46"/>
      <c r="I16" s="131" t="s">
        <v>18</v>
      </c>
      <c r="J16" s="104"/>
      <c r="K16" s="104"/>
      <c r="L16" s="104"/>
      <c r="M16" s="105"/>
      <c r="N16" s="129" t="s">
        <v>19</v>
      </c>
      <c r="O16" s="73"/>
      <c r="P16" s="73"/>
      <c r="Q16" s="73"/>
      <c r="R16" s="46"/>
      <c r="S16" s="136" t="s">
        <v>20</v>
      </c>
      <c r="T16" s="73"/>
      <c r="U16" s="73"/>
      <c r="V16" s="73"/>
      <c r="W16" s="73"/>
      <c r="X16" s="46"/>
      <c r="Y16" s="139" t="s">
        <v>21</v>
      </c>
      <c r="Z16" s="104"/>
      <c r="AA16" s="104"/>
      <c r="AB16" s="104"/>
      <c r="AC16" s="105"/>
      <c r="AD16" s="142" t="s">
        <v>22</v>
      </c>
      <c r="AE16" s="73"/>
      <c r="AF16" s="73"/>
      <c r="AG16" s="73"/>
      <c r="AH16" s="46"/>
      <c r="AI16" s="129" t="s">
        <v>23</v>
      </c>
      <c r="AJ16" s="73"/>
      <c r="AK16" s="73"/>
      <c r="AL16" s="73"/>
      <c r="AM16" s="46"/>
      <c r="AN16" s="142" t="s">
        <v>25</v>
      </c>
      <c r="AO16" s="73"/>
      <c r="AP16" s="73"/>
      <c r="AQ16" s="73"/>
      <c r="AR16" s="46"/>
      <c r="AS16" s="148"/>
      <c r="AT16" s="148"/>
      <c r="AU16" s="148"/>
      <c r="AV16" s="148"/>
      <c r="AW16" s="148"/>
      <c r="AX16" s="148"/>
      <c r="AY16" s="148"/>
      <c r="AZ16" s="148"/>
    </row>
    <row r="17" ht="27.75" customHeight="1">
      <c r="A17" s="115"/>
      <c r="B17" s="115"/>
      <c r="C17" s="115"/>
      <c r="D17" s="151" t="s">
        <v>26</v>
      </c>
      <c r="E17" s="151" t="s">
        <v>27</v>
      </c>
      <c r="F17" s="129" t="s">
        <v>28</v>
      </c>
      <c r="G17" s="73"/>
      <c r="H17" s="46"/>
      <c r="I17" s="155" t="s">
        <v>26</v>
      </c>
      <c r="J17" s="155" t="s">
        <v>27</v>
      </c>
      <c r="K17" s="159" t="s">
        <v>28</v>
      </c>
      <c r="L17" s="122"/>
      <c r="M17" s="162" t="s">
        <v>29</v>
      </c>
      <c r="N17" s="151" t="s">
        <v>26</v>
      </c>
      <c r="O17" s="151" t="s">
        <v>27</v>
      </c>
      <c r="P17" s="129" t="s">
        <v>28</v>
      </c>
      <c r="Q17" s="46"/>
      <c r="R17" s="172" t="s">
        <v>31</v>
      </c>
      <c r="S17" s="180" t="s">
        <v>26</v>
      </c>
      <c r="T17" s="180" t="s">
        <v>27</v>
      </c>
      <c r="U17" s="159" t="s">
        <v>28</v>
      </c>
      <c r="V17" s="46"/>
      <c r="W17" s="159" t="s">
        <v>32</v>
      </c>
      <c r="X17" s="46"/>
      <c r="Y17" s="151" t="s">
        <v>26</v>
      </c>
      <c r="Z17" s="151" t="s">
        <v>27</v>
      </c>
      <c r="AA17" s="129" t="s">
        <v>28</v>
      </c>
      <c r="AB17" s="122"/>
      <c r="AC17" s="172" t="s">
        <v>33</v>
      </c>
      <c r="AD17" s="190" t="s">
        <v>26</v>
      </c>
      <c r="AE17" s="190" t="s">
        <v>27</v>
      </c>
      <c r="AF17" s="142" t="s">
        <v>28</v>
      </c>
      <c r="AG17" s="46"/>
      <c r="AH17" s="191" t="s">
        <v>34</v>
      </c>
      <c r="AI17" s="151" t="s">
        <v>26</v>
      </c>
      <c r="AJ17" s="151" t="s">
        <v>27</v>
      </c>
      <c r="AK17" s="129" t="s">
        <v>28</v>
      </c>
      <c r="AL17" s="46"/>
      <c r="AM17" s="194" t="s">
        <v>35</v>
      </c>
      <c r="AN17" s="190" t="s">
        <v>26</v>
      </c>
      <c r="AO17" s="190" t="s">
        <v>27</v>
      </c>
      <c r="AP17" s="142" t="s">
        <v>28</v>
      </c>
      <c r="AQ17" s="46"/>
      <c r="AR17" s="196" t="s">
        <v>36</v>
      </c>
      <c r="AS17" s="148"/>
      <c r="AT17" s="148"/>
      <c r="AU17" s="148"/>
      <c r="AV17" s="148"/>
      <c r="AW17" s="148"/>
      <c r="AX17" s="148"/>
      <c r="AY17" s="148"/>
      <c r="AZ17" s="148"/>
    </row>
    <row r="18" ht="66.0" customHeight="1">
      <c r="A18" s="55"/>
      <c r="B18" s="55"/>
      <c r="C18" s="55"/>
      <c r="D18" s="55"/>
      <c r="E18" s="55"/>
      <c r="F18" s="172" t="s">
        <v>37</v>
      </c>
      <c r="G18" s="172" t="s">
        <v>38</v>
      </c>
      <c r="H18" s="172" t="s">
        <v>39</v>
      </c>
      <c r="I18" s="55"/>
      <c r="J18" s="55"/>
      <c r="K18" s="162" t="s">
        <v>37</v>
      </c>
      <c r="L18" s="162" t="s">
        <v>40</v>
      </c>
      <c r="M18" s="201" t="s">
        <v>41</v>
      </c>
      <c r="N18" s="55"/>
      <c r="O18" s="55"/>
      <c r="P18" s="172" t="s">
        <v>37</v>
      </c>
      <c r="Q18" s="172" t="s">
        <v>40</v>
      </c>
      <c r="R18" s="172" t="s">
        <v>42</v>
      </c>
      <c r="S18" s="147"/>
      <c r="T18" s="147"/>
      <c r="U18" s="162" t="s">
        <v>37</v>
      </c>
      <c r="V18" s="162" t="s">
        <v>40</v>
      </c>
      <c r="W18" s="162" t="s">
        <v>43</v>
      </c>
      <c r="X18" s="162" t="s">
        <v>44</v>
      </c>
      <c r="Y18" s="55"/>
      <c r="Z18" s="55"/>
      <c r="AA18" s="172" t="s">
        <v>37</v>
      </c>
      <c r="AB18" s="172" t="s">
        <v>40</v>
      </c>
      <c r="AC18" s="207" t="s">
        <v>42</v>
      </c>
      <c r="AD18" s="55"/>
      <c r="AE18" s="55"/>
      <c r="AF18" s="196" t="s">
        <v>37</v>
      </c>
      <c r="AG18" s="196" t="s">
        <v>40</v>
      </c>
      <c r="AH18" s="196" t="s">
        <v>44</v>
      </c>
      <c r="AI18" s="55"/>
      <c r="AJ18" s="55"/>
      <c r="AK18" s="172" t="s">
        <v>37</v>
      </c>
      <c r="AL18" s="172" t="s">
        <v>40</v>
      </c>
      <c r="AM18" s="172" t="s">
        <v>42</v>
      </c>
      <c r="AN18" s="55"/>
      <c r="AO18" s="55"/>
      <c r="AP18" s="196" t="s">
        <v>37</v>
      </c>
      <c r="AQ18" s="196" t="s">
        <v>40</v>
      </c>
      <c r="AR18" s="196" t="s">
        <v>42</v>
      </c>
      <c r="AS18" s="148"/>
      <c r="AT18" s="148"/>
      <c r="AU18" s="148"/>
      <c r="AV18" s="148"/>
      <c r="AW18" s="148"/>
      <c r="AX18" s="148"/>
      <c r="AY18" s="148"/>
      <c r="AZ18" s="148"/>
    </row>
    <row r="19" ht="27.75" customHeight="1">
      <c r="A19" s="216">
        <v>1.0</v>
      </c>
      <c r="B19" s="219"/>
      <c r="C19" s="221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3"/>
      <c r="O19" s="223"/>
      <c r="P19" s="223"/>
      <c r="Q19" s="223"/>
      <c r="R19" s="223"/>
      <c r="S19" s="225"/>
      <c r="T19" s="227"/>
      <c r="U19" s="229"/>
      <c r="V19" s="231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3"/>
      <c r="AJ19" s="223"/>
      <c r="AK19" s="223"/>
      <c r="AL19" s="223"/>
      <c r="AM19" s="223"/>
      <c r="AN19" s="223"/>
      <c r="AO19" s="223"/>
      <c r="AP19" s="223"/>
      <c r="AQ19" s="223"/>
      <c r="AR19" s="223"/>
      <c r="AS19" s="148"/>
      <c r="AT19" s="148"/>
      <c r="AU19" s="148"/>
      <c r="AV19" s="148"/>
      <c r="AW19" s="148"/>
      <c r="AX19" s="148"/>
      <c r="AY19" s="148"/>
      <c r="AZ19" s="17"/>
    </row>
    <row r="20" ht="27.75" customHeight="1">
      <c r="A20" s="232"/>
      <c r="B20" s="233"/>
      <c r="C20" s="221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25"/>
      <c r="T20" s="227"/>
      <c r="U20" s="229"/>
      <c r="V20" s="231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148"/>
      <c r="AT20" s="148"/>
      <c r="AU20" s="148"/>
      <c r="AV20" s="148"/>
      <c r="AW20" s="148"/>
      <c r="AX20" s="148"/>
      <c r="AY20" s="148"/>
      <c r="AZ20" s="17"/>
    </row>
    <row r="21" ht="27.75" customHeight="1">
      <c r="A21" s="232"/>
      <c r="B21" s="233"/>
      <c r="C21" s="221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25"/>
      <c r="T21" s="227"/>
      <c r="U21" s="229"/>
      <c r="V21" s="231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148"/>
      <c r="AT21" s="148"/>
      <c r="AU21" s="148"/>
      <c r="AV21" s="148"/>
      <c r="AW21" s="148"/>
      <c r="AX21" s="148"/>
      <c r="AY21" s="148"/>
      <c r="AZ21" s="17"/>
    </row>
    <row r="22" ht="27.75" customHeight="1">
      <c r="A22" s="232"/>
      <c r="B22" s="233"/>
      <c r="C22" s="221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25"/>
      <c r="T22" s="227"/>
      <c r="U22" s="229"/>
      <c r="V22" s="231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148"/>
      <c r="AT22" s="148"/>
      <c r="AU22" s="148"/>
      <c r="AV22" s="148"/>
      <c r="AW22" s="148"/>
      <c r="AX22" s="148"/>
      <c r="AY22" s="148"/>
      <c r="AZ22" s="17"/>
    </row>
    <row r="23" ht="27.75" customHeight="1">
      <c r="A23" s="232"/>
      <c r="B23" s="233"/>
      <c r="C23" s="221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25"/>
      <c r="T23" s="227"/>
      <c r="U23" s="229"/>
      <c r="V23" s="231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148"/>
      <c r="AT23" s="148"/>
      <c r="AU23" s="148"/>
      <c r="AV23" s="148"/>
      <c r="AW23" s="148"/>
      <c r="AX23" s="148"/>
      <c r="AY23" s="148"/>
      <c r="AZ23" s="17"/>
    </row>
    <row r="24" ht="27.75" customHeight="1">
      <c r="A24" s="246"/>
      <c r="B24" s="247"/>
      <c r="C24" s="221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25"/>
      <c r="T24" s="227"/>
      <c r="U24" s="229"/>
      <c r="V24" s="231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148"/>
      <c r="AT24" s="148"/>
      <c r="AU24" s="148"/>
      <c r="AV24" s="148"/>
      <c r="AW24" s="148"/>
      <c r="AX24" s="148"/>
      <c r="AY24" s="148"/>
      <c r="AZ24" s="17"/>
    </row>
    <row r="25" ht="27.75" customHeight="1">
      <c r="A25" s="250" t="s">
        <v>46</v>
      </c>
      <c r="B25" s="251"/>
      <c r="C25" s="251"/>
      <c r="D25" s="256">
        <f t="shared" ref="D25:AR25" si="1">SUM(D19:D24)</f>
        <v>0</v>
      </c>
      <c r="E25" s="256">
        <f t="shared" si="1"/>
        <v>0</v>
      </c>
      <c r="F25" s="256">
        <f t="shared" si="1"/>
        <v>0</v>
      </c>
      <c r="G25" s="256">
        <f t="shared" si="1"/>
        <v>0</v>
      </c>
      <c r="H25" s="256">
        <f t="shared" si="1"/>
        <v>0</v>
      </c>
      <c r="I25" s="256">
        <f t="shared" si="1"/>
        <v>0</v>
      </c>
      <c r="J25" s="256">
        <f t="shared" si="1"/>
        <v>0</v>
      </c>
      <c r="K25" s="256">
        <f t="shared" si="1"/>
        <v>0</v>
      </c>
      <c r="L25" s="256">
        <f t="shared" si="1"/>
        <v>0</v>
      </c>
      <c r="M25" s="256">
        <f t="shared" si="1"/>
        <v>0</v>
      </c>
      <c r="N25" s="256">
        <f t="shared" si="1"/>
        <v>0</v>
      </c>
      <c r="O25" s="256">
        <f t="shared" si="1"/>
        <v>0</v>
      </c>
      <c r="P25" s="256">
        <f t="shared" si="1"/>
        <v>0</v>
      </c>
      <c r="Q25" s="256">
        <f t="shared" si="1"/>
        <v>0</v>
      </c>
      <c r="R25" s="256">
        <f t="shared" si="1"/>
        <v>0</v>
      </c>
      <c r="S25" s="258">
        <f t="shared" si="1"/>
        <v>0</v>
      </c>
      <c r="T25" s="258">
        <f t="shared" si="1"/>
        <v>0</v>
      </c>
      <c r="U25" s="256">
        <f t="shared" si="1"/>
        <v>0</v>
      </c>
      <c r="V25" s="256">
        <f t="shared" si="1"/>
        <v>0</v>
      </c>
      <c r="W25" s="256">
        <f t="shared" si="1"/>
        <v>0</v>
      </c>
      <c r="X25" s="256">
        <f t="shared" si="1"/>
        <v>0</v>
      </c>
      <c r="Y25" s="256">
        <f t="shared" si="1"/>
        <v>0</v>
      </c>
      <c r="Z25" s="256">
        <f t="shared" si="1"/>
        <v>0</v>
      </c>
      <c r="AA25" s="256">
        <f t="shared" si="1"/>
        <v>0</v>
      </c>
      <c r="AB25" s="256">
        <f t="shared" si="1"/>
        <v>0</v>
      </c>
      <c r="AC25" s="256">
        <f t="shared" si="1"/>
        <v>0</v>
      </c>
      <c r="AD25" s="256">
        <f t="shared" si="1"/>
        <v>0</v>
      </c>
      <c r="AE25" s="256">
        <f t="shared" si="1"/>
        <v>0</v>
      </c>
      <c r="AF25" s="256">
        <f t="shared" si="1"/>
        <v>0</v>
      </c>
      <c r="AG25" s="256">
        <f t="shared" si="1"/>
        <v>0</v>
      </c>
      <c r="AH25" s="256">
        <f t="shared" si="1"/>
        <v>0</v>
      </c>
      <c r="AI25" s="256">
        <f t="shared" si="1"/>
        <v>0</v>
      </c>
      <c r="AJ25" s="256">
        <f t="shared" si="1"/>
        <v>0</v>
      </c>
      <c r="AK25" s="256">
        <f t="shared" si="1"/>
        <v>0</v>
      </c>
      <c r="AL25" s="256">
        <f t="shared" si="1"/>
        <v>0</v>
      </c>
      <c r="AM25" s="256">
        <f t="shared" si="1"/>
        <v>0</v>
      </c>
      <c r="AN25" s="256">
        <f t="shared" si="1"/>
        <v>0</v>
      </c>
      <c r="AO25" s="256">
        <f t="shared" si="1"/>
        <v>0</v>
      </c>
      <c r="AP25" s="256">
        <f t="shared" si="1"/>
        <v>0</v>
      </c>
      <c r="AQ25" s="256">
        <f t="shared" si="1"/>
        <v>0</v>
      </c>
      <c r="AR25" s="256">
        <f t="shared" si="1"/>
        <v>0</v>
      </c>
      <c r="AS25" s="148"/>
      <c r="AT25" s="148"/>
      <c r="AU25" s="148"/>
      <c r="AV25" s="148"/>
      <c r="AW25" s="148"/>
      <c r="AX25" s="148"/>
      <c r="AY25" s="148"/>
      <c r="AZ25" s="17"/>
    </row>
    <row r="26" ht="27.75" customHeight="1">
      <c r="A26" s="216">
        <v>2.0</v>
      </c>
      <c r="B26" s="219"/>
      <c r="C26" s="221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5"/>
      <c r="T26" s="227"/>
      <c r="U26" s="229"/>
      <c r="V26" s="231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148"/>
      <c r="AT26" s="148"/>
      <c r="AU26" s="148"/>
      <c r="AV26" s="148"/>
      <c r="AW26" s="148"/>
      <c r="AX26" s="148"/>
      <c r="AY26" s="148"/>
      <c r="AZ26" s="17"/>
    </row>
    <row r="27" ht="27.75" customHeight="1">
      <c r="A27" s="232"/>
      <c r="B27" s="233"/>
      <c r="C27" s="221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25"/>
      <c r="T27" s="227"/>
      <c r="U27" s="229"/>
      <c r="V27" s="231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148"/>
      <c r="AT27" s="148"/>
      <c r="AU27" s="148"/>
      <c r="AV27" s="148"/>
      <c r="AW27" s="148"/>
      <c r="AX27" s="148"/>
      <c r="AY27" s="148"/>
      <c r="AZ27" s="17"/>
    </row>
    <row r="28" ht="27.75" customHeight="1">
      <c r="A28" s="232"/>
      <c r="B28" s="233"/>
      <c r="C28" s="221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25"/>
      <c r="T28" s="227"/>
      <c r="U28" s="229"/>
      <c r="V28" s="231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148"/>
      <c r="AT28" s="148"/>
      <c r="AU28" s="148"/>
      <c r="AV28" s="148"/>
      <c r="AW28" s="148"/>
      <c r="AX28" s="148"/>
      <c r="AY28" s="148"/>
      <c r="AZ28" s="17"/>
    </row>
    <row r="29" ht="27.75" customHeight="1">
      <c r="A29" s="232"/>
      <c r="B29" s="233"/>
      <c r="C29" s="221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25"/>
      <c r="T29" s="227"/>
      <c r="U29" s="229"/>
      <c r="V29" s="231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148"/>
      <c r="AT29" s="148"/>
      <c r="AU29" s="148"/>
      <c r="AV29" s="148"/>
      <c r="AW29" s="148"/>
      <c r="AX29" s="148"/>
      <c r="AY29" s="148"/>
      <c r="AZ29" s="17"/>
    </row>
    <row r="30" ht="27.75" customHeight="1">
      <c r="A30" s="232"/>
      <c r="B30" s="233"/>
      <c r="C30" s="221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25"/>
      <c r="T30" s="227"/>
      <c r="U30" s="229"/>
      <c r="V30" s="231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148"/>
      <c r="AT30" s="148"/>
      <c r="AU30" s="148"/>
      <c r="AV30" s="148"/>
      <c r="AW30" s="148"/>
      <c r="AX30" s="148"/>
      <c r="AY30" s="148"/>
      <c r="AZ30" s="17"/>
    </row>
    <row r="31" ht="27.75" customHeight="1">
      <c r="A31" s="246"/>
      <c r="B31" s="247"/>
      <c r="C31" s="221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25"/>
      <c r="T31" s="227"/>
      <c r="U31" s="229"/>
      <c r="V31" s="231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148"/>
      <c r="AT31" s="148"/>
      <c r="AU31" s="148"/>
      <c r="AV31" s="148"/>
      <c r="AW31" s="148"/>
      <c r="AX31" s="148"/>
      <c r="AY31" s="148"/>
      <c r="AZ31" s="17"/>
    </row>
    <row r="32" ht="27.75" customHeight="1">
      <c r="A32" s="250" t="s">
        <v>46</v>
      </c>
      <c r="B32" s="251"/>
      <c r="C32" s="251"/>
      <c r="D32" s="256">
        <f t="shared" ref="D32:AR32" si="2">SUM(D26:D31)</f>
        <v>0</v>
      </c>
      <c r="E32" s="256">
        <f t="shared" si="2"/>
        <v>0</v>
      </c>
      <c r="F32" s="256">
        <f t="shared" si="2"/>
        <v>0</v>
      </c>
      <c r="G32" s="256">
        <f t="shared" si="2"/>
        <v>0</v>
      </c>
      <c r="H32" s="256">
        <f t="shared" si="2"/>
        <v>0</v>
      </c>
      <c r="I32" s="256">
        <f t="shared" si="2"/>
        <v>0</v>
      </c>
      <c r="J32" s="256">
        <f t="shared" si="2"/>
        <v>0</v>
      </c>
      <c r="K32" s="256">
        <f t="shared" si="2"/>
        <v>0</v>
      </c>
      <c r="L32" s="256">
        <f t="shared" si="2"/>
        <v>0</v>
      </c>
      <c r="M32" s="256">
        <f t="shared" si="2"/>
        <v>0</v>
      </c>
      <c r="N32" s="256">
        <f t="shared" si="2"/>
        <v>0</v>
      </c>
      <c r="O32" s="256">
        <f t="shared" si="2"/>
        <v>0</v>
      </c>
      <c r="P32" s="256">
        <f t="shared" si="2"/>
        <v>0</v>
      </c>
      <c r="Q32" s="256">
        <f t="shared" si="2"/>
        <v>0</v>
      </c>
      <c r="R32" s="256">
        <f t="shared" si="2"/>
        <v>0</v>
      </c>
      <c r="S32" s="258">
        <f t="shared" si="2"/>
        <v>0</v>
      </c>
      <c r="T32" s="258">
        <f t="shared" si="2"/>
        <v>0</v>
      </c>
      <c r="U32" s="256">
        <f t="shared" si="2"/>
        <v>0</v>
      </c>
      <c r="V32" s="256">
        <f t="shared" si="2"/>
        <v>0</v>
      </c>
      <c r="W32" s="256">
        <f t="shared" si="2"/>
        <v>0</v>
      </c>
      <c r="X32" s="256">
        <f t="shared" si="2"/>
        <v>0</v>
      </c>
      <c r="Y32" s="256">
        <f t="shared" si="2"/>
        <v>0</v>
      </c>
      <c r="Z32" s="256">
        <f t="shared" si="2"/>
        <v>0</v>
      </c>
      <c r="AA32" s="256">
        <f t="shared" si="2"/>
        <v>0</v>
      </c>
      <c r="AB32" s="256">
        <f t="shared" si="2"/>
        <v>0</v>
      </c>
      <c r="AC32" s="256">
        <f t="shared" si="2"/>
        <v>0</v>
      </c>
      <c r="AD32" s="256">
        <f t="shared" si="2"/>
        <v>0</v>
      </c>
      <c r="AE32" s="256">
        <f t="shared" si="2"/>
        <v>0</v>
      </c>
      <c r="AF32" s="256">
        <f t="shared" si="2"/>
        <v>0</v>
      </c>
      <c r="AG32" s="256">
        <f t="shared" si="2"/>
        <v>0</v>
      </c>
      <c r="AH32" s="256">
        <f t="shared" si="2"/>
        <v>0</v>
      </c>
      <c r="AI32" s="256">
        <f t="shared" si="2"/>
        <v>0</v>
      </c>
      <c r="AJ32" s="256">
        <f t="shared" si="2"/>
        <v>0</v>
      </c>
      <c r="AK32" s="256">
        <f t="shared" si="2"/>
        <v>0</v>
      </c>
      <c r="AL32" s="256">
        <f t="shared" si="2"/>
        <v>0</v>
      </c>
      <c r="AM32" s="256">
        <f t="shared" si="2"/>
        <v>0</v>
      </c>
      <c r="AN32" s="256">
        <f t="shared" si="2"/>
        <v>0</v>
      </c>
      <c r="AO32" s="256">
        <f t="shared" si="2"/>
        <v>0</v>
      </c>
      <c r="AP32" s="256">
        <f t="shared" si="2"/>
        <v>0</v>
      </c>
      <c r="AQ32" s="256">
        <f t="shared" si="2"/>
        <v>0</v>
      </c>
      <c r="AR32" s="256">
        <f t="shared" si="2"/>
        <v>0</v>
      </c>
      <c r="AS32" s="148"/>
      <c r="AT32" s="148"/>
      <c r="AU32" s="148"/>
      <c r="AV32" s="148"/>
      <c r="AW32" s="148"/>
      <c r="AX32" s="148"/>
      <c r="AY32" s="148"/>
      <c r="AZ32" s="17"/>
    </row>
    <row r="33" ht="27.75" customHeight="1">
      <c r="A33" s="216">
        <v>3.0</v>
      </c>
      <c r="B33" s="219"/>
      <c r="C33" s="221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5"/>
      <c r="T33" s="227"/>
      <c r="U33" s="229"/>
      <c r="V33" s="231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148"/>
      <c r="AT33" s="148"/>
      <c r="AU33" s="148"/>
      <c r="AV33" s="148"/>
      <c r="AW33" s="148"/>
      <c r="AX33" s="148"/>
      <c r="AY33" s="148"/>
      <c r="AZ33" s="17"/>
    </row>
    <row r="34" ht="27.75" customHeight="1">
      <c r="A34" s="232"/>
      <c r="B34" s="233"/>
      <c r="C34" s="221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25"/>
      <c r="T34" s="227"/>
      <c r="U34" s="229"/>
      <c r="V34" s="231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148"/>
      <c r="AT34" s="148"/>
      <c r="AU34" s="148"/>
      <c r="AV34" s="148"/>
      <c r="AW34" s="148"/>
      <c r="AX34" s="148"/>
      <c r="AY34" s="148"/>
      <c r="AZ34" s="17"/>
    </row>
    <row r="35" ht="27.75" customHeight="1">
      <c r="A35" s="232"/>
      <c r="B35" s="233"/>
      <c r="C35" s="221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25"/>
      <c r="T35" s="227"/>
      <c r="U35" s="229"/>
      <c r="V35" s="231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148"/>
      <c r="AT35" s="148"/>
      <c r="AU35" s="148"/>
      <c r="AV35" s="148"/>
      <c r="AW35" s="148"/>
      <c r="AX35" s="148"/>
      <c r="AY35" s="148"/>
      <c r="AZ35" s="17"/>
    </row>
    <row r="36" ht="27.75" customHeight="1">
      <c r="A36" s="232"/>
      <c r="B36" s="233"/>
      <c r="C36" s="221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25"/>
      <c r="T36" s="227"/>
      <c r="U36" s="229"/>
      <c r="V36" s="231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148"/>
      <c r="AT36" s="148"/>
      <c r="AU36" s="148"/>
      <c r="AV36" s="148"/>
      <c r="AW36" s="148"/>
      <c r="AX36" s="148"/>
      <c r="AY36" s="148"/>
      <c r="AZ36" s="17"/>
    </row>
    <row r="37" ht="27.75" customHeight="1">
      <c r="A37" s="232"/>
      <c r="B37" s="233"/>
      <c r="C37" s="221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25"/>
      <c r="T37" s="227"/>
      <c r="U37" s="229"/>
      <c r="V37" s="231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148"/>
      <c r="AT37" s="148"/>
      <c r="AU37" s="148"/>
      <c r="AV37" s="148"/>
      <c r="AW37" s="148"/>
      <c r="AX37" s="148"/>
      <c r="AY37" s="148"/>
      <c r="AZ37" s="17"/>
    </row>
    <row r="38" ht="27.75" customHeight="1">
      <c r="A38" s="246"/>
      <c r="B38" s="247"/>
      <c r="C38" s="221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25"/>
      <c r="T38" s="227"/>
      <c r="U38" s="229"/>
      <c r="V38" s="231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148"/>
      <c r="AT38" s="148"/>
      <c r="AU38" s="148"/>
      <c r="AV38" s="148"/>
      <c r="AW38" s="148"/>
      <c r="AX38" s="148"/>
      <c r="AY38" s="148"/>
      <c r="AZ38" s="17"/>
    </row>
    <row r="39" ht="27.75" customHeight="1">
      <c r="A39" s="250" t="s">
        <v>46</v>
      </c>
      <c r="B39" s="251"/>
      <c r="C39" s="251"/>
      <c r="D39" s="256">
        <f t="shared" ref="D39:AR39" si="3">SUM(D33:D38)</f>
        <v>0</v>
      </c>
      <c r="E39" s="256">
        <f t="shared" si="3"/>
        <v>0</v>
      </c>
      <c r="F39" s="256">
        <f t="shared" si="3"/>
        <v>0</v>
      </c>
      <c r="G39" s="256">
        <f t="shared" si="3"/>
        <v>0</v>
      </c>
      <c r="H39" s="256">
        <f t="shared" si="3"/>
        <v>0</v>
      </c>
      <c r="I39" s="256">
        <f t="shared" si="3"/>
        <v>0</v>
      </c>
      <c r="J39" s="256">
        <f t="shared" si="3"/>
        <v>0</v>
      </c>
      <c r="K39" s="256">
        <f t="shared" si="3"/>
        <v>0</v>
      </c>
      <c r="L39" s="256">
        <f t="shared" si="3"/>
        <v>0</v>
      </c>
      <c r="M39" s="256">
        <f t="shared" si="3"/>
        <v>0</v>
      </c>
      <c r="N39" s="256">
        <f t="shared" si="3"/>
        <v>0</v>
      </c>
      <c r="O39" s="256">
        <f t="shared" si="3"/>
        <v>0</v>
      </c>
      <c r="P39" s="256">
        <f t="shared" si="3"/>
        <v>0</v>
      </c>
      <c r="Q39" s="256">
        <f t="shared" si="3"/>
        <v>0</v>
      </c>
      <c r="R39" s="256">
        <f t="shared" si="3"/>
        <v>0</v>
      </c>
      <c r="S39" s="258">
        <f t="shared" si="3"/>
        <v>0</v>
      </c>
      <c r="T39" s="258">
        <f t="shared" si="3"/>
        <v>0</v>
      </c>
      <c r="U39" s="256">
        <f t="shared" si="3"/>
        <v>0</v>
      </c>
      <c r="V39" s="256">
        <f t="shared" si="3"/>
        <v>0</v>
      </c>
      <c r="W39" s="256">
        <f t="shared" si="3"/>
        <v>0</v>
      </c>
      <c r="X39" s="256">
        <f t="shared" si="3"/>
        <v>0</v>
      </c>
      <c r="Y39" s="256">
        <f t="shared" si="3"/>
        <v>0</v>
      </c>
      <c r="Z39" s="256">
        <f t="shared" si="3"/>
        <v>0</v>
      </c>
      <c r="AA39" s="256">
        <f t="shared" si="3"/>
        <v>0</v>
      </c>
      <c r="AB39" s="256">
        <f t="shared" si="3"/>
        <v>0</v>
      </c>
      <c r="AC39" s="256">
        <f t="shared" si="3"/>
        <v>0</v>
      </c>
      <c r="AD39" s="256">
        <f t="shared" si="3"/>
        <v>0</v>
      </c>
      <c r="AE39" s="256">
        <f t="shared" si="3"/>
        <v>0</v>
      </c>
      <c r="AF39" s="256">
        <f t="shared" si="3"/>
        <v>0</v>
      </c>
      <c r="AG39" s="256">
        <f t="shared" si="3"/>
        <v>0</v>
      </c>
      <c r="AH39" s="256">
        <f t="shared" si="3"/>
        <v>0</v>
      </c>
      <c r="AI39" s="256">
        <f t="shared" si="3"/>
        <v>0</v>
      </c>
      <c r="AJ39" s="256">
        <f t="shared" si="3"/>
        <v>0</v>
      </c>
      <c r="AK39" s="256">
        <f t="shared" si="3"/>
        <v>0</v>
      </c>
      <c r="AL39" s="256">
        <f t="shared" si="3"/>
        <v>0</v>
      </c>
      <c r="AM39" s="256">
        <f t="shared" si="3"/>
        <v>0</v>
      </c>
      <c r="AN39" s="256">
        <f t="shared" si="3"/>
        <v>0</v>
      </c>
      <c r="AO39" s="256">
        <f t="shared" si="3"/>
        <v>0</v>
      </c>
      <c r="AP39" s="256">
        <f t="shared" si="3"/>
        <v>0</v>
      </c>
      <c r="AQ39" s="256">
        <f t="shared" si="3"/>
        <v>0</v>
      </c>
      <c r="AR39" s="256">
        <f t="shared" si="3"/>
        <v>0</v>
      </c>
      <c r="AS39" s="148"/>
      <c r="AT39" s="148"/>
      <c r="AU39" s="148"/>
      <c r="AV39" s="148"/>
      <c r="AW39" s="148"/>
      <c r="AX39" s="148"/>
      <c r="AY39" s="148"/>
      <c r="AZ39" s="17"/>
    </row>
    <row r="40" ht="27.75" customHeight="1">
      <c r="A40" s="216">
        <v>4.0</v>
      </c>
      <c r="B40" s="219"/>
      <c r="C40" s="221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5"/>
      <c r="T40" s="227"/>
      <c r="U40" s="229"/>
      <c r="V40" s="231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148"/>
      <c r="AT40" s="148"/>
      <c r="AU40" s="148"/>
      <c r="AV40" s="148"/>
      <c r="AW40" s="148"/>
      <c r="AX40" s="148"/>
      <c r="AY40" s="148"/>
      <c r="AZ40" s="17"/>
    </row>
    <row r="41" ht="27.75" customHeight="1">
      <c r="A41" s="232"/>
      <c r="B41" s="233"/>
      <c r="C41" s="221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25"/>
      <c r="T41" s="227"/>
      <c r="U41" s="229"/>
      <c r="V41" s="231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148"/>
      <c r="AT41" s="148"/>
      <c r="AU41" s="148"/>
      <c r="AV41" s="148"/>
      <c r="AW41" s="148"/>
      <c r="AX41" s="148"/>
      <c r="AY41" s="148"/>
      <c r="AZ41" s="17"/>
    </row>
    <row r="42" ht="27.75" customHeight="1">
      <c r="A42" s="232"/>
      <c r="B42" s="233"/>
      <c r="C42" s="221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25"/>
      <c r="T42" s="227"/>
      <c r="U42" s="229"/>
      <c r="V42" s="231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148"/>
      <c r="AT42" s="148"/>
      <c r="AU42" s="148"/>
      <c r="AV42" s="148"/>
      <c r="AW42" s="148"/>
      <c r="AX42" s="148"/>
      <c r="AY42" s="148"/>
      <c r="AZ42" s="17"/>
    </row>
    <row r="43" ht="27.75" customHeight="1">
      <c r="A43" s="232"/>
      <c r="B43" s="233"/>
      <c r="C43" s="221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25"/>
      <c r="T43" s="227"/>
      <c r="U43" s="229"/>
      <c r="V43" s="231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148"/>
      <c r="AT43" s="148"/>
      <c r="AU43" s="148"/>
      <c r="AV43" s="148"/>
      <c r="AW43" s="148"/>
      <c r="AX43" s="148"/>
      <c r="AY43" s="148"/>
      <c r="AZ43" s="17"/>
    </row>
    <row r="44" ht="27.75" customHeight="1">
      <c r="A44" s="232"/>
      <c r="B44" s="233"/>
      <c r="C44" s="221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25"/>
      <c r="T44" s="227"/>
      <c r="U44" s="229"/>
      <c r="V44" s="231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148"/>
      <c r="AT44" s="148"/>
      <c r="AU44" s="148"/>
      <c r="AV44" s="148"/>
      <c r="AW44" s="148"/>
      <c r="AX44" s="148"/>
      <c r="AY44" s="148"/>
      <c r="AZ44" s="17"/>
    </row>
    <row r="45" ht="27.75" customHeight="1">
      <c r="A45" s="246"/>
      <c r="B45" s="247"/>
      <c r="C45" s="221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25"/>
      <c r="T45" s="227"/>
      <c r="U45" s="229"/>
      <c r="V45" s="231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148"/>
      <c r="AT45" s="148"/>
      <c r="AU45" s="148"/>
      <c r="AV45" s="148"/>
      <c r="AW45" s="148"/>
      <c r="AX45" s="148"/>
      <c r="AY45" s="148"/>
      <c r="AZ45" s="17"/>
    </row>
    <row r="46" ht="27.75" customHeight="1">
      <c r="A46" s="250" t="s">
        <v>46</v>
      </c>
      <c r="B46" s="251"/>
      <c r="C46" s="251"/>
      <c r="D46" s="256">
        <f t="shared" ref="D46:AR46" si="4">SUM(D40:D45)</f>
        <v>0</v>
      </c>
      <c r="E46" s="256">
        <f t="shared" si="4"/>
        <v>0</v>
      </c>
      <c r="F46" s="256">
        <f t="shared" si="4"/>
        <v>0</v>
      </c>
      <c r="G46" s="256">
        <f t="shared" si="4"/>
        <v>0</v>
      </c>
      <c r="H46" s="256">
        <f t="shared" si="4"/>
        <v>0</v>
      </c>
      <c r="I46" s="256">
        <f t="shared" si="4"/>
        <v>0</v>
      </c>
      <c r="J46" s="256">
        <f t="shared" si="4"/>
        <v>0</v>
      </c>
      <c r="K46" s="256">
        <f t="shared" si="4"/>
        <v>0</v>
      </c>
      <c r="L46" s="256">
        <f t="shared" si="4"/>
        <v>0</v>
      </c>
      <c r="M46" s="256">
        <f t="shared" si="4"/>
        <v>0</v>
      </c>
      <c r="N46" s="256">
        <f t="shared" si="4"/>
        <v>0</v>
      </c>
      <c r="O46" s="256">
        <f t="shared" si="4"/>
        <v>0</v>
      </c>
      <c r="P46" s="256">
        <f t="shared" si="4"/>
        <v>0</v>
      </c>
      <c r="Q46" s="256">
        <f t="shared" si="4"/>
        <v>0</v>
      </c>
      <c r="R46" s="256">
        <f t="shared" si="4"/>
        <v>0</v>
      </c>
      <c r="S46" s="258">
        <f t="shared" si="4"/>
        <v>0</v>
      </c>
      <c r="T46" s="258">
        <f t="shared" si="4"/>
        <v>0</v>
      </c>
      <c r="U46" s="256">
        <f t="shared" si="4"/>
        <v>0</v>
      </c>
      <c r="V46" s="256">
        <f t="shared" si="4"/>
        <v>0</v>
      </c>
      <c r="W46" s="256">
        <f t="shared" si="4"/>
        <v>0</v>
      </c>
      <c r="X46" s="256">
        <f t="shared" si="4"/>
        <v>0</v>
      </c>
      <c r="Y46" s="256">
        <f t="shared" si="4"/>
        <v>0</v>
      </c>
      <c r="Z46" s="256">
        <f t="shared" si="4"/>
        <v>0</v>
      </c>
      <c r="AA46" s="256">
        <f t="shared" si="4"/>
        <v>0</v>
      </c>
      <c r="AB46" s="256">
        <f t="shared" si="4"/>
        <v>0</v>
      </c>
      <c r="AC46" s="256">
        <f t="shared" si="4"/>
        <v>0</v>
      </c>
      <c r="AD46" s="256">
        <f t="shared" si="4"/>
        <v>0</v>
      </c>
      <c r="AE46" s="256">
        <f t="shared" si="4"/>
        <v>0</v>
      </c>
      <c r="AF46" s="256">
        <f t="shared" si="4"/>
        <v>0</v>
      </c>
      <c r="AG46" s="256">
        <f t="shared" si="4"/>
        <v>0</v>
      </c>
      <c r="AH46" s="256">
        <f t="shared" si="4"/>
        <v>0</v>
      </c>
      <c r="AI46" s="256">
        <f t="shared" si="4"/>
        <v>0</v>
      </c>
      <c r="AJ46" s="256">
        <f t="shared" si="4"/>
        <v>0</v>
      </c>
      <c r="AK46" s="256">
        <f t="shared" si="4"/>
        <v>0</v>
      </c>
      <c r="AL46" s="256">
        <f t="shared" si="4"/>
        <v>0</v>
      </c>
      <c r="AM46" s="256">
        <f t="shared" si="4"/>
        <v>0</v>
      </c>
      <c r="AN46" s="256">
        <f t="shared" si="4"/>
        <v>0</v>
      </c>
      <c r="AO46" s="256">
        <f t="shared" si="4"/>
        <v>0</v>
      </c>
      <c r="AP46" s="256">
        <f t="shared" si="4"/>
        <v>0</v>
      </c>
      <c r="AQ46" s="256">
        <f t="shared" si="4"/>
        <v>0</v>
      </c>
      <c r="AR46" s="256">
        <f t="shared" si="4"/>
        <v>0</v>
      </c>
      <c r="AS46" s="148"/>
      <c r="AT46" s="148"/>
      <c r="AU46" s="148"/>
      <c r="AV46" s="148"/>
      <c r="AW46" s="148"/>
      <c r="AX46" s="148"/>
      <c r="AY46" s="148"/>
      <c r="AZ46" s="17"/>
    </row>
    <row r="47" ht="27.75" customHeight="1">
      <c r="A47" s="301" t="s">
        <v>46</v>
      </c>
      <c r="B47" s="302"/>
      <c r="C47" s="302"/>
      <c r="D47" s="301">
        <f t="shared" ref="D47:AR47" si="5">SUM(D19:D46)</f>
        <v>0</v>
      </c>
      <c r="E47" s="301">
        <f t="shared" si="5"/>
        <v>0</v>
      </c>
      <c r="F47" s="301">
        <f t="shared" si="5"/>
        <v>0</v>
      </c>
      <c r="G47" s="301">
        <f t="shared" si="5"/>
        <v>0</v>
      </c>
      <c r="H47" s="301">
        <f t="shared" si="5"/>
        <v>0</v>
      </c>
      <c r="I47" s="301">
        <f t="shared" si="5"/>
        <v>0</v>
      </c>
      <c r="J47" s="301">
        <f t="shared" si="5"/>
        <v>0</v>
      </c>
      <c r="K47" s="301">
        <f t="shared" si="5"/>
        <v>0</v>
      </c>
      <c r="L47" s="301">
        <f t="shared" si="5"/>
        <v>0</v>
      </c>
      <c r="M47" s="301">
        <f t="shared" si="5"/>
        <v>0</v>
      </c>
      <c r="N47" s="301">
        <f t="shared" si="5"/>
        <v>0</v>
      </c>
      <c r="O47" s="301">
        <f t="shared" si="5"/>
        <v>0</v>
      </c>
      <c r="P47" s="301">
        <f t="shared" si="5"/>
        <v>0</v>
      </c>
      <c r="Q47" s="301">
        <f t="shared" si="5"/>
        <v>0</v>
      </c>
      <c r="R47" s="301">
        <f t="shared" si="5"/>
        <v>0</v>
      </c>
      <c r="S47" s="304">
        <f t="shared" si="5"/>
        <v>0</v>
      </c>
      <c r="T47" s="304">
        <f t="shared" si="5"/>
        <v>0</v>
      </c>
      <c r="U47" s="301">
        <f t="shared" si="5"/>
        <v>0</v>
      </c>
      <c r="V47" s="301">
        <f t="shared" si="5"/>
        <v>0</v>
      </c>
      <c r="W47" s="301">
        <f t="shared" si="5"/>
        <v>0</v>
      </c>
      <c r="X47" s="301">
        <f t="shared" si="5"/>
        <v>0</v>
      </c>
      <c r="Y47" s="301">
        <f t="shared" si="5"/>
        <v>0</v>
      </c>
      <c r="Z47" s="301">
        <f t="shared" si="5"/>
        <v>0</v>
      </c>
      <c r="AA47" s="301">
        <f t="shared" si="5"/>
        <v>0</v>
      </c>
      <c r="AB47" s="301">
        <f t="shared" si="5"/>
        <v>0</v>
      </c>
      <c r="AC47" s="301">
        <f t="shared" si="5"/>
        <v>0</v>
      </c>
      <c r="AD47" s="301">
        <f t="shared" si="5"/>
        <v>0</v>
      </c>
      <c r="AE47" s="301">
        <f t="shared" si="5"/>
        <v>0</v>
      </c>
      <c r="AF47" s="301">
        <f t="shared" si="5"/>
        <v>0</v>
      </c>
      <c r="AG47" s="301">
        <f t="shared" si="5"/>
        <v>0</v>
      </c>
      <c r="AH47" s="301">
        <f t="shared" si="5"/>
        <v>0</v>
      </c>
      <c r="AI47" s="301">
        <f t="shared" si="5"/>
        <v>0</v>
      </c>
      <c r="AJ47" s="301">
        <f t="shared" si="5"/>
        <v>0</v>
      </c>
      <c r="AK47" s="301">
        <f t="shared" si="5"/>
        <v>0</v>
      </c>
      <c r="AL47" s="301">
        <f t="shared" si="5"/>
        <v>0</v>
      </c>
      <c r="AM47" s="301">
        <f t="shared" si="5"/>
        <v>0</v>
      </c>
      <c r="AN47" s="301">
        <f t="shared" si="5"/>
        <v>0</v>
      </c>
      <c r="AO47" s="301">
        <f t="shared" si="5"/>
        <v>0</v>
      </c>
      <c r="AP47" s="301">
        <f t="shared" si="5"/>
        <v>0</v>
      </c>
      <c r="AQ47" s="301">
        <f t="shared" si="5"/>
        <v>0</v>
      </c>
      <c r="AR47" s="301">
        <f t="shared" si="5"/>
        <v>0</v>
      </c>
      <c r="AS47" s="82"/>
      <c r="AT47" s="82"/>
      <c r="AU47" s="82"/>
      <c r="AV47" s="82"/>
      <c r="AW47" s="82"/>
      <c r="AX47" s="82"/>
      <c r="AY47" s="82"/>
      <c r="AZ47" s="82"/>
    </row>
    <row r="48" ht="27.75" customHeight="1">
      <c r="AS48" s="17"/>
      <c r="AT48" s="17"/>
      <c r="AU48" s="17"/>
      <c r="AV48" s="17"/>
      <c r="AW48" s="17"/>
      <c r="AX48" s="17"/>
      <c r="AY48" s="17"/>
      <c r="AZ48" s="17"/>
    </row>
    <row r="49" ht="27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ht="42.75" customHeight="1">
      <c r="A50" s="49" t="s">
        <v>148</v>
      </c>
      <c r="B50" s="49"/>
      <c r="C50" s="49"/>
      <c r="D50" s="49"/>
      <c r="E50" s="49"/>
      <c r="F50" s="49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</row>
    <row r="51" ht="21.0" customHeight="1">
      <c r="A51" s="108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ht="45.0" customHeight="1">
      <c r="A52" s="76" t="s">
        <v>53</v>
      </c>
      <c r="B52" s="76" t="s">
        <v>54</v>
      </c>
      <c r="C52" s="322" t="s">
        <v>55</v>
      </c>
      <c r="D52" s="76" t="s">
        <v>56</v>
      </c>
      <c r="E52" s="76" t="s">
        <v>57</v>
      </c>
      <c r="F52" s="76" t="s">
        <v>58</v>
      </c>
      <c r="G52" s="327" t="s">
        <v>59</v>
      </c>
      <c r="H52" s="73"/>
      <c r="I52" s="73"/>
      <c r="J52" s="46"/>
      <c r="K52" s="332" t="s">
        <v>60</v>
      </c>
      <c r="L52" s="312"/>
      <c r="M52" s="312"/>
      <c r="N52" s="312"/>
      <c r="O52" s="312"/>
      <c r="P52" s="312"/>
      <c r="Q52" s="313"/>
      <c r="R52" s="333" t="s">
        <v>61</v>
      </c>
      <c r="S52" s="48"/>
      <c r="T52" s="48"/>
      <c r="U52" s="48"/>
      <c r="V52" s="48"/>
      <c r="W52" s="42"/>
      <c r="X52" s="334" t="s">
        <v>63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2"/>
      <c r="AK52" s="336" t="s">
        <v>64</v>
      </c>
      <c r="AL52" s="42"/>
      <c r="AM52" s="337" t="s">
        <v>65</v>
      </c>
      <c r="AN52" s="48"/>
      <c r="AO52" s="48"/>
      <c r="AP52" s="48"/>
      <c r="AQ52" s="48"/>
      <c r="AR52" s="48"/>
      <c r="AS52" s="48"/>
      <c r="AT52" s="48"/>
      <c r="AU52" s="48"/>
      <c r="AV52" s="48"/>
      <c r="AW52" s="42"/>
      <c r="AX52" s="340" t="s">
        <v>66</v>
      </c>
      <c r="AY52" s="340" t="s">
        <v>67</v>
      </c>
      <c r="AZ52" s="344" t="s">
        <v>68</v>
      </c>
    </row>
    <row r="53" ht="54.75" customHeight="1">
      <c r="A53" s="115"/>
      <c r="B53" s="115"/>
      <c r="C53" s="115"/>
      <c r="D53" s="115"/>
      <c r="E53" s="115"/>
      <c r="F53" s="115"/>
      <c r="G53" s="345" t="s">
        <v>69</v>
      </c>
      <c r="H53" s="345" t="s">
        <v>70</v>
      </c>
      <c r="I53" s="345" t="s">
        <v>71</v>
      </c>
      <c r="J53" s="345" t="s">
        <v>72</v>
      </c>
      <c r="K53" s="57"/>
      <c r="L53" s="62"/>
      <c r="M53" s="62"/>
      <c r="N53" s="62"/>
      <c r="O53" s="62"/>
      <c r="P53" s="62"/>
      <c r="Q53" s="59"/>
      <c r="R53" s="57"/>
      <c r="S53" s="62"/>
      <c r="T53" s="62"/>
      <c r="U53" s="62"/>
      <c r="V53" s="62"/>
      <c r="W53" s="59"/>
      <c r="X53" s="57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59"/>
      <c r="AK53" s="57"/>
      <c r="AL53" s="59"/>
      <c r="AM53" s="57"/>
      <c r="AN53" s="62"/>
      <c r="AO53" s="62"/>
      <c r="AP53" s="62"/>
      <c r="AQ53" s="62"/>
      <c r="AR53" s="62"/>
      <c r="AS53" s="62"/>
      <c r="AT53" s="62"/>
      <c r="AU53" s="62"/>
      <c r="AV53" s="62"/>
      <c r="AW53" s="59"/>
      <c r="AX53" s="115"/>
      <c r="AY53" s="115"/>
      <c r="AZ53" s="115"/>
    </row>
    <row r="54" ht="68.25" customHeight="1">
      <c r="A54" s="115"/>
      <c r="B54" s="115"/>
      <c r="C54" s="115"/>
      <c r="D54" s="115"/>
      <c r="E54" s="115"/>
      <c r="F54" s="115"/>
      <c r="G54" s="353" t="s">
        <v>73</v>
      </c>
      <c r="H54" s="353" t="s">
        <v>73</v>
      </c>
      <c r="I54" s="353" t="s">
        <v>73</v>
      </c>
      <c r="J54" s="353" t="s">
        <v>73</v>
      </c>
      <c r="K54" s="354" t="s">
        <v>74</v>
      </c>
      <c r="L54" s="355" t="s">
        <v>75</v>
      </c>
      <c r="M54" s="355" t="s">
        <v>76</v>
      </c>
      <c r="N54" s="355" t="s">
        <v>77</v>
      </c>
      <c r="O54" s="355" t="s">
        <v>78</v>
      </c>
      <c r="P54" s="355" t="s">
        <v>79</v>
      </c>
      <c r="Q54" s="355" t="s">
        <v>80</v>
      </c>
      <c r="R54" s="357" t="s">
        <v>81</v>
      </c>
      <c r="S54" s="358" t="s">
        <v>82</v>
      </c>
      <c r="T54" s="358" t="s">
        <v>83</v>
      </c>
      <c r="U54" s="358" t="s">
        <v>84</v>
      </c>
      <c r="V54" s="361" t="s">
        <v>85</v>
      </c>
      <c r="W54" s="46"/>
      <c r="X54" s="362" t="s">
        <v>87</v>
      </c>
      <c r="Y54" s="362" t="s">
        <v>88</v>
      </c>
      <c r="Z54" s="362" t="s">
        <v>89</v>
      </c>
      <c r="AA54" s="362" t="s">
        <v>90</v>
      </c>
      <c r="AB54" s="362" t="s">
        <v>91</v>
      </c>
      <c r="AC54" s="362" t="s">
        <v>92</v>
      </c>
      <c r="AD54" s="362" t="s">
        <v>93</v>
      </c>
      <c r="AE54" s="362" t="s">
        <v>94</v>
      </c>
      <c r="AF54" s="362" t="s">
        <v>95</v>
      </c>
      <c r="AG54" s="362" t="s">
        <v>96</v>
      </c>
      <c r="AH54" s="362" t="s">
        <v>97</v>
      </c>
      <c r="AI54" s="362" t="s">
        <v>98</v>
      </c>
      <c r="AJ54" s="362" t="s">
        <v>99</v>
      </c>
      <c r="AK54" s="362" t="s">
        <v>100</v>
      </c>
      <c r="AL54" s="362" t="s">
        <v>101</v>
      </c>
      <c r="AM54" s="353" t="s">
        <v>102</v>
      </c>
      <c r="AN54" s="353" t="s">
        <v>103</v>
      </c>
      <c r="AO54" s="353" t="s">
        <v>104</v>
      </c>
      <c r="AP54" s="353" t="s">
        <v>105</v>
      </c>
      <c r="AQ54" s="353" t="s">
        <v>106</v>
      </c>
      <c r="AR54" s="353" t="s">
        <v>107</v>
      </c>
      <c r="AS54" s="353" t="s">
        <v>108</v>
      </c>
      <c r="AT54" s="353" t="s">
        <v>109</v>
      </c>
      <c r="AU54" s="353" t="s">
        <v>110</v>
      </c>
      <c r="AV54" s="353" t="s">
        <v>111</v>
      </c>
      <c r="AW54" s="353" t="s">
        <v>80</v>
      </c>
      <c r="AX54" s="115"/>
      <c r="AY54" s="115"/>
      <c r="AZ54" s="11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358"/>
      <c r="T55" s="358"/>
      <c r="U55" s="358"/>
      <c r="V55" s="358" t="s">
        <v>112</v>
      </c>
      <c r="W55" s="358" t="s">
        <v>113</v>
      </c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</row>
    <row r="56" ht="27.75" customHeight="1">
      <c r="A56" s="232">
        <v>1.0</v>
      </c>
      <c r="B56" s="233"/>
      <c r="C56" s="233"/>
      <c r="D56" s="385"/>
      <c r="E56" s="388"/>
      <c r="F56" s="390"/>
      <c r="G56" s="390"/>
      <c r="H56" s="393"/>
      <c r="I56" s="393"/>
      <c r="J56" s="393"/>
      <c r="K56" s="393"/>
      <c r="L56" s="393"/>
      <c r="M56" s="393"/>
      <c r="N56" s="393"/>
      <c r="O56" s="393"/>
      <c r="P56" s="234"/>
      <c r="Q56" s="234"/>
      <c r="R56" s="234"/>
      <c r="S56" s="234"/>
      <c r="T56" s="234"/>
      <c r="U56" s="234"/>
      <c r="V56" s="234"/>
      <c r="W56" s="17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0"/>
      <c r="AY56" s="400"/>
      <c r="AZ56" s="400"/>
    </row>
    <row r="57" ht="27.75" customHeight="1">
      <c r="A57" s="232"/>
      <c r="B57" s="233"/>
      <c r="C57" s="233"/>
      <c r="D57" s="385"/>
      <c r="E57" s="225"/>
      <c r="F57" s="407"/>
      <c r="G57" s="234"/>
      <c r="H57" s="247"/>
      <c r="I57" s="247"/>
      <c r="J57" s="247"/>
      <c r="K57" s="247"/>
      <c r="L57" s="247"/>
      <c r="M57" s="247"/>
      <c r="N57" s="247"/>
      <c r="O57" s="247"/>
      <c r="P57" s="234"/>
      <c r="Q57" s="234"/>
      <c r="R57" s="400"/>
      <c r="S57" s="400"/>
      <c r="T57" s="400"/>
      <c r="U57" s="400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234"/>
      <c r="AY57" s="234"/>
      <c r="AZ57" s="234"/>
    </row>
    <row r="58" ht="27.75" customHeight="1">
      <c r="A58" s="232"/>
      <c r="B58" s="233"/>
      <c r="C58" s="233"/>
      <c r="D58" s="385"/>
      <c r="E58" s="225"/>
      <c r="F58" s="231"/>
      <c r="G58" s="223"/>
      <c r="H58" s="385"/>
      <c r="I58" s="385"/>
      <c r="J58" s="385"/>
      <c r="K58" s="385"/>
      <c r="L58" s="385"/>
      <c r="M58" s="385"/>
      <c r="N58" s="385"/>
      <c r="O58" s="385"/>
      <c r="P58" s="234"/>
      <c r="Q58" s="234"/>
      <c r="R58" s="223"/>
      <c r="S58" s="223"/>
      <c r="T58" s="223"/>
      <c r="U58" s="223"/>
      <c r="V58" s="223"/>
      <c r="W58" s="223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234"/>
      <c r="AY58" s="234"/>
      <c r="AZ58" s="234"/>
    </row>
    <row r="59" ht="27.75" customHeight="1">
      <c r="A59" s="232"/>
      <c r="B59" s="233"/>
      <c r="C59" s="233"/>
      <c r="D59" s="385"/>
      <c r="E59" s="225"/>
      <c r="F59" s="231"/>
      <c r="G59" s="223"/>
      <c r="H59" s="385"/>
      <c r="I59" s="385"/>
      <c r="J59" s="385"/>
      <c r="K59" s="385"/>
      <c r="L59" s="385"/>
      <c r="M59" s="385"/>
      <c r="N59" s="385"/>
      <c r="O59" s="385"/>
      <c r="P59" s="234"/>
      <c r="Q59" s="234"/>
      <c r="R59" s="223"/>
      <c r="S59" s="223"/>
      <c r="T59" s="223"/>
      <c r="U59" s="223"/>
      <c r="V59" s="223"/>
      <c r="W59" s="223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234"/>
      <c r="AY59" s="234"/>
      <c r="AZ59" s="234"/>
    </row>
    <row r="60" ht="27.75" customHeight="1">
      <c r="A60" s="232"/>
      <c r="B60" s="233"/>
      <c r="C60" s="233"/>
      <c r="D60" s="385"/>
      <c r="E60" s="225"/>
      <c r="F60" s="231"/>
      <c r="G60" s="223"/>
      <c r="H60" s="385"/>
      <c r="I60" s="385"/>
      <c r="J60" s="385"/>
      <c r="K60" s="385"/>
      <c r="L60" s="385"/>
      <c r="M60" s="385"/>
      <c r="N60" s="385"/>
      <c r="O60" s="385"/>
      <c r="P60" s="234"/>
      <c r="Q60" s="234"/>
      <c r="R60" s="223"/>
      <c r="S60" s="223"/>
      <c r="T60" s="223"/>
      <c r="U60" s="223"/>
      <c r="V60" s="223"/>
      <c r="W60" s="223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234"/>
      <c r="AY60" s="234"/>
      <c r="AZ60" s="234"/>
    </row>
    <row r="61" ht="27.75" customHeight="1">
      <c r="A61" s="232"/>
      <c r="B61" s="233"/>
      <c r="C61" s="233"/>
      <c r="D61" s="385"/>
      <c r="E61" s="225"/>
      <c r="F61" s="231"/>
      <c r="G61" s="223"/>
      <c r="H61" s="385"/>
      <c r="I61" s="385"/>
      <c r="J61" s="385"/>
      <c r="K61" s="385"/>
      <c r="L61" s="385"/>
      <c r="M61" s="385"/>
      <c r="N61" s="385"/>
      <c r="O61" s="385"/>
      <c r="P61" s="234"/>
      <c r="Q61" s="234"/>
      <c r="R61" s="223"/>
      <c r="S61" s="223"/>
      <c r="T61" s="223"/>
      <c r="U61" s="223"/>
      <c r="V61" s="223"/>
      <c r="W61" s="223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234"/>
      <c r="AY61" s="234"/>
      <c r="AZ61" s="234"/>
    </row>
    <row r="62" ht="27.75" customHeight="1">
      <c r="A62" s="232"/>
      <c r="B62" s="233"/>
      <c r="C62" s="233"/>
      <c r="D62" s="385"/>
      <c r="E62" s="225"/>
      <c r="F62" s="231"/>
      <c r="G62" s="223"/>
      <c r="H62" s="385"/>
      <c r="I62" s="385"/>
      <c r="J62" s="385"/>
      <c r="K62" s="385"/>
      <c r="L62" s="385"/>
      <c r="M62" s="385"/>
      <c r="N62" s="385"/>
      <c r="O62" s="385"/>
      <c r="P62" s="234"/>
      <c r="Q62" s="234"/>
      <c r="R62" s="223"/>
      <c r="S62" s="223"/>
      <c r="T62" s="223"/>
      <c r="U62" s="223"/>
      <c r="V62" s="223"/>
      <c r="W62" s="223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234"/>
      <c r="AY62" s="234"/>
      <c r="AZ62" s="234"/>
    </row>
    <row r="63" ht="27.75" customHeight="1">
      <c r="A63" s="232"/>
      <c r="B63" s="233"/>
      <c r="C63" s="233"/>
      <c r="D63" s="385"/>
      <c r="E63" s="225"/>
      <c r="F63" s="231"/>
      <c r="G63" s="223"/>
      <c r="H63" s="385"/>
      <c r="I63" s="385"/>
      <c r="J63" s="385"/>
      <c r="K63" s="385"/>
      <c r="L63" s="385"/>
      <c r="M63" s="385"/>
      <c r="N63" s="385"/>
      <c r="O63" s="385"/>
      <c r="P63" s="234"/>
      <c r="Q63" s="234"/>
      <c r="R63" s="223"/>
      <c r="S63" s="223"/>
      <c r="T63" s="223"/>
      <c r="U63" s="223"/>
      <c r="V63" s="223"/>
      <c r="W63" s="223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234"/>
      <c r="AY63" s="234"/>
      <c r="AZ63" s="234"/>
    </row>
    <row r="64" ht="27.75" customHeight="1">
      <c r="A64" s="232"/>
      <c r="B64" s="233"/>
      <c r="C64" s="233"/>
      <c r="D64" s="416"/>
      <c r="E64" s="417"/>
      <c r="F64" s="418"/>
      <c r="G64" s="223"/>
      <c r="H64" s="385"/>
      <c r="I64" s="385"/>
      <c r="J64" s="385"/>
      <c r="K64" s="385"/>
      <c r="L64" s="385"/>
      <c r="M64" s="385"/>
      <c r="N64" s="385"/>
      <c r="O64" s="385"/>
      <c r="P64" s="234"/>
      <c r="Q64" s="234"/>
      <c r="R64" s="223"/>
      <c r="S64" s="223"/>
      <c r="T64" s="223"/>
      <c r="U64" s="223"/>
      <c r="V64" s="223"/>
      <c r="W64" s="223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234"/>
      <c r="AY64" s="234"/>
      <c r="AZ64" s="234"/>
    </row>
    <row r="65" ht="27.75" customHeight="1">
      <c r="A65" s="232"/>
      <c r="B65" s="233"/>
      <c r="C65" s="233"/>
      <c r="D65" s="385"/>
      <c r="E65" s="225"/>
      <c r="F65" s="407"/>
      <c r="G65" s="223"/>
      <c r="H65" s="385"/>
      <c r="I65" s="385"/>
      <c r="J65" s="385"/>
      <c r="K65" s="385"/>
      <c r="L65" s="385"/>
      <c r="M65" s="385"/>
      <c r="N65" s="385"/>
      <c r="O65" s="385"/>
      <c r="P65" s="234"/>
      <c r="Q65" s="234"/>
      <c r="R65" s="223"/>
      <c r="S65" s="223"/>
      <c r="T65" s="223"/>
      <c r="U65" s="223"/>
      <c r="V65" s="223"/>
      <c r="W65" s="223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234"/>
      <c r="AY65" s="234"/>
      <c r="AZ65" s="234"/>
    </row>
    <row r="66" ht="27.75" customHeight="1">
      <c r="A66" s="232"/>
      <c r="B66" s="233"/>
      <c r="C66" s="233"/>
      <c r="D66" s="223"/>
      <c r="E66" s="420"/>
      <c r="F66" s="231"/>
      <c r="G66" s="234"/>
      <c r="H66" s="247"/>
      <c r="I66" s="247"/>
      <c r="J66" s="247"/>
      <c r="K66" s="247"/>
      <c r="L66" s="247"/>
      <c r="M66" s="247"/>
      <c r="N66" s="247"/>
      <c r="O66" s="247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234"/>
      <c r="AY66" s="234"/>
      <c r="AZ66" s="234"/>
    </row>
    <row r="67" ht="27.75" customHeight="1">
      <c r="A67" s="232"/>
      <c r="B67" s="233"/>
      <c r="C67" s="233"/>
      <c r="D67" s="223"/>
      <c r="E67" s="420"/>
      <c r="F67" s="231"/>
      <c r="G67" s="234"/>
      <c r="H67" s="247"/>
      <c r="I67" s="247"/>
      <c r="J67" s="247"/>
      <c r="K67" s="247"/>
      <c r="L67" s="247"/>
      <c r="M67" s="247"/>
      <c r="N67" s="247"/>
      <c r="O67" s="247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234"/>
      <c r="AY67" s="234"/>
      <c r="AZ67" s="234"/>
    </row>
    <row r="68" ht="27.75" customHeight="1">
      <c r="A68" s="232"/>
      <c r="B68" s="233"/>
      <c r="C68" s="233"/>
      <c r="D68" s="223"/>
      <c r="E68" s="420"/>
      <c r="F68" s="231"/>
      <c r="G68" s="234"/>
      <c r="H68" s="247"/>
      <c r="I68" s="247"/>
      <c r="J68" s="247"/>
      <c r="K68" s="247"/>
      <c r="L68" s="247"/>
      <c r="M68" s="247"/>
      <c r="N68" s="247"/>
      <c r="O68" s="247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234"/>
      <c r="AY68" s="234"/>
      <c r="AZ68" s="234"/>
    </row>
    <row r="69" ht="27.75" customHeight="1">
      <c r="A69" s="246"/>
      <c r="B69" s="247"/>
      <c r="C69" s="247"/>
      <c r="D69" s="223"/>
      <c r="E69" s="420"/>
      <c r="F69" s="231"/>
      <c r="G69" s="234"/>
      <c r="H69" s="247"/>
      <c r="I69" s="247"/>
      <c r="J69" s="247"/>
      <c r="K69" s="247"/>
      <c r="L69" s="247"/>
      <c r="M69" s="247"/>
      <c r="N69" s="247"/>
      <c r="O69" s="247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234"/>
      <c r="AY69" s="234"/>
      <c r="AZ69" s="234"/>
    </row>
    <row r="70" ht="27.75" customHeight="1">
      <c r="A70" s="438" t="s">
        <v>46</v>
      </c>
      <c r="B70" s="73"/>
      <c r="C70" s="73"/>
      <c r="D70" s="73"/>
      <c r="E70" s="46"/>
      <c r="F70" s="445">
        <f t="shared" ref="F70:AZ70" si="6">SUM(F56:F69)</f>
        <v>0</v>
      </c>
      <c r="G70" s="445">
        <f t="shared" si="6"/>
        <v>0</v>
      </c>
      <c r="H70" s="445">
        <f t="shared" si="6"/>
        <v>0</v>
      </c>
      <c r="I70" s="445">
        <f t="shared" si="6"/>
        <v>0</v>
      </c>
      <c r="J70" s="445">
        <f t="shared" si="6"/>
        <v>0</v>
      </c>
      <c r="K70" s="445">
        <f t="shared" si="6"/>
        <v>0</v>
      </c>
      <c r="L70" s="445">
        <f t="shared" si="6"/>
        <v>0</v>
      </c>
      <c r="M70" s="445">
        <f t="shared" si="6"/>
        <v>0</v>
      </c>
      <c r="N70" s="445">
        <f t="shared" si="6"/>
        <v>0</v>
      </c>
      <c r="O70" s="445">
        <f t="shared" si="6"/>
        <v>0</v>
      </c>
      <c r="P70" s="445">
        <f t="shared" si="6"/>
        <v>0</v>
      </c>
      <c r="Q70" s="445">
        <f t="shared" si="6"/>
        <v>0</v>
      </c>
      <c r="R70" s="445">
        <f t="shared" si="6"/>
        <v>0</v>
      </c>
      <c r="S70" s="445">
        <f t="shared" si="6"/>
        <v>0</v>
      </c>
      <c r="T70" s="445">
        <f t="shared" si="6"/>
        <v>0</v>
      </c>
      <c r="U70" s="445">
        <f t="shared" si="6"/>
        <v>0</v>
      </c>
      <c r="V70" s="445">
        <f t="shared" si="6"/>
        <v>0</v>
      </c>
      <c r="W70" s="445">
        <f t="shared" si="6"/>
        <v>0</v>
      </c>
      <c r="X70" s="445">
        <f t="shared" si="6"/>
        <v>0</v>
      </c>
      <c r="Y70" s="445">
        <f t="shared" si="6"/>
        <v>0</v>
      </c>
      <c r="Z70" s="445">
        <f t="shared" si="6"/>
        <v>0</v>
      </c>
      <c r="AA70" s="445">
        <f t="shared" si="6"/>
        <v>0</v>
      </c>
      <c r="AB70" s="445">
        <f t="shared" si="6"/>
        <v>0</v>
      </c>
      <c r="AC70" s="445">
        <f t="shared" si="6"/>
        <v>0</v>
      </c>
      <c r="AD70" s="445">
        <f t="shared" si="6"/>
        <v>0</v>
      </c>
      <c r="AE70" s="445">
        <f t="shared" si="6"/>
        <v>0</v>
      </c>
      <c r="AF70" s="445">
        <f t="shared" si="6"/>
        <v>0</v>
      </c>
      <c r="AG70" s="445">
        <f t="shared" si="6"/>
        <v>0</v>
      </c>
      <c r="AH70" s="445">
        <f t="shared" si="6"/>
        <v>0</v>
      </c>
      <c r="AI70" s="445">
        <f t="shared" si="6"/>
        <v>0</v>
      </c>
      <c r="AJ70" s="445">
        <f t="shared" si="6"/>
        <v>0</v>
      </c>
      <c r="AK70" s="445">
        <f t="shared" si="6"/>
        <v>0</v>
      </c>
      <c r="AL70" s="445">
        <f t="shared" si="6"/>
        <v>0</v>
      </c>
      <c r="AM70" s="445">
        <f t="shared" si="6"/>
        <v>0</v>
      </c>
      <c r="AN70" s="445">
        <f t="shared" si="6"/>
        <v>0</v>
      </c>
      <c r="AO70" s="445">
        <f t="shared" si="6"/>
        <v>0</v>
      </c>
      <c r="AP70" s="445">
        <f t="shared" si="6"/>
        <v>0</v>
      </c>
      <c r="AQ70" s="445">
        <f t="shared" si="6"/>
        <v>0</v>
      </c>
      <c r="AR70" s="445">
        <f t="shared" si="6"/>
        <v>0</v>
      </c>
      <c r="AS70" s="445">
        <f t="shared" si="6"/>
        <v>0</v>
      </c>
      <c r="AT70" s="445">
        <f t="shared" si="6"/>
        <v>0</v>
      </c>
      <c r="AU70" s="445">
        <f t="shared" si="6"/>
        <v>0</v>
      </c>
      <c r="AV70" s="445">
        <f t="shared" si="6"/>
        <v>0</v>
      </c>
      <c r="AW70" s="445">
        <f t="shared" si="6"/>
        <v>0</v>
      </c>
      <c r="AX70" s="445">
        <f t="shared" si="6"/>
        <v>0</v>
      </c>
      <c r="AY70" s="445">
        <f t="shared" si="6"/>
        <v>0</v>
      </c>
      <c r="AZ70" s="445">
        <f t="shared" si="6"/>
        <v>0</v>
      </c>
    </row>
    <row r="71" ht="27.75" customHeight="1">
      <c r="A71" s="216">
        <v>2.0</v>
      </c>
      <c r="B71" s="219"/>
      <c r="C71" s="233"/>
      <c r="D71" s="385"/>
      <c r="E71" s="225"/>
      <c r="F71" s="418"/>
      <c r="G71" s="223"/>
      <c r="H71" s="385"/>
      <c r="I71" s="385"/>
      <c r="J71" s="385"/>
      <c r="K71" s="385"/>
      <c r="L71" s="385"/>
      <c r="M71" s="385"/>
      <c r="N71" s="385"/>
      <c r="O71" s="385"/>
      <c r="P71" s="223"/>
      <c r="Q71" s="223"/>
      <c r="R71" s="223"/>
      <c r="S71" s="223"/>
      <c r="T71" s="223"/>
      <c r="U71" s="223"/>
      <c r="V71" s="223"/>
      <c r="W71" s="223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234"/>
      <c r="AY71" s="234"/>
      <c r="AZ71" s="234"/>
    </row>
    <row r="72" ht="27.75" customHeight="1">
      <c r="A72" s="232"/>
      <c r="B72" s="233"/>
      <c r="C72" s="233"/>
      <c r="D72" s="385"/>
      <c r="E72" s="225"/>
      <c r="F72" s="223"/>
      <c r="G72" s="223"/>
      <c r="H72" s="385"/>
      <c r="I72" s="385"/>
      <c r="J72" s="385"/>
      <c r="K72" s="385"/>
      <c r="L72" s="385"/>
      <c r="M72" s="385"/>
      <c r="N72" s="385"/>
      <c r="O72" s="385"/>
      <c r="P72" s="223"/>
      <c r="Q72" s="223"/>
      <c r="R72" s="223"/>
      <c r="S72" s="223"/>
      <c r="T72" s="223"/>
      <c r="U72" s="223"/>
      <c r="V72" s="223"/>
      <c r="W72" s="223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234"/>
      <c r="AY72" s="234"/>
      <c r="AZ72" s="234"/>
    </row>
    <row r="73" ht="27.75" customHeight="1">
      <c r="A73" s="232"/>
      <c r="B73" s="233"/>
      <c r="C73" s="233"/>
      <c r="D73" s="385"/>
      <c r="E73" s="225"/>
      <c r="F73" s="223"/>
      <c r="G73" s="223"/>
      <c r="H73" s="385"/>
      <c r="I73" s="385"/>
      <c r="J73" s="385"/>
      <c r="K73" s="385"/>
      <c r="L73" s="385"/>
      <c r="M73" s="385"/>
      <c r="N73" s="385"/>
      <c r="O73" s="385"/>
      <c r="P73" s="223"/>
      <c r="Q73" s="223"/>
      <c r="R73" s="223"/>
      <c r="S73" s="223"/>
      <c r="T73" s="223"/>
      <c r="U73" s="223"/>
      <c r="V73" s="223"/>
      <c r="W73" s="223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234"/>
      <c r="AY73" s="234"/>
      <c r="AZ73" s="234"/>
    </row>
    <row r="74" ht="27.75" customHeight="1">
      <c r="A74" s="232"/>
      <c r="B74" s="233"/>
      <c r="C74" s="233"/>
      <c r="D74" s="385"/>
      <c r="E74" s="225"/>
      <c r="F74" s="223"/>
      <c r="G74" s="223"/>
      <c r="H74" s="385"/>
      <c r="I74" s="385"/>
      <c r="J74" s="385"/>
      <c r="K74" s="385"/>
      <c r="L74" s="385"/>
      <c r="M74" s="385"/>
      <c r="N74" s="385"/>
      <c r="O74" s="385"/>
      <c r="P74" s="223"/>
      <c r="Q74" s="223"/>
      <c r="R74" s="223"/>
      <c r="S74" s="223"/>
      <c r="T74" s="223"/>
      <c r="U74" s="223"/>
      <c r="V74" s="223"/>
      <c r="W74" s="223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234"/>
      <c r="AY74" s="234"/>
      <c r="AZ74" s="234"/>
    </row>
    <row r="75" ht="27.75" customHeight="1">
      <c r="A75" s="232"/>
      <c r="B75" s="233"/>
      <c r="C75" s="233"/>
      <c r="D75" s="385"/>
      <c r="E75" s="225"/>
      <c r="F75" s="223"/>
      <c r="G75" s="223"/>
      <c r="H75" s="385"/>
      <c r="I75" s="385"/>
      <c r="J75" s="385"/>
      <c r="K75" s="385"/>
      <c r="L75" s="385"/>
      <c r="M75" s="385"/>
      <c r="N75" s="385"/>
      <c r="O75" s="385"/>
      <c r="P75" s="223"/>
      <c r="Q75" s="223"/>
      <c r="R75" s="223"/>
      <c r="S75" s="223"/>
      <c r="T75" s="223"/>
      <c r="U75" s="223"/>
      <c r="V75" s="223"/>
      <c r="W75" s="223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234"/>
      <c r="AY75" s="234"/>
      <c r="AZ75" s="234"/>
    </row>
    <row r="76" ht="27.75" customHeight="1">
      <c r="A76" s="232"/>
      <c r="B76" s="233"/>
      <c r="C76" s="233"/>
      <c r="D76" s="385"/>
      <c r="E76" s="225"/>
      <c r="F76" s="223"/>
      <c r="G76" s="223"/>
      <c r="H76" s="385"/>
      <c r="I76" s="385"/>
      <c r="J76" s="385"/>
      <c r="K76" s="385"/>
      <c r="L76" s="385"/>
      <c r="M76" s="385"/>
      <c r="N76" s="385"/>
      <c r="O76" s="385"/>
      <c r="P76" s="223"/>
      <c r="Q76" s="223"/>
      <c r="R76" s="223"/>
      <c r="S76" s="223"/>
      <c r="T76" s="223"/>
      <c r="U76" s="223"/>
      <c r="V76" s="223"/>
      <c r="W76" s="223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234"/>
      <c r="AY76" s="234"/>
      <c r="AZ76" s="234"/>
    </row>
    <row r="77" ht="27.75" customHeight="1">
      <c r="A77" s="232"/>
      <c r="B77" s="233"/>
      <c r="C77" s="233"/>
      <c r="D77" s="385"/>
      <c r="E77" s="225"/>
      <c r="F77" s="418"/>
      <c r="G77" s="223"/>
      <c r="H77" s="385"/>
      <c r="I77" s="385"/>
      <c r="J77" s="385"/>
      <c r="K77" s="385"/>
      <c r="L77" s="385"/>
      <c r="M77" s="385"/>
      <c r="N77" s="385"/>
      <c r="O77" s="385"/>
      <c r="P77" s="223"/>
      <c r="Q77" s="223"/>
      <c r="R77" s="223"/>
      <c r="S77" s="223"/>
      <c r="T77" s="223"/>
      <c r="U77" s="223"/>
      <c r="V77" s="223"/>
      <c r="W77" s="223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234"/>
      <c r="AY77" s="234"/>
      <c r="AZ77" s="234"/>
    </row>
    <row r="78" ht="27.75" customHeight="1">
      <c r="A78" s="246"/>
      <c r="B78" s="247"/>
      <c r="C78" s="247"/>
      <c r="D78" s="385"/>
      <c r="E78" s="225"/>
      <c r="F78" s="223"/>
      <c r="G78" s="223"/>
      <c r="H78" s="385"/>
      <c r="I78" s="385"/>
      <c r="J78" s="385"/>
      <c r="K78" s="385"/>
      <c r="L78" s="385"/>
      <c r="M78" s="385"/>
      <c r="N78" s="385"/>
      <c r="O78" s="385"/>
      <c r="P78" s="223"/>
      <c r="Q78" s="223"/>
      <c r="R78" s="223"/>
      <c r="S78" s="223"/>
      <c r="T78" s="223"/>
      <c r="U78" s="223"/>
      <c r="V78" s="223"/>
      <c r="W78" s="223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234"/>
      <c r="AY78" s="234"/>
      <c r="AZ78" s="234"/>
    </row>
    <row r="79" ht="27.75" customHeight="1">
      <c r="A79" s="438" t="s">
        <v>46</v>
      </c>
      <c r="B79" s="73"/>
      <c r="C79" s="73"/>
      <c r="D79" s="73"/>
      <c r="E79" s="46"/>
      <c r="F79" s="457">
        <f t="shared" ref="F79:AZ79" si="7">SUM(F71:F78)</f>
        <v>0</v>
      </c>
      <c r="G79" s="457">
        <f t="shared" si="7"/>
        <v>0</v>
      </c>
      <c r="H79" s="457">
        <f t="shared" si="7"/>
        <v>0</v>
      </c>
      <c r="I79" s="457">
        <f t="shared" si="7"/>
        <v>0</v>
      </c>
      <c r="J79" s="457">
        <f t="shared" si="7"/>
        <v>0</v>
      </c>
      <c r="K79" s="457">
        <f t="shared" si="7"/>
        <v>0</v>
      </c>
      <c r="L79" s="457">
        <f t="shared" si="7"/>
        <v>0</v>
      </c>
      <c r="M79" s="457">
        <f t="shared" si="7"/>
        <v>0</v>
      </c>
      <c r="N79" s="457">
        <f t="shared" si="7"/>
        <v>0</v>
      </c>
      <c r="O79" s="457">
        <f t="shared" si="7"/>
        <v>0</v>
      </c>
      <c r="P79" s="457">
        <f t="shared" si="7"/>
        <v>0</v>
      </c>
      <c r="Q79" s="457">
        <f t="shared" si="7"/>
        <v>0</v>
      </c>
      <c r="R79" s="457">
        <f t="shared" si="7"/>
        <v>0</v>
      </c>
      <c r="S79" s="457">
        <f t="shared" si="7"/>
        <v>0</v>
      </c>
      <c r="T79" s="457">
        <f t="shared" si="7"/>
        <v>0</v>
      </c>
      <c r="U79" s="457">
        <f t="shared" si="7"/>
        <v>0</v>
      </c>
      <c r="V79" s="457">
        <f t="shared" si="7"/>
        <v>0</v>
      </c>
      <c r="W79" s="457">
        <f t="shared" si="7"/>
        <v>0</v>
      </c>
      <c r="X79" s="457">
        <f t="shared" si="7"/>
        <v>0</v>
      </c>
      <c r="Y79" s="457">
        <f t="shared" si="7"/>
        <v>0</v>
      </c>
      <c r="Z79" s="457">
        <f t="shared" si="7"/>
        <v>0</v>
      </c>
      <c r="AA79" s="457">
        <f t="shared" si="7"/>
        <v>0</v>
      </c>
      <c r="AB79" s="457">
        <f t="shared" si="7"/>
        <v>0</v>
      </c>
      <c r="AC79" s="457">
        <f t="shared" si="7"/>
        <v>0</v>
      </c>
      <c r="AD79" s="457">
        <f t="shared" si="7"/>
        <v>0</v>
      </c>
      <c r="AE79" s="457">
        <f t="shared" si="7"/>
        <v>0</v>
      </c>
      <c r="AF79" s="457">
        <f t="shared" si="7"/>
        <v>0</v>
      </c>
      <c r="AG79" s="457">
        <f t="shared" si="7"/>
        <v>0</v>
      </c>
      <c r="AH79" s="457">
        <f t="shared" si="7"/>
        <v>0</v>
      </c>
      <c r="AI79" s="457">
        <f t="shared" si="7"/>
        <v>0</v>
      </c>
      <c r="AJ79" s="457">
        <f t="shared" si="7"/>
        <v>0</v>
      </c>
      <c r="AK79" s="457">
        <f t="shared" si="7"/>
        <v>0</v>
      </c>
      <c r="AL79" s="457">
        <f t="shared" si="7"/>
        <v>0</v>
      </c>
      <c r="AM79" s="457">
        <f t="shared" si="7"/>
        <v>0</v>
      </c>
      <c r="AN79" s="457">
        <f t="shared" si="7"/>
        <v>0</v>
      </c>
      <c r="AO79" s="457">
        <f t="shared" si="7"/>
        <v>0</v>
      </c>
      <c r="AP79" s="457">
        <f t="shared" si="7"/>
        <v>0</v>
      </c>
      <c r="AQ79" s="457">
        <f t="shared" si="7"/>
        <v>0</v>
      </c>
      <c r="AR79" s="457">
        <f t="shared" si="7"/>
        <v>0</v>
      </c>
      <c r="AS79" s="457">
        <f t="shared" si="7"/>
        <v>0</v>
      </c>
      <c r="AT79" s="457">
        <f t="shared" si="7"/>
        <v>0</v>
      </c>
      <c r="AU79" s="457">
        <f t="shared" si="7"/>
        <v>0</v>
      </c>
      <c r="AV79" s="457">
        <f t="shared" si="7"/>
        <v>0</v>
      </c>
      <c r="AW79" s="457">
        <f t="shared" si="7"/>
        <v>0</v>
      </c>
      <c r="AX79" s="457">
        <f t="shared" si="7"/>
        <v>0</v>
      </c>
      <c r="AY79" s="457">
        <f t="shared" si="7"/>
        <v>0</v>
      </c>
      <c r="AZ79" s="457">
        <f t="shared" si="7"/>
        <v>0</v>
      </c>
    </row>
    <row r="80" ht="27.75" customHeight="1">
      <c r="A80" s="216">
        <v>3.0</v>
      </c>
      <c r="B80" s="219"/>
      <c r="C80" s="233"/>
      <c r="D80" s="221"/>
      <c r="E80" s="225"/>
      <c r="F80" s="231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223"/>
      <c r="AY80" s="223"/>
      <c r="AZ80" s="223"/>
    </row>
    <row r="81" ht="27.75" customHeight="1">
      <c r="A81" s="232"/>
      <c r="B81" s="233"/>
      <c r="C81" s="233"/>
      <c r="D81" s="221"/>
      <c r="E81" s="225"/>
      <c r="F81" s="231"/>
      <c r="G81" s="234"/>
      <c r="H81" s="234"/>
      <c r="I81" s="234"/>
      <c r="J81" s="234"/>
      <c r="K81" s="234"/>
      <c r="L81" s="234"/>
      <c r="M81" s="234"/>
      <c r="N81" s="234"/>
      <c r="O81" s="234"/>
      <c r="P81" s="223"/>
      <c r="Q81" s="223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234"/>
      <c r="AY81" s="234"/>
      <c r="AZ81" s="234"/>
    </row>
    <row r="82" ht="27.75" customHeight="1">
      <c r="A82" s="232"/>
      <c r="B82" s="233"/>
      <c r="C82" s="233"/>
      <c r="D82" s="221"/>
      <c r="E82" s="225"/>
      <c r="F82" s="231"/>
      <c r="G82" s="234"/>
      <c r="H82" s="234"/>
      <c r="I82" s="234"/>
      <c r="J82" s="234"/>
      <c r="K82" s="234"/>
      <c r="L82" s="234"/>
      <c r="M82" s="234"/>
      <c r="N82" s="234"/>
      <c r="O82" s="234"/>
      <c r="P82" s="223"/>
      <c r="Q82" s="223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234"/>
      <c r="AY82" s="234"/>
      <c r="AZ82" s="234"/>
    </row>
    <row r="83" ht="27.75" customHeight="1">
      <c r="A83" s="232"/>
      <c r="B83" s="233"/>
      <c r="C83" s="233"/>
      <c r="D83" s="221"/>
      <c r="E83" s="225"/>
      <c r="F83" s="231"/>
      <c r="G83" s="234"/>
      <c r="H83" s="234"/>
      <c r="I83" s="234"/>
      <c r="J83" s="234"/>
      <c r="K83" s="234"/>
      <c r="L83" s="234"/>
      <c r="M83" s="234"/>
      <c r="N83" s="234"/>
      <c r="O83" s="234"/>
      <c r="P83" s="223"/>
      <c r="Q83" s="223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234"/>
      <c r="AY83" s="234"/>
      <c r="AZ83" s="234"/>
    </row>
    <row r="84" ht="27.75" customHeight="1">
      <c r="A84" s="232"/>
      <c r="B84" s="233"/>
      <c r="C84" s="233"/>
      <c r="D84" s="221"/>
      <c r="E84" s="225"/>
      <c r="F84" s="231"/>
      <c r="G84" s="234"/>
      <c r="H84" s="234"/>
      <c r="I84" s="234"/>
      <c r="J84" s="234"/>
      <c r="K84" s="234"/>
      <c r="L84" s="234"/>
      <c r="M84" s="234"/>
      <c r="N84" s="234"/>
      <c r="O84" s="234"/>
      <c r="P84" s="223"/>
      <c r="Q84" s="223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234"/>
      <c r="AY84" s="234"/>
      <c r="AZ84" s="234"/>
    </row>
    <row r="85" ht="27.75" customHeight="1">
      <c r="A85" s="246"/>
      <c r="B85" s="247"/>
      <c r="C85" s="247"/>
      <c r="D85" s="221"/>
      <c r="E85" s="225"/>
      <c r="F85" s="231"/>
      <c r="G85" s="234"/>
      <c r="H85" s="234"/>
      <c r="I85" s="234"/>
      <c r="J85" s="234"/>
      <c r="K85" s="234"/>
      <c r="L85" s="234"/>
      <c r="M85" s="234"/>
      <c r="N85" s="234"/>
      <c r="O85" s="234"/>
      <c r="P85" s="223"/>
      <c r="Q85" s="223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234"/>
      <c r="AY85" s="234"/>
      <c r="AZ85" s="234"/>
    </row>
    <row r="86" ht="27.75" customHeight="1">
      <c r="A86" s="438" t="s">
        <v>46</v>
      </c>
      <c r="B86" s="73"/>
      <c r="C86" s="73"/>
      <c r="D86" s="73"/>
      <c r="E86" s="46"/>
      <c r="F86" s="256">
        <f t="shared" ref="F86:AZ86" si="8">SUM(F80:F85)</f>
        <v>0</v>
      </c>
      <c r="G86" s="256">
        <f t="shared" si="8"/>
        <v>0</v>
      </c>
      <c r="H86" s="256">
        <f t="shared" si="8"/>
        <v>0</v>
      </c>
      <c r="I86" s="256">
        <f t="shared" si="8"/>
        <v>0</v>
      </c>
      <c r="J86" s="256">
        <f t="shared" si="8"/>
        <v>0</v>
      </c>
      <c r="K86" s="256">
        <f t="shared" si="8"/>
        <v>0</v>
      </c>
      <c r="L86" s="256">
        <f t="shared" si="8"/>
        <v>0</v>
      </c>
      <c r="M86" s="256">
        <f t="shared" si="8"/>
        <v>0</v>
      </c>
      <c r="N86" s="256">
        <f t="shared" si="8"/>
        <v>0</v>
      </c>
      <c r="O86" s="256">
        <f t="shared" si="8"/>
        <v>0</v>
      </c>
      <c r="P86" s="256">
        <f t="shared" si="8"/>
        <v>0</v>
      </c>
      <c r="Q86" s="256">
        <f t="shared" si="8"/>
        <v>0</v>
      </c>
      <c r="R86" s="256">
        <f t="shared" si="8"/>
        <v>0</v>
      </c>
      <c r="S86" s="256">
        <f t="shared" si="8"/>
        <v>0</v>
      </c>
      <c r="T86" s="256">
        <f t="shared" si="8"/>
        <v>0</v>
      </c>
      <c r="U86" s="256">
        <f t="shared" si="8"/>
        <v>0</v>
      </c>
      <c r="V86" s="256">
        <f t="shared" si="8"/>
        <v>0</v>
      </c>
      <c r="W86" s="256">
        <f t="shared" si="8"/>
        <v>0</v>
      </c>
      <c r="X86" s="256">
        <f t="shared" si="8"/>
        <v>0</v>
      </c>
      <c r="Y86" s="256">
        <f t="shared" si="8"/>
        <v>0</v>
      </c>
      <c r="Z86" s="256">
        <f t="shared" si="8"/>
        <v>0</v>
      </c>
      <c r="AA86" s="256">
        <f t="shared" si="8"/>
        <v>0</v>
      </c>
      <c r="AB86" s="256">
        <f t="shared" si="8"/>
        <v>0</v>
      </c>
      <c r="AC86" s="256">
        <f t="shared" si="8"/>
        <v>0</v>
      </c>
      <c r="AD86" s="256">
        <f t="shared" si="8"/>
        <v>0</v>
      </c>
      <c r="AE86" s="256">
        <f t="shared" si="8"/>
        <v>0</v>
      </c>
      <c r="AF86" s="256">
        <f t="shared" si="8"/>
        <v>0</v>
      </c>
      <c r="AG86" s="256">
        <f t="shared" si="8"/>
        <v>0</v>
      </c>
      <c r="AH86" s="256">
        <f t="shared" si="8"/>
        <v>0</v>
      </c>
      <c r="AI86" s="256">
        <f t="shared" si="8"/>
        <v>0</v>
      </c>
      <c r="AJ86" s="256">
        <f t="shared" si="8"/>
        <v>0</v>
      </c>
      <c r="AK86" s="256">
        <f t="shared" si="8"/>
        <v>0</v>
      </c>
      <c r="AL86" s="256">
        <f t="shared" si="8"/>
        <v>0</v>
      </c>
      <c r="AM86" s="256">
        <f t="shared" si="8"/>
        <v>0</v>
      </c>
      <c r="AN86" s="256">
        <f t="shared" si="8"/>
        <v>0</v>
      </c>
      <c r="AO86" s="256">
        <f t="shared" si="8"/>
        <v>0</v>
      </c>
      <c r="AP86" s="256">
        <f t="shared" si="8"/>
        <v>0</v>
      </c>
      <c r="AQ86" s="256">
        <f t="shared" si="8"/>
        <v>0</v>
      </c>
      <c r="AR86" s="256">
        <f t="shared" si="8"/>
        <v>0</v>
      </c>
      <c r="AS86" s="256">
        <f t="shared" si="8"/>
        <v>0</v>
      </c>
      <c r="AT86" s="256">
        <f t="shared" si="8"/>
        <v>0</v>
      </c>
      <c r="AU86" s="256">
        <f t="shared" si="8"/>
        <v>0</v>
      </c>
      <c r="AV86" s="256">
        <f t="shared" si="8"/>
        <v>0</v>
      </c>
      <c r="AW86" s="256">
        <f t="shared" si="8"/>
        <v>0</v>
      </c>
      <c r="AX86" s="256">
        <f t="shared" si="8"/>
        <v>0</v>
      </c>
      <c r="AY86" s="256">
        <f t="shared" si="8"/>
        <v>0</v>
      </c>
      <c r="AZ86" s="256">
        <f t="shared" si="8"/>
        <v>0</v>
      </c>
    </row>
    <row r="87" ht="27.75" customHeight="1">
      <c r="A87" s="216">
        <v>4.0</v>
      </c>
      <c r="B87" s="219"/>
      <c r="C87" s="233"/>
      <c r="D87" s="385"/>
      <c r="E87" s="225"/>
      <c r="F87" s="231"/>
      <c r="G87" s="223"/>
      <c r="H87" s="385"/>
      <c r="I87" s="385"/>
      <c r="J87" s="385"/>
      <c r="K87" s="385"/>
      <c r="L87" s="385"/>
      <c r="M87" s="385"/>
      <c r="N87" s="385"/>
      <c r="O87" s="385"/>
      <c r="P87" s="223"/>
      <c r="Q87" s="223"/>
      <c r="R87" s="223"/>
      <c r="S87" s="223"/>
      <c r="T87" s="223"/>
      <c r="U87" s="223"/>
      <c r="V87" s="223"/>
      <c r="W87" s="223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234"/>
      <c r="AY87" s="234"/>
      <c r="AZ87" s="234"/>
    </row>
    <row r="88" ht="27.75" customHeight="1">
      <c r="A88" s="232"/>
      <c r="B88" s="233"/>
      <c r="C88" s="233"/>
      <c r="D88" s="385"/>
      <c r="E88" s="225"/>
      <c r="F88" s="231"/>
      <c r="G88" s="223"/>
      <c r="H88" s="385"/>
      <c r="I88" s="385"/>
      <c r="J88" s="385"/>
      <c r="K88" s="385"/>
      <c r="L88" s="385"/>
      <c r="M88" s="385"/>
      <c r="N88" s="385"/>
      <c r="O88" s="385"/>
      <c r="P88" s="223"/>
      <c r="Q88" s="223"/>
      <c r="R88" s="223"/>
      <c r="S88" s="223"/>
      <c r="T88" s="223"/>
      <c r="U88" s="223"/>
      <c r="V88" s="223"/>
      <c r="W88" s="223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234"/>
      <c r="AY88" s="234"/>
      <c r="AZ88" s="234"/>
    </row>
    <row r="89" ht="27.75" customHeight="1">
      <c r="A89" s="232"/>
      <c r="B89" s="233"/>
      <c r="C89" s="233"/>
      <c r="D89" s="385"/>
      <c r="E89" s="225"/>
      <c r="F89" s="231"/>
      <c r="G89" s="223"/>
      <c r="H89" s="385"/>
      <c r="I89" s="385"/>
      <c r="J89" s="385"/>
      <c r="K89" s="385"/>
      <c r="L89" s="385"/>
      <c r="M89" s="385"/>
      <c r="N89" s="385"/>
      <c r="O89" s="385"/>
      <c r="P89" s="223"/>
      <c r="Q89" s="223"/>
      <c r="R89" s="223"/>
      <c r="S89" s="223"/>
      <c r="T89" s="223"/>
      <c r="U89" s="223"/>
      <c r="V89" s="223"/>
      <c r="W89" s="223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234"/>
      <c r="AY89" s="234"/>
      <c r="AZ89" s="234"/>
    </row>
    <row r="90" ht="27.75" customHeight="1">
      <c r="A90" s="232"/>
      <c r="B90" s="233"/>
      <c r="C90" s="233"/>
      <c r="D90" s="385"/>
      <c r="E90" s="225"/>
      <c r="F90" s="231"/>
      <c r="G90" s="223"/>
      <c r="H90" s="385"/>
      <c r="I90" s="385"/>
      <c r="J90" s="385"/>
      <c r="K90" s="385"/>
      <c r="L90" s="385"/>
      <c r="M90" s="385"/>
      <c r="N90" s="385"/>
      <c r="O90" s="385"/>
      <c r="P90" s="223"/>
      <c r="Q90" s="223"/>
      <c r="R90" s="223"/>
      <c r="S90" s="223"/>
      <c r="T90" s="223"/>
      <c r="U90" s="223"/>
      <c r="V90" s="223"/>
      <c r="W90" s="223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234"/>
      <c r="AY90" s="234"/>
      <c r="AZ90" s="234"/>
    </row>
    <row r="91" ht="27.75" customHeight="1">
      <c r="A91" s="232"/>
      <c r="B91" s="233"/>
      <c r="C91" s="233"/>
      <c r="D91" s="385"/>
      <c r="E91" s="225"/>
      <c r="F91" s="231"/>
      <c r="G91" s="223"/>
      <c r="H91" s="385"/>
      <c r="I91" s="385"/>
      <c r="J91" s="385"/>
      <c r="K91" s="385"/>
      <c r="L91" s="385"/>
      <c r="M91" s="385"/>
      <c r="N91" s="385"/>
      <c r="O91" s="385"/>
      <c r="P91" s="223"/>
      <c r="Q91" s="223"/>
      <c r="R91" s="223"/>
      <c r="S91" s="223"/>
      <c r="T91" s="223"/>
      <c r="U91" s="223"/>
      <c r="V91" s="223"/>
      <c r="W91" s="223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234"/>
      <c r="AY91" s="234"/>
      <c r="AZ91" s="234"/>
    </row>
    <row r="92" ht="27.75" customHeight="1">
      <c r="A92" s="232"/>
      <c r="B92" s="233"/>
      <c r="C92" s="233"/>
      <c r="D92" s="385"/>
      <c r="E92" s="225"/>
      <c r="F92" s="231"/>
      <c r="G92" s="234"/>
      <c r="H92" s="247"/>
      <c r="I92" s="247"/>
      <c r="J92" s="247"/>
      <c r="K92" s="247"/>
      <c r="L92" s="247"/>
      <c r="M92" s="247"/>
      <c r="N92" s="247"/>
      <c r="O92" s="247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234"/>
      <c r="AY92" s="234"/>
      <c r="AZ92" s="234"/>
    </row>
    <row r="93" ht="27.75" customHeight="1">
      <c r="A93" s="246"/>
      <c r="B93" s="247"/>
      <c r="C93" s="247"/>
      <c r="D93" s="385"/>
      <c r="E93" s="225"/>
      <c r="F93" s="231"/>
      <c r="G93" s="223"/>
      <c r="H93" s="385"/>
      <c r="I93" s="385"/>
      <c r="J93" s="385"/>
      <c r="K93" s="385"/>
      <c r="L93" s="385"/>
      <c r="M93" s="385"/>
      <c r="N93" s="385"/>
      <c r="O93" s="385"/>
      <c r="P93" s="223"/>
      <c r="Q93" s="223"/>
      <c r="R93" s="223"/>
      <c r="S93" s="223"/>
      <c r="T93" s="223"/>
      <c r="U93" s="223"/>
      <c r="V93" s="223"/>
      <c r="W93" s="223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234"/>
      <c r="AY93" s="234"/>
      <c r="AZ93" s="234"/>
    </row>
    <row r="94" ht="27.75" customHeight="1">
      <c r="A94" s="438" t="s">
        <v>46</v>
      </c>
      <c r="B94" s="73"/>
      <c r="C94" s="73"/>
      <c r="D94" s="73"/>
      <c r="E94" s="46"/>
      <c r="F94" s="457">
        <f t="shared" ref="F94:AZ94" si="9">SUM(F87:F93)</f>
        <v>0</v>
      </c>
      <c r="G94" s="457">
        <f t="shared" si="9"/>
        <v>0</v>
      </c>
      <c r="H94" s="457">
        <f t="shared" si="9"/>
        <v>0</v>
      </c>
      <c r="I94" s="457">
        <f t="shared" si="9"/>
        <v>0</v>
      </c>
      <c r="J94" s="457">
        <f t="shared" si="9"/>
        <v>0</v>
      </c>
      <c r="K94" s="457">
        <f t="shared" si="9"/>
        <v>0</v>
      </c>
      <c r="L94" s="457">
        <f t="shared" si="9"/>
        <v>0</v>
      </c>
      <c r="M94" s="457">
        <f t="shared" si="9"/>
        <v>0</v>
      </c>
      <c r="N94" s="457">
        <f t="shared" si="9"/>
        <v>0</v>
      </c>
      <c r="O94" s="457">
        <f t="shared" si="9"/>
        <v>0</v>
      </c>
      <c r="P94" s="457">
        <f t="shared" si="9"/>
        <v>0</v>
      </c>
      <c r="Q94" s="457">
        <f t="shared" si="9"/>
        <v>0</v>
      </c>
      <c r="R94" s="457">
        <f t="shared" si="9"/>
        <v>0</v>
      </c>
      <c r="S94" s="457">
        <f t="shared" si="9"/>
        <v>0</v>
      </c>
      <c r="T94" s="457">
        <f t="shared" si="9"/>
        <v>0</v>
      </c>
      <c r="U94" s="457">
        <f t="shared" si="9"/>
        <v>0</v>
      </c>
      <c r="V94" s="457">
        <f t="shared" si="9"/>
        <v>0</v>
      </c>
      <c r="W94" s="457">
        <f t="shared" si="9"/>
        <v>0</v>
      </c>
      <c r="X94" s="457">
        <f t="shared" si="9"/>
        <v>0</v>
      </c>
      <c r="Y94" s="457">
        <f t="shared" si="9"/>
        <v>0</v>
      </c>
      <c r="Z94" s="457">
        <f t="shared" si="9"/>
        <v>0</v>
      </c>
      <c r="AA94" s="457">
        <f t="shared" si="9"/>
        <v>0</v>
      </c>
      <c r="AB94" s="457">
        <f t="shared" si="9"/>
        <v>0</v>
      </c>
      <c r="AC94" s="457">
        <f t="shared" si="9"/>
        <v>0</v>
      </c>
      <c r="AD94" s="457">
        <f t="shared" si="9"/>
        <v>0</v>
      </c>
      <c r="AE94" s="457">
        <f t="shared" si="9"/>
        <v>0</v>
      </c>
      <c r="AF94" s="457">
        <f t="shared" si="9"/>
        <v>0</v>
      </c>
      <c r="AG94" s="457">
        <f t="shared" si="9"/>
        <v>0</v>
      </c>
      <c r="AH94" s="457">
        <f t="shared" si="9"/>
        <v>0</v>
      </c>
      <c r="AI94" s="457">
        <f t="shared" si="9"/>
        <v>0</v>
      </c>
      <c r="AJ94" s="457">
        <f t="shared" si="9"/>
        <v>0</v>
      </c>
      <c r="AK94" s="457">
        <f t="shared" si="9"/>
        <v>0</v>
      </c>
      <c r="AL94" s="457">
        <f t="shared" si="9"/>
        <v>0</v>
      </c>
      <c r="AM94" s="457">
        <f t="shared" si="9"/>
        <v>0</v>
      </c>
      <c r="AN94" s="457">
        <f t="shared" si="9"/>
        <v>0</v>
      </c>
      <c r="AO94" s="457">
        <f t="shared" si="9"/>
        <v>0</v>
      </c>
      <c r="AP94" s="457">
        <f t="shared" si="9"/>
        <v>0</v>
      </c>
      <c r="AQ94" s="457">
        <f t="shared" si="9"/>
        <v>0</v>
      </c>
      <c r="AR94" s="457">
        <f t="shared" si="9"/>
        <v>0</v>
      </c>
      <c r="AS94" s="457">
        <f t="shared" si="9"/>
        <v>0</v>
      </c>
      <c r="AT94" s="457">
        <f t="shared" si="9"/>
        <v>0</v>
      </c>
      <c r="AU94" s="457">
        <f t="shared" si="9"/>
        <v>0</v>
      </c>
      <c r="AV94" s="457">
        <f t="shared" si="9"/>
        <v>0</v>
      </c>
      <c r="AW94" s="457">
        <f t="shared" si="9"/>
        <v>0</v>
      </c>
      <c r="AX94" s="457">
        <f t="shared" si="9"/>
        <v>0</v>
      </c>
      <c r="AY94" s="457">
        <f t="shared" si="9"/>
        <v>0</v>
      </c>
      <c r="AZ94" s="457">
        <f t="shared" si="9"/>
        <v>0</v>
      </c>
    </row>
    <row r="95" ht="27.75" customHeight="1">
      <c r="A95" s="216">
        <v>5.0</v>
      </c>
      <c r="B95" s="219"/>
      <c r="C95" s="233"/>
      <c r="D95" s="385"/>
      <c r="E95" s="225"/>
      <c r="F95" s="231"/>
      <c r="G95" s="223"/>
      <c r="H95" s="385"/>
      <c r="I95" s="385"/>
      <c r="J95" s="385"/>
      <c r="K95" s="385"/>
      <c r="L95" s="385"/>
      <c r="M95" s="385"/>
      <c r="N95" s="385"/>
      <c r="O95" s="385"/>
      <c r="P95" s="223"/>
      <c r="Q95" s="223"/>
      <c r="R95" s="223"/>
      <c r="S95" s="223"/>
      <c r="T95" s="223"/>
      <c r="U95" s="223"/>
      <c r="V95" s="223"/>
      <c r="W95" s="223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234"/>
      <c r="AY95" s="234"/>
      <c r="AZ95" s="234"/>
    </row>
    <row r="96" ht="27.75" customHeight="1">
      <c r="A96" s="232"/>
      <c r="B96" s="233"/>
      <c r="C96" s="233"/>
      <c r="D96" s="385"/>
      <c r="E96" s="225"/>
      <c r="F96" s="231"/>
      <c r="G96" s="234"/>
      <c r="H96" s="247"/>
      <c r="I96" s="247"/>
      <c r="J96" s="247"/>
      <c r="K96" s="247"/>
      <c r="L96" s="247"/>
      <c r="M96" s="247"/>
      <c r="N96" s="247"/>
      <c r="O96" s="247"/>
      <c r="P96" s="223"/>
      <c r="Q96" s="223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234"/>
      <c r="AY96" s="234"/>
      <c r="AZ96" s="234"/>
    </row>
    <row r="97" ht="27.75" customHeight="1">
      <c r="A97" s="232"/>
      <c r="B97" s="233"/>
      <c r="C97" s="233"/>
      <c r="D97" s="385"/>
      <c r="E97" s="225"/>
      <c r="F97" s="231"/>
      <c r="G97" s="223"/>
      <c r="H97" s="385"/>
      <c r="I97" s="385"/>
      <c r="J97" s="385"/>
      <c r="K97" s="385"/>
      <c r="L97" s="385"/>
      <c r="M97" s="385"/>
      <c r="N97" s="385"/>
      <c r="O97" s="385"/>
      <c r="P97" s="223"/>
      <c r="Q97" s="223"/>
      <c r="R97" s="223"/>
      <c r="S97" s="223"/>
      <c r="T97" s="223"/>
      <c r="U97" s="223"/>
      <c r="V97" s="223"/>
      <c r="W97" s="223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234"/>
      <c r="AY97" s="234"/>
      <c r="AZ97" s="234"/>
    </row>
    <row r="98" ht="27.75" customHeight="1">
      <c r="A98" s="232"/>
      <c r="B98" s="233"/>
      <c r="C98" s="233"/>
      <c r="D98" s="385"/>
      <c r="E98" s="225"/>
      <c r="F98" s="231"/>
      <c r="G98" s="234"/>
      <c r="H98" s="247"/>
      <c r="I98" s="247"/>
      <c r="J98" s="247"/>
      <c r="K98" s="247"/>
      <c r="L98" s="247"/>
      <c r="M98" s="247"/>
      <c r="N98" s="247"/>
      <c r="O98" s="247"/>
      <c r="P98" s="223"/>
      <c r="Q98" s="223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234"/>
      <c r="AY98" s="234"/>
      <c r="AZ98" s="234"/>
    </row>
    <row r="99" ht="27.75" customHeight="1">
      <c r="A99" s="232"/>
      <c r="B99" s="233"/>
      <c r="C99" s="233"/>
      <c r="D99" s="385"/>
      <c r="E99" s="225"/>
      <c r="F99" s="231"/>
      <c r="G99" s="223"/>
      <c r="H99" s="385"/>
      <c r="I99" s="385"/>
      <c r="J99" s="385"/>
      <c r="K99" s="385"/>
      <c r="L99" s="385"/>
      <c r="M99" s="385"/>
      <c r="N99" s="385"/>
      <c r="O99" s="385"/>
      <c r="P99" s="223"/>
      <c r="Q99" s="223"/>
      <c r="R99" s="223"/>
      <c r="S99" s="223"/>
      <c r="T99" s="223"/>
      <c r="U99" s="223"/>
      <c r="V99" s="223"/>
      <c r="W99" s="223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234"/>
      <c r="AY99" s="234"/>
      <c r="AZ99" s="234"/>
    </row>
    <row r="100" ht="27.75" customHeight="1">
      <c r="A100" s="232"/>
      <c r="B100" s="233"/>
      <c r="C100" s="233"/>
      <c r="D100" s="385"/>
      <c r="E100" s="225"/>
      <c r="F100" s="231"/>
      <c r="G100" s="234"/>
      <c r="H100" s="247"/>
      <c r="I100" s="247"/>
      <c r="J100" s="247"/>
      <c r="K100" s="247"/>
      <c r="L100" s="247"/>
      <c r="M100" s="247"/>
      <c r="N100" s="247"/>
      <c r="O100" s="247"/>
      <c r="P100" s="223"/>
      <c r="Q100" s="223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234"/>
      <c r="AY100" s="234"/>
      <c r="AZ100" s="234"/>
    </row>
    <row r="101" ht="27.75" customHeight="1">
      <c r="A101" s="246"/>
      <c r="B101" s="247"/>
      <c r="C101" s="247"/>
      <c r="D101" s="385"/>
      <c r="E101" s="225"/>
      <c r="F101" s="231"/>
      <c r="G101" s="234"/>
      <c r="H101" s="247"/>
      <c r="I101" s="247"/>
      <c r="J101" s="247"/>
      <c r="K101" s="247"/>
      <c r="L101" s="247"/>
      <c r="M101" s="247"/>
      <c r="N101" s="247"/>
      <c r="O101" s="247"/>
      <c r="P101" s="223"/>
      <c r="Q101" s="223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234"/>
      <c r="AY101" s="234"/>
      <c r="AZ101" s="234"/>
    </row>
    <row r="102" ht="27.75" customHeight="1">
      <c r="A102" s="438" t="s">
        <v>46</v>
      </c>
      <c r="B102" s="73"/>
      <c r="C102" s="73"/>
      <c r="D102" s="73"/>
      <c r="E102" s="46"/>
      <c r="F102" s="457">
        <f t="shared" ref="F102:AZ102" si="10">SUM(F95:F101)</f>
        <v>0</v>
      </c>
      <c r="G102" s="457">
        <f t="shared" si="10"/>
        <v>0</v>
      </c>
      <c r="H102" s="457">
        <f t="shared" si="10"/>
        <v>0</v>
      </c>
      <c r="I102" s="457">
        <f t="shared" si="10"/>
        <v>0</v>
      </c>
      <c r="J102" s="457">
        <f t="shared" si="10"/>
        <v>0</v>
      </c>
      <c r="K102" s="457">
        <f t="shared" si="10"/>
        <v>0</v>
      </c>
      <c r="L102" s="457">
        <f t="shared" si="10"/>
        <v>0</v>
      </c>
      <c r="M102" s="457">
        <f t="shared" si="10"/>
        <v>0</v>
      </c>
      <c r="N102" s="457">
        <f t="shared" si="10"/>
        <v>0</v>
      </c>
      <c r="O102" s="457">
        <f t="shared" si="10"/>
        <v>0</v>
      </c>
      <c r="P102" s="457">
        <f t="shared" si="10"/>
        <v>0</v>
      </c>
      <c r="Q102" s="457">
        <f t="shared" si="10"/>
        <v>0</v>
      </c>
      <c r="R102" s="457">
        <f t="shared" si="10"/>
        <v>0</v>
      </c>
      <c r="S102" s="457">
        <f t="shared" si="10"/>
        <v>0</v>
      </c>
      <c r="T102" s="457">
        <f t="shared" si="10"/>
        <v>0</v>
      </c>
      <c r="U102" s="457">
        <f t="shared" si="10"/>
        <v>0</v>
      </c>
      <c r="V102" s="457">
        <f t="shared" si="10"/>
        <v>0</v>
      </c>
      <c r="W102" s="457">
        <f t="shared" si="10"/>
        <v>0</v>
      </c>
      <c r="X102" s="457">
        <f t="shared" si="10"/>
        <v>0</v>
      </c>
      <c r="Y102" s="457">
        <f t="shared" si="10"/>
        <v>0</v>
      </c>
      <c r="Z102" s="457">
        <f t="shared" si="10"/>
        <v>0</v>
      </c>
      <c r="AA102" s="457">
        <f t="shared" si="10"/>
        <v>0</v>
      </c>
      <c r="AB102" s="457">
        <f t="shared" si="10"/>
        <v>0</v>
      </c>
      <c r="AC102" s="457">
        <f t="shared" si="10"/>
        <v>0</v>
      </c>
      <c r="AD102" s="457">
        <f t="shared" si="10"/>
        <v>0</v>
      </c>
      <c r="AE102" s="457">
        <f t="shared" si="10"/>
        <v>0</v>
      </c>
      <c r="AF102" s="457">
        <f t="shared" si="10"/>
        <v>0</v>
      </c>
      <c r="AG102" s="457">
        <f t="shared" si="10"/>
        <v>0</v>
      </c>
      <c r="AH102" s="457">
        <f t="shared" si="10"/>
        <v>0</v>
      </c>
      <c r="AI102" s="457">
        <f t="shared" si="10"/>
        <v>0</v>
      </c>
      <c r="AJ102" s="457">
        <f t="shared" si="10"/>
        <v>0</v>
      </c>
      <c r="AK102" s="457">
        <f t="shared" si="10"/>
        <v>0</v>
      </c>
      <c r="AL102" s="457">
        <f t="shared" si="10"/>
        <v>0</v>
      </c>
      <c r="AM102" s="457">
        <f t="shared" si="10"/>
        <v>0</v>
      </c>
      <c r="AN102" s="457">
        <f t="shared" si="10"/>
        <v>0</v>
      </c>
      <c r="AO102" s="457">
        <f t="shared" si="10"/>
        <v>0</v>
      </c>
      <c r="AP102" s="457">
        <f t="shared" si="10"/>
        <v>0</v>
      </c>
      <c r="AQ102" s="457">
        <f t="shared" si="10"/>
        <v>0</v>
      </c>
      <c r="AR102" s="457">
        <f t="shared" si="10"/>
        <v>0</v>
      </c>
      <c r="AS102" s="457">
        <f t="shared" si="10"/>
        <v>0</v>
      </c>
      <c r="AT102" s="457">
        <f t="shared" si="10"/>
        <v>0</v>
      </c>
      <c r="AU102" s="457">
        <f t="shared" si="10"/>
        <v>0</v>
      </c>
      <c r="AV102" s="457">
        <f t="shared" si="10"/>
        <v>0</v>
      </c>
      <c r="AW102" s="457">
        <f t="shared" si="10"/>
        <v>0</v>
      </c>
      <c r="AX102" s="457">
        <f t="shared" si="10"/>
        <v>0</v>
      </c>
      <c r="AY102" s="457">
        <f t="shared" si="10"/>
        <v>0</v>
      </c>
      <c r="AZ102" s="457">
        <f t="shared" si="10"/>
        <v>0</v>
      </c>
    </row>
    <row r="103" ht="27.75" customHeight="1">
      <c r="A103" s="216"/>
      <c r="B103" s="219"/>
      <c r="C103" s="233"/>
      <c r="D103" s="385"/>
      <c r="E103" s="225"/>
      <c r="F103" s="231"/>
      <c r="G103" s="223"/>
      <c r="H103" s="385"/>
      <c r="I103" s="385"/>
      <c r="J103" s="385"/>
      <c r="K103" s="385"/>
      <c r="L103" s="385"/>
      <c r="M103" s="385"/>
      <c r="N103" s="385"/>
      <c r="O103" s="385"/>
      <c r="P103" s="223"/>
      <c r="Q103" s="223"/>
      <c r="R103" s="223"/>
      <c r="S103" s="223"/>
      <c r="T103" s="223"/>
      <c r="U103" s="223"/>
      <c r="V103" s="223"/>
      <c r="W103" s="223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234"/>
      <c r="AY103" s="234"/>
      <c r="AZ103" s="234"/>
    </row>
    <row r="104" ht="27.75" customHeight="1">
      <c r="A104" s="232"/>
      <c r="B104" s="233"/>
      <c r="C104" s="233"/>
      <c r="D104" s="385"/>
      <c r="E104" s="225"/>
      <c r="F104" s="231"/>
      <c r="G104" s="223"/>
      <c r="H104" s="385"/>
      <c r="I104" s="385"/>
      <c r="J104" s="385"/>
      <c r="K104" s="385"/>
      <c r="L104" s="385"/>
      <c r="M104" s="385"/>
      <c r="N104" s="385"/>
      <c r="O104" s="385"/>
      <c r="P104" s="223"/>
      <c r="Q104" s="223"/>
      <c r="R104" s="223"/>
      <c r="S104" s="223"/>
      <c r="T104" s="223"/>
      <c r="U104" s="223"/>
      <c r="V104" s="223"/>
      <c r="W104" s="223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234"/>
      <c r="AY104" s="234"/>
      <c r="AZ104" s="234"/>
    </row>
    <row r="105" ht="27.75" customHeight="1">
      <c r="A105" s="232"/>
      <c r="B105" s="233"/>
      <c r="C105" s="233"/>
      <c r="D105" s="385"/>
      <c r="E105" s="225"/>
      <c r="F105" s="231"/>
      <c r="G105" s="223"/>
      <c r="H105" s="385"/>
      <c r="I105" s="385"/>
      <c r="J105" s="385"/>
      <c r="K105" s="385"/>
      <c r="L105" s="385"/>
      <c r="M105" s="385"/>
      <c r="N105" s="385"/>
      <c r="O105" s="385"/>
      <c r="P105" s="223"/>
      <c r="Q105" s="223"/>
      <c r="R105" s="223"/>
      <c r="S105" s="223"/>
      <c r="T105" s="223"/>
      <c r="U105" s="223"/>
      <c r="V105" s="223"/>
      <c r="W105" s="223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234"/>
      <c r="AY105" s="234"/>
      <c r="AZ105" s="234"/>
    </row>
    <row r="106" ht="27.75" customHeight="1">
      <c r="A106" s="232"/>
      <c r="B106" s="233"/>
      <c r="C106" s="233"/>
      <c r="D106" s="385"/>
      <c r="E106" s="225"/>
      <c r="F106" s="231"/>
      <c r="G106" s="223"/>
      <c r="H106" s="385"/>
      <c r="I106" s="385"/>
      <c r="J106" s="385"/>
      <c r="K106" s="385"/>
      <c r="L106" s="385"/>
      <c r="M106" s="385"/>
      <c r="N106" s="385"/>
      <c r="O106" s="385"/>
      <c r="P106" s="223"/>
      <c r="Q106" s="223"/>
      <c r="R106" s="223"/>
      <c r="S106" s="223"/>
      <c r="T106" s="223"/>
      <c r="U106" s="223"/>
      <c r="V106" s="223"/>
      <c r="W106" s="223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234"/>
      <c r="AY106" s="234"/>
      <c r="AZ106" s="234"/>
    </row>
    <row r="107" ht="27.75" customHeight="1">
      <c r="A107" s="246"/>
      <c r="B107" s="247"/>
      <c r="C107" s="247"/>
      <c r="D107" s="385"/>
      <c r="E107" s="225"/>
      <c r="F107" s="231"/>
      <c r="G107" s="234"/>
      <c r="H107" s="247"/>
      <c r="I107" s="247"/>
      <c r="J107" s="247"/>
      <c r="K107" s="247"/>
      <c r="L107" s="247"/>
      <c r="M107" s="247"/>
      <c r="N107" s="247"/>
      <c r="O107" s="247"/>
      <c r="P107" s="223"/>
      <c r="Q107" s="223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234"/>
      <c r="AY107" s="234"/>
      <c r="AZ107" s="234"/>
    </row>
    <row r="108" ht="27.75" customHeight="1">
      <c r="A108" s="438" t="s">
        <v>46</v>
      </c>
      <c r="B108" s="73"/>
      <c r="C108" s="73"/>
      <c r="D108" s="73"/>
      <c r="E108" s="46"/>
      <c r="F108" s="457">
        <f t="shared" ref="F108:AZ108" si="11">SUM(F103:F107)</f>
        <v>0</v>
      </c>
      <c r="G108" s="457">
        <f t="shared" si="11"/>
        <v>0</v>
      </c>
      <c r="H108" s="457">
        <f t="shared" si="11"/>
        <v>0</v>
      </c>
      <c r="I108" s="457">
        <f t="shared" si="11"/>
        <v>0</v>
      </c>
      <c r="J108" s="457">
        <f t="shared" si="11"/>
        <v>0</v>
      </c>
      <c r="K108" s="457">
        <f t="shared" si="11"/>
        <v>0</v>
      </c>
      <c r="L108" s="457">
        <f t="shared" si="11"/>
        <v>0</v>
      </c>
      <c r="M108" s="457">
        <f t="shared" si="11"/>
        <v>0</v>
      </c>
      <c r="N108" s="457">
        <f t="shared" si="11"/>
        <v>0</v>
      </c>
      <c r="O108" s="457">
        <f t="shared" si="11"/>
        <v>0</v>
      </c>
      <c r="P108" s="457">
        <f t="shared" si="11"/>
        <v>0</v>
      </c>
      <c r="Q108" s="457">
        <f t="shared" si="11"/>
        <v>0</v>
      </c>
      <c r="R108" s="457">
        <f t="shared" si="11"/>
        <v>0</v>
      </c>
      <c r="S108" s="457">
        <f t="shared" si="11"/>
        <v>0</v>
      </c>
      <c r="T108" s="457">
        <f t="shared" si="11"/>
        <v>0</v>
      </c>
      <c r="U108" s="457">
        <f t="shared" si="11"/>
        <v>0</v>
      </c>
      <c r="V108" s="457">
        <f t="shared" si="11"/>
        <v>0</v>
      </c>
      <c r="W108" s="457">
        <f t="shared" si="11"/>
        <v>0</v>
      </c>
      <c r="X108" s="457">
        <f t="shared" si="11"/>
        <v>0</v>
      </c>
      <c r="Y108" s="457">
        <f t="shared" si="11"/>
        <v>0</v>
      </c>
      <c r="Z108" s="457">
        <f t="shared" si="11"/>
        <v>0</v>
      </c>
      <c r="AA108" s="457">
        <f t="shared" si="11"/>
        <v>0</v>
      </c>
      <c r="AB108" s="457">
        <f t="shared" si="11"/>
        <v>0</v>
      </c>
      <c r="AC108" s="457">
        <f t="shared" si="11"/>
        <v>0</v>
      </c>
      <c r="AD108" s="457">
        <f t="shared" si="11"/>
        <v>0</v>
      </c>
      <c r="AE108" s="457">
        <f t="shared" si="11"/>
        <v>0</v>
      </c>
      <c r="AF108" s="457">
        <f t="shared" si="11"/>
        <v>0</v>
      </c>
      <c r="AG108" s="457">
        <f t="shared" si="11"/>
        <v>0</v>
      </c>
      <c r="AH108" s="457">
        <f t="shared" si="11"/>
        <v>0</v>
      </c>
      <c r="AI108" s="457">
        <f t="shared" si="11"/>
        <v>0</v>
      </c>
      <c r="AJ108" s="457">
        <f t="shared" si="11"/>
        <v>0</v>
      </c>
      <c r="AK108" s="457">
        <f t="shared" si="11"/>
        <v>0</v>
      </c>
      <c r="AL108" s="457">
        <f t="shared" si="11"/>
        <v>0</v>
      </c>
      <c r="AM108" s="457">
        <f t="shared" si="11"/>
        <v>0</v>
      </c>
      <c r="AN108" s="457">
        <f t="shared" si="11"/>
        <v>0</v>
      </c>
      <c r="AO108" s="457">
        <f t="shared" si="11"/>
        <v>0</v>
      </c>
      <c r="AP108" s="457">
        <f t="shared" si="11"/>
        <v>0</v>
      </c>
      <c r="AQ108" s="457">
        <f t="shared" si="11"/>
        <v>0</v>
      </c>
      <c r="AR108" s="457">
        <f t="shared" si="11"/>
        <v>0</v>
      </c>
      <c r="AS108" s="457">
        <f t="shared" si="11"/>
        <v>0</v>
      </c>
      <c r="AT108" s="457">
        <f t="shared" si="11"/>
        <v>0</v>
      </c>
      <c r="AU108" s="457">
        <f t="shared" si="11"/>
        <v>0</v>
      </c>
      <c r="AV108" s="457">
        <f t="shared" si="11"/>
        <v>0</v>
      </c>
      <c r="AW108" s="457">
        <f t="shared" si="11"/>
        <v>0</v>
      </c>
      <c r="AX108" s="457">
        <f t="shared" si="11"/>
        <v>0</v>
      </c>
      <c r="AY108" s="457">
        <f t="shared" si="11"/>
        <v>0</v>
      </c>
      <c r="AZ108" s="457">
        <f t="shared" si="11"/>
        <v>0</v>
      </c>
    </row>
    <row r="109" ht="27.75" customHeight="1">
      <c r="A109" s="216"/>
      <c r="B109" s="219"/>
      <c r="C109" s="233"/>
      <c r="D109" s="385"/>
      <c r="E109" s="225"/>
      <c r="F109" s="231"/>
      <c r="G109" s="223"/>
      <c r="H109" s="385"/>
      <c r="I109" s="385"/>
      <c r="J109" s="385"/>
      <c r="K109" s="385"/>
      <c r="L109" s="385"/>
      <c r="M109" s="385"/>
      <c r="N109" s="385"/>
      <c r="O109" s="385"/>
      <c r="P109" s="223"/>
      <c r="Q109" s="223"/>
      <c r="R109" s="223"/>
      <c r="S109" s="223"/>
      <c r="T109" s="223"/>
      <c r="U109" s="223"/>
      <c r="V109" s="223"/>
      <c r="W109" s="223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234"/>
      <c r="AY109" s="234"/>
      <c r="AZ109" s="234"/>
    </row>
    <row r="110" ht="27.75" customHeight="1">
      <c r="A110" s="232"/>
      <c r="B110" s="233"/>
      <c r="C110" s="233"/>
      <c r="D110" s="385"/>
      <c r="E110" s="225"/>
      <c r="F110" s="231"/>
      <c r="G110" s="223"/>
      <c r="H110" s="385"/>
      <c r="I110" s="385"/>
      <c r="J110" s="385"/>
      <c r="K110" s="385"/>
      <c r="L110" s="385"/>
      <c r="M110" s="385"/>
      <c r="N110" s="385"/>
      <c r="O110" s="385"/>
      <c r="P110" s="223"/>
      <c r="Q110" s="223"/>
      <c r="R110" s="223"/>
      <c r="S110" s="223"/>
      <c r="T110" s="223"/>
      <c r="U110" s="223"/>
      <c r="V110" s="223"/>
      <c r="W110" s="223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234"/>
      <c r="AY110" s="234"/>
      <c r="AZ110" s="234"/>
    </row>
    <row r="111" ht="27.75" customHeight="1">
      <c r="A111" s="232"/>
      <c r="B111" s="233"/>
      <c r="C111" s="233"/>
      <c r="D111" s="385"/>
      <c r="E111" s="225"/>
      <c r="F111" s="231"/>
      <c r="G111" s="223"/>
      <c r="H111" s="385"/>
      <c r="I111" s="385"/>
      <c r="J111" s="385"/>
      <c r="K111" s="385"/>
      <c r="L111" s="385"/>
      <c r="M111" s="385"/>
      <c r="N111" s="385"/>
      <c r="O111" s="385"/>
      <c r="P111" s="223"/>
      <c r="Q111" s="223"/>
      <c r="R111" s="223"/>
      <c r="S111" s="223"/>
      <c r="T111" s="223"/>
      <c r="U111" s="223"/>
      <c r="V111" s="223"/>
      <c r="W111" s="223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234"/>
      <c r="AY111" s="234"/>
      <c r="AZ111" s="234"/>
    </row>
    <row r="112" ht="27.75" customHeight="1">
      <c r="A112" s="246"/>
      <c r="B112" s="247"/>
      <c r="C112" s="247"/>
      <c r="D112" s="385"/>
      <c r="E112" s="225"/>
      <c r="F112" s="231"/>
      <c r="G112" s="223"/>
      <c r="H112" s="385"/>
      <c r="I112" s="385"/>
      <c r="J112" s="385"/>
      <c r="K112" s="385"/>
      <c r="L112" s="385"/>
      <c r="M112" s="385"/>
      <c r="N112" s="385"/>
      <c r="O112" s="385"/>
      <c r="P112" s="223"/>
      <c r="Q112" s="223"/>
      <c r="R112" s="223"/>
      <c r="S112" s="223"/>
      <c r="T112" s="223"/>
      <c r="U112" s="223"/>
      <c r="V112" s="223"/>
      <c r="W112" s="223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234"/>
      <c r="AY112" s="234"/>
      <c r="AZ112" s="234"/>
    </row>
    <row r="113" ht="27.75" customHeight="1">
      <c r="A113" s="438" t="s">
        <v>46</v>
      </c>
      <c r="B113" s="73"/>
      <c r="C113" s="73"/>
      <c r="D113" s="73"/>
      <c r="E113" s="46"/>
      <c r="F113" s="457">
        <f t="shared" ref="F113:AZ113" si="12">SUM(F109:F112)</f>
        <v>0</v>
      </c>
      <c r="G113" s="457">
        <f t="shared" si="12"/>
        <v>0</v>
      </c>
      <c r="H113" s="457">
        <f t="shared" si="12"/>
        <v>0</v>
      </c>
      <c r="I113" s="457">
        <f t="shared" si="12"/>
        <v>0</v>
      </c>
      <c r="J113" s="457">
        <f t="shared" si="12"/>
        <v>0</v>
      </c>
      <c r="K113" s="457">
        <f t="shared" si="12"/>
        <v>0</v>
      </c>
      <c r="L113" s="457">
        <f t="shared" si="12"/>
        <v>0</v>
      </c>
      <c r="M113" s="457">
        <f t="shared" si="12"/>
        <v>0</v>
      </c>
      <c r="N113" s="457">
        <f t="shared" si="12"/>
        <v>0</v>
      </c>
      <c r="O113" s="457">
        <f t="shared" si="12"/>
        <v>0</v>
      </c>
      <c r="P113" s="457">
        <f t="shared" si="12"/>
        <v>0</v>
      </c>
      <c r="Q113" s="457">
        <f t="shared" si="12"/>
        <v>0</v>
      </c>
      <c r="R113" s="457">
        <f t="shared" si="12"/>
        <v>0</v>
      </c>
      <c r="S113" s="457">
        <f t="shared" si="12"/>
        <v>0</v>
      </c>
      <c r="T113" s="457">
        <f t="shared" si="12"/>
        <v>0</v>
      </c>
      <c r="U113" s="457">
        <f t="shared" si="12"/>
        <v>0</v>
      </c>
      <c r="V113" s="457">
        <f t="shared" si="12"/>
        <v>0</v>
      </c>
      <c r="W113" s="457">
        <f t="shared" si="12"/>
        <v>0</v>
      </c>
      <c r="X113" s="457">
        <f t="shared" si="12"/>
        <v>0</v>
      </c>
      <c r="Y113" s="457">
        <f t="shared" si="12"/>
        <v>0</v>
      </c>
      <c r="Z113" s="457">
        <f t="shared" si="12"/>
        <v>0</v>
      </c>
      <c r="AA113" s="457">
        <f t="shared" si="12"/>
        <v>0</v>
      </c>
      <c r="AB113" s="457">
        <f t="shared" si="12"/>
        <v>0</v>
      </c>
      <c r="AC113" s="457">
        <f t="shared" si="12"/>
        <v>0</v>
      </c>
      <c r="AD113" s="457">
        <f t="shared" si="12"/>
        <v>0</v>
      </c>
      <c r="AE113" s="457">
        <f t="shared" si="12"/>
        <v>0</v>
      </c>
      <c r="AF113" s="457">
        <f t="shared" si="12"/>
        <v>0</v>
      </c>
      <c r="AG113" s="457">
        <f t="shared" si="12"/>
        <v>0</v>
      </c>
      <c r="AH113" s="457">
        <f t="shared" si="12"/>
        <v>0</v>
      </c>
      <c r="AI113" s="457">
        <f t="shared" si="12"/>
        <v>0</v>
      </c>
      <c r="AJ113" s="457">
        <f t="shared" si="12"/>
        <v>0</v>
      </c>
      <c r="AK113" s="457">
        <f t="shared" si="12"/>
        <v>0</v>
      </c>
      <c r="AL113" s="457">
        <f t="shared" si="12"/>
        <v>0</v>
      </c>
      <c r="AM113" s="457">
        <f t="shared" si="12"/>
        <v>0</v>
      </c>
      <c r="AN113" s="457">
        <f t="shared" si="12"/>
        <v>0</v>
      </c>
      <c r="AO113" s="457">
        <f t="shared" si="12"/>
        <v>0</v>
      </c>
      <c r="AP113" s="457">
        <f t="shared" si="12"/>
        <v>0</v>
      </c>
      <c r="AQ113" s="457">
        <f t="shared" si="12"/>
        <v>0</v>
      </c>
      <c r="AR113" s="457">
        <f t="shared" si="12"/>
        <v>0</v>
      </c>
      <c r="AS113" s="457">
        <f t="shared" si="12"/>
        <v>0</v>
      </c>
      <c r="AT113" s="457">
        <f t="shared" si="12"/>
        <v>0</v>
      </c>
      <c r="AU113" s="457">
        <f t="shared" si="12"/>
        <v>0</v>
      </c>
      <c r="AV113" s="457">
        <f t="shared" si="12"/>
        <v>0</v>
      </c>
      <c r="AW113" s="457">
        <f t="shared" si="12"/>
        <v>0</v>
      </c>
      <c r="AX113" s="457">
        <f t="shared" si="12"/>
        <v>0</v>
      </c>
      <c r="AY113" s="457">
        <f t="shared" si="12"/>
        <v>0</v>
      </c>
      <c r="AZ113" s="457">
        <f t="shared" si="12"/>
        <v>0</v>
      </c>
    </row>
    <row r="114" ht="27.75" customHeight="1">
      <c r="A114" s="216"/>
      <c r="B114" s="219"/>
      <c r="C114" s="233"/>
      <c r="D114" s="385"/>
      <c r="E114" s="225"/>
      <c r="F114" s="231"/>
      <c r="G114" s="234"/>
      <c r="H114" s="247"/>
      <c r="I114" s="247"/>
      <c r="J114" s="247"/>
      <c r="K114" s="247"/>
      <c r="L114" s="247"/>
      <c r="M114" s="247"/>
      <c r="N114" s="247"/>
      <c r="O114" s="247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234"/>
      <c r="AY114" s="234"/>
      <c r="AZ114" s="234"/>
    </row>
    <row r="115" ht="27.75" customHeight="1">
      <c r="A115" s="232"/>
      <c r="B115" s="233"/>
      <c r="C115" s="233"/>
      <c r="D115" s="385"/>
      <c r="E115" s="225"/>
      <c r="F115" s="231"/>
      <c r="G115" s="234"/>
      <c r="H115" s="247"/>
      <c r="I115" s="247"/>
      <c r="J115" s="247"/>
      <c r="K115" s="247"/>
      <c r="L115" s="247"/>
      <c r="M115" s="247"/>
      <c r="N115" s="247"/>
      <c r="O115" s="247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234"/>
      <c r="AY115" s="234"/>
      <c r="AZ115" s="234"/>
    </row>
    <row r="116" ht="27.75" customHeight="1">
      <c r="A116" s="232"/>
      <c r="B116" s="233"/>
      <c r="C116" s="233"/>
      <c r="D116" s="385"/>
      <c r="E116" s="225"/>
      <c r="F116" s="231"/>
      <c r="G116" s="234"/>
      <c r="H116" s="247"/>
      <c r="I116" s="247"/>
      <c r="J116" s="247"/>
      <c r="K116" s="247"/>
      <c r="L116" s="247"/>
      <c r="M116" s="247"/>
      <c r="N116" s="247"/>
      <c r="O116" s="247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234"/>
      <c r="AY116" s="234"/>
      <c r="AZ116" s="234"/>
    </row>
    <row r="117" ht="27.75" customHeight="1">
      <c r="A117" s="246"/>
      <c r="B117" s="247"/>
      <c r="C117" s="247"/>
      <c r="D117" s="385"/>
      <c r="E117" s="225"/>
      <c r="F117" s="231"/>
      <c r="G117" s="234"/>
      <c r="H117" s="247"/>
      <c r="I117" s="247"/>
      <c r="J117" s="247"/>
      <c r="K117" s="247"/>
      <c r="L117" s="247"/>
      <c r="M117" s="247"/>
      <c r="N117" s="247"/>
      <c r="O117" s="247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234"/>
      <c r="AY117" s="234"/>
      <c r="AZ117" s="234"/>
    </row>
    <row r="118" ht="27.75" customHeight="1">
      <c r="A118" s="438" t="s">
        <v>46</v>
      </c>
      <c r="B118" s="73"/>
      <c r="C118" s="73"/>
      <c r="D118" s="73"/>
      <c r="E118" s="46"/>
      <c r="F118" s="457">
        <f t="shared" ref="F118:AZ118" si="13">SUM(F114:F117)</f>
        <v>0</v>
      </c>
      <c r="G118" s="457">
        <f t="shared" si="13"/>
        <v>0</v>
      </c>
      <c r="H118" s="457">
        <f t="shared" si="13"/>
        <v>0</v>
      </c>
      <c r="I118" s="457">
        <f t="shared" si="13"/>
        <v>0</v>
      </c>
      <c r="J118" s="457">
        <f t="shared" si="13"/>
        <v>0</v>
      </c>
      <c r="K118" s="457">
        <f t="shared" si="13"/>
        <v>0</v>
      </c>
      <c r="L118" s="457">
        <f t="shared" si="13"/>
        <v>0</v>
      </c>
      <c r="M118" s="457">
        <f t="shared" si="13"/>
        <v>0</v>
      </c>
      <c r="N118" s="457">
        <f t="shared" si="13"/>
        <v>0</v>
      </c>
      <c r="O118" s="457">
        <f t="shared" si="13"/>
        <v>0</v>
      </c>
      <c r="P118" s="457">
        <f t="shared" si="13"/>
        <v>0</v>
      </c>
      <c r="Q118" s="457">
        <f t="shared" si="13"/>
        <v>0</v>
      </c>
      <c r="R118" s="457">
        <f t="shared" si="13"/>
        <v>0</v>
      </c>
      <c r="S118" s="457">
        <f t="shared" si="13"/>
        <v>0</v>
      </c>
      <c r="T118" s="457">
        <f t="shared" si="13"/>
        <v>0</v>
      </c>
      <c r="U118" s="457">
        <f t="shared" si="13"/>
        <v>0</v>
      </c>
      <c r="V118" s="457">
        <f t="shared" si="13"/>
        <v>0</v>
      </c>
      <c r="W118" s="457">
        <f t="shared" si="13"/>
        <v>0</v>
      </c>
      <c r="X118" s="457">
        <f t="shared" si="13"/>
        <v>0</v>
      </c>
      <c r="Y118" s="457">
        <f t="shared" si="13"/>
        <v>0</v>
      </c>
      <c r="Z118" s="457">
        <f t="shared" si="13"/>
        <v>0</v>
      </c>
      <c r="AA118" s="457">
        <f t="shared" si="13"/>
        <v>0</v>
      </c>
      <c r="AB118" s="457">
        <f t="shared" si="13"/>
        <v>0</v>
      </c>
      <c r="AC118" s="457">
        <f t="shared" si="13"/>
        <v>0</v>
      </c>
      <c r="AD118" s="457">
        <f t="shared" si="13"/>
        <v>0</v>
      </c>
      <c r="AE118" s="457">
        <f t="shared" si="13"/>
        <v>0</v>
      </c>
      <c r="AF118" s="457">
        <f t="shared" si="13"/>
        <v>0</v>
      </c>
      <c r="AG118" s="457">
        <f t="shared" si="13"/>
        <v>0</v>
      </c>
      <c r="AH118" s="457">
        <f t="shared" si="13"/>
        <v>0</v>
      </c>
      <c r="AI118" s="457">
        <f t="shared" si="13"/>
        <v>0</v>
      </c>
      <c r="AJ118" s="457">
        <f t="shared" si="13"/>
        <v>0</v>
      </c>
      <c r="AK118" s="457">
        <f t="shared" si="13"/>
        <v>0</v>
      </c>
      <c r="AL118" s="457">
        <f t="shared" si="13"/>
        <v>0</v>
      </c>
      <c r="AM118" s="457">
        <f t="shared" si="13"/>
        <v>0</v>
      </c>
      <c r="AN118" s="457">
        <f t="shared" si="13"/>
        <v>0</v>
      </c>
      <c r="AO118" s="457">
        <f t="shared" si="13"/>
        <v>0</v>
      </c>
      <c r="AP118" s="457">
        <f t="shared" si="13"/>
        <v>0</v>
      </c>
      <c r="AQ118" s="457">
        <f t="shared" si="13"/>
        <v>0</v>
      </c>
      <c r="AR118" s="457">
        <f t="shared" si="13"/>
        <v>0</v>
      </c>
      <c r="AS118" s="457">
        <f t="shared" si="13"/>
        <v>0</v>
      </c>
      <c r="AT118" s="457">
        <f t="shared" si="13"/>
        <v>0</v>
      </c>
      <c r="AU118" s="457">
        <f t="shared" si="13"/>
        <v>0</v>
      </c>
      <c r="AV118" s="457">
        <f t="shared" si="13"/>
        <v>0</v>
      </c>
      <c r="AW118" s="457">
        <f t="shared" si="13"/>
        <v>0</v>
      </c>
      <c r="AX118" s="457">
        <f t="shared" si="13"/>
        <v>0</v>
      </c>
      <c r="AY118" s="457">
        <f t="shared" si="13"/>
        <v>0</v>
      </c>
      <c r="AZ118" s="457">
        <f t="shared" si="13"/>
        <v>0</v>
      </c>
    </row>
    <row r="119" ht="27.75" customHeight="1">
      <c r="A119" s="216"/>
      <c r="B119" s="478"/>
      <c r="C119" s="479"/>
      <c r="D119" s="385"/>
      <c r="E119" s="225"/>
      <c r="F119" s="231"/>
      <c r="G119" s="234"/>
      <c r="H119" s="247"/>
      <c r="I119" s="247"/>
      <c r="J119" s="247"/>
      <c r="K119" s="247"/>
      <c r="L119" s="247"/>
      <c r="M119" s="247"/>
      <c r="N119" s="247"/>
      <c r="O119" s="247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234"/>
      <c r="AY119" s="234"/>
      <c r="AZ119" s="234"/>
    </row>
    <row r="120" ht="27.75" customHeight="1">
      <c r="A120" s="480"/>
      <c r="B120" s="479"/>
      <c r="C120" s="479"/>
      <c r="D120" s="385"/>
      <c r="E120" s="225"/>
      <c r="F120" s="231"/>
      <c r="G120" s="234"/>
      <c r="H120" s="247"/>
      <c r="I120" s="247"/>
      <c r="J120" s="247"/>
      <c r="K120" s="247"/>
      <c r="L120" s="247"/>
      <c r="M120" s="247"/>
      <c r="N120" s="247"/>
      <c r="O120" s="247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234"/>
      <c r="AY120" s="234"/>
      <c r="AZ120" s="234"/>
    </row>
    <row r="121" ht="27.75" customHeight="1">
      <c r="A121" s="480"/>
      <c r="B121" s="479"/>
      <c r="C121" s="479"/>
      <c r="D121" s="385"/>
      <c r="E121" s="225"/>
      <c r="F121" s="231"/>
      <c r="G121" s="234"/>
      <c r="H121" s="247"/>
      <c r="I121" s="247"/>
      <c r="J121" s="247"/>
      <c r="K121" s="247"/>
      <c r="L121" s="247"/>
      <c r="M121" s="247"/>
      <c r="N121" s="247"/>
      <c r="O121" s="247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234"/>
      <c r="AY121" s="234"/>
      <c r="AZ121" s="234"/>
    </row>
    <row r="122" ht="27.75" customHeight="1">
      <c r="A122" s="480"/>
      <c r="B122" s="479"/>
      <c r="C122" s="479"/>
      <c r="D122" s="385"/>
      <c r="E122" s="225"/>
      <c r="F122" s="231"/>
      <c r="G122" s="234"/>
      <c r="H122" s="247"/>
      <c r="I122" s="247"/>
      <c r="J122" s="247"/>
      <c r="K122" s="247"/>
      <c r="L122" s="247"/>
      <c r="M122" s="247"/>
      <c r="N122" s="247"/>
      <c r="O122" s="247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234"/>
      <c r="AY122" s="234"/>
      <c r="AZ122" s="234"/>
    </row>
    <row r="123" ht="27.75" customHeight="1">
      <c r="A123" s="480"/>
      <c r="B123" s="479"/>
      <c r="C123" s="479"/>
      <c r="D123" s="385"/>
      <c r="E123" s="225"/>
      <c r="F123" s="231"/>
      <c r="G123" s="234"/>
      <c r="H123" s="247"/>
      <c r="I123" s="247"/>
      <c r="J123" s="247"/>
      <c r="K123" s="247"/>
      <c r="L123" s="247"/>
      <c r="M123" s="247"/>
      <c r="N123" s="247"/>
      <c r="O123" s="247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234"/>
      <c r="AY123" s="234"/>
      <c r="AZ123" s="234"/>
    </row>
    <row r="124" ht="27.75" customHeight="1">
      <c r="A124" s="480"/>
      <c r="B124" s="479"/>
      <c r="C124" s="479"/>
      <c r="D124" s="385"/>
      <c r="E124" s="225"/>
      <c r="F124" s="231"/>
      <c r="G124" s="234"/>
      <c r="H124" s="247"/>
      <c r="I124" s="247"/>
      <c r="J124" s="247"/>
      <c r="K124" s="247"/>
      <c r="L124" s="247"/>
      <c r="M124" s="247"/>
      <c r="N124" s="247"/>
      <c r="O124" s="247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234"/>
      <c r="AY124" s="234"/>
      <c r="AZ124" s="234"/>
    </row>
    <row r="125" ht="27.75" customHeight="1">
      <c r="A125" s="481"/>
      <c r="B125" s="482"/>
      <c r="C125" s="482"/>
      <c r="D125" s="385"/>
      <c r="E125" s="225"/>
      <c r="F125" s="231"/>
      <c r="G125" s="234"/>
      <c r="H125" s="247"/>
      <c r="I125" s="247"/>
      <c r="J125" s="247"/>
      <c r="K125" s="247"/>
      <c r="L125" s="247"/>
      <c r="M125" s="247"/>
      <c r="N125" s="247"/>
      <c r="O125" s="247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234"/>
      <c r="AY125" s="234"/>
      <c r="AZ125" s="234"/>
    </row>
    <row r="126" ht="27.75" customHeight="1">
      <c r="A126" s="438" t="s">
        <v>46</v>
      </c>
      <c r="B126" s="73"/>
      <c r="C126" s="73"/>
      <c r="D126" s="73"/>
      <c r="E126" s="46"/>
      <c r="F126" s="457">
        <f t="shared" ref="F126:AX126" si="14">SUM(F119:F125)</f>
        <v>0</v>
      </c>
      <c r="G126" s="457">
        <f t="shared" si="14"/>
        <v>0</v>
      </c>
      <c r="H126" s="457">
        <f t="shared" si="14"/>
        <v>0</v>
      </c>
      <c r="I126" s="457">
        <f t="shared" si="14"/>
        <v>0</v>
      </c>
      <c r="J126" s="457">
        <f t="shared" si="14"/>
        <v>0</v>
      </c>
      <c r="K126" s="457">
        <f t="shared" si="14"/>
        <v>0</v>
      </c>
      <c r="L126" s="457">
        <f t="shared" si="14"/>
        <v>0</v>
      </c>
      <c r="M126" s="457">
        <f t="shared" si="14"/>
        <v>0</v>
      </c>
      <c r="N126" s="457">
        <f t="shared" si="14"/>
        <v>0</v>
      </c>
      <c r="O126" s="457">
        <f t="shared" si="14"/>
        <v>0</v>
      </c>
      <c r="P126" s="457">
        <f t="shared" si="14"/>
        <v>0</v>
      </c>
      <c r="Q126" s="457">
        <f t="shared" si="14"/>
        <v>0</v>
      </c>
      <c r="R126" s="457">
        <f t="shared" si="14"/>
        <v>0</v>
      </c>
      <c r="S126" s="457">
        <f t="shared" si="14"/>
        <v>0</v>
      </c>
      <c r="T126" s="457">
        <f t="shared" si="14"/>
        <v>0</v>
      </c>
      <c r="U126" s="457">
        <f t="shared" si="14"/>
        <v>0</v>
      </c>
      <c r="V126" s="457">
        <f t="shared" si="14"/>
        <v>0</v>
      </c>
      <c r="W126" s="457">
        <f t="shared" si="14"/>
        <v>0</v>
      </c>
      <c r="X126" s="457">
        <f t="shared" si="14"/>
        <v>0</v>
      </c>
      <c r="Y126" s="457">
        <f t="shared" si="14"/>
        <v>0</v>
      </c>
      <c r="Z126" s="457">
        <f t="shared" si="14"/>
        <v>0</v>
      </c>
      <c r="AA126" s="457">
        <f t="shared" si="14"/>
        <v>0</v>
      </c>
      <c r="AB126" s="457">
        <f t="shared" si="14"/>
        <v>0</v>
      </c>
      <c r="AC126" s="457">
        <f t="shared" si="14"/>
        <v>0</v>
      </c>
      <c r="AD126" s="457">
        <f t="shared" si="14"/>
        <v>0</v>
      </c>
      <c r="AE126" s="457">
        <f t="shared" si="14"/>
        <v>0</v>
      </c>
      <c r="AF126" s="457">
        <f t="shared" si="14"/>
        <v>0</v>
      </c>
      <c r="AG126" s="457">
        <f t="shared" si="14"/>
        <v>0</v>
      </c>
      <c r="AH126" s="457">
        <f t="shared" si="14"/>
        <v>0</v>
      </c>
      <c r="AI126" s="457">
        <f t="shared" si="14"/>
        <v>0</v>
      </c>
      <c r="AJ126" s="457">
        <f t="shared" si="14"/>
        <v>0</v>
      </c>
      <c r="AK126" s="457">
        <f t="shared" si="14"/>
        <v>0</v>
      </c>
      <c r="AL126" s="457">
        <f t="shared" si="14"/>
        <v>0</v>
      </c>
      <c r="AM126" s="457">
        <f t="shared" si="14"/>
        <v>0</v>
      </c>
      <c r="AN126" s="457">
        <f t="shared" si="14"/>
        <v>0</v>
      </c>
      <c r="AO126" s="457">
        <f t="shared" si="14"/>
        <v>0</v>
      </c>
      <c r="AP126" s="457">
        <f t="shared" si="14"/>
        <v>0</v>
      </c>
      <c r="AQ126" s="457">
        <f t="shared" si="14"/>
        <v>0</v>
      </c>
      <c r="AR126" s="457">
        <f t="shared" si="14"/>
        <v>0</v>
      </c>
      <c r="AS126" s="457">
        <f t="shared" si="14"/>
        <v>0</v>
      </c>
      <c r="AT126" s="457">
        <f t="shared" si="14"/>
        <v>0</v>
      </c>
      <c r="AU126" s="457">
        <f t="shared" si="14"/>
        <v>0</v>
      </c>
      <c r="AV126" s="457">
        <f t="shared" si="14"/>
        <v>0</v>
      </c>
      <c r="AW126" s="457">
        <f t="shared" si="14"/>
        <v>0</v>
      </c>
      <c r="AX126" s="457">
        <f t="shared" si="14"/>
        <v>0</v>
      </c>
      <c r="AY126" s="17"/>
      <c r="AZ126" s="17"/>
    </row>
    <row r="127" ht="27.75" customHeight="1">
      <c r="A127" s="485" t="s">
        <v>122</v>
      </c>
      <c r="B127" s="486" t="s">
        <v>123</v>
      </c>
      <c r="C127" s="485"/>
      <c r="D127" s="487" t="s">
        <v>124</v>
      </c>
      <c r="E127" s="46"/>
      <c r="F127" s="490">
        <f t="shared" ref="F127:AX127" si="15">F126+F118+F113+F108+F102+F94+F86+F79+F70</f>
        <v>0</v>
      </c>
      <c r="G127" s="490">
        <f t="shared" si="15"/>
        <v>0</v>
      </c>
      <c r="H127" s="490">
        <f t="shared" si="15"/>
        <v>0</v>
      </c>
      <c r="I127" s="490">
        <f t="shared" si="15"/>
        <v>0</v>
      </c>
      <c r="J127" s="490">
        <f t="shared" si="15"/>
        <v>0</v>
      </c>
      <c r="K127" s="490">
        <f t="shared" si="15"/>
        <v>0</v>
      </c>
      <c r="L127" s="490">
        <f t="shared" si="15"/>
        <v>0</v>
      </c>
      <c r="M127" s="490">
        <f t="shared" si="15"/>
        <v>0</v>
      </c>
      <c r="N127" s="490">
        <f t="shared" si="15"/>
        <v>0</v>
      </c>
      <c r="O127" s="490">
        <f t="shared" si="15"/>
        <v>0</v>
      </c>
      <c r="P127" s="490">
        <f t="shared" si="15"/>
        <v>0</v>
      </c>
      <c r="Q127" s="490">
        <f t="shared" si="15"/>
        <v>0</v>
      </c>
      <c r="R127" s="490">
        <f t="shared" si="15"/>
        <v>0</v>
      </c>
      <c r="S127" s="490">
        <f t="shared" si="15"/>
        <v>0</v>
      </c>
      <c r="T127" s="490">
        <f t="shared" si="15"/>
        <v>0</v>
      </c>
      <c r="U127" s="490">
        <f t="shared" si="15"/>
        <v>0</v>
      </c>
      <c r="V127" s="490">
        <f t="shared" si="15"/>
        <v>0</v>
      </c>
      <c r="W127" s="490">
        <f t="shared" si="15"/>
        <v>0</v>
      </c>
      <c r="X127" s="490">
        <f t="shared" si="15"/>
        <v>0</v>
      </c>
      <c r="Y127" s="490">
        <f t="shared" si="15"/>
        <v>0</v>
      </c>
      <c r="Z127" s="490">
        <f t="shared" si="15"/>
        <v>0</v>
      </c>
      <c r="AA127" s="490">
        <f t="shared" si="15"/>
        <v>0</v>
      </c>
      <c r="AB127" s="490">
        <f t="shared" si="15"/>
        <v>0</v>
      </c>
      <c r="AC127" s="490">
        <f t="shared" si="15"/>
        <v>0</v>
      </c>
      <c r="AD127" s="490">
        <f t="shared" si="15"/>
        <v>0</v>
      </c>
      <c r="AE127" s="490">
        <f t="shared" si="15"/>
        <v>0</v>
      </c>
      <c r="AF127" s="490">
        <f t="shared" si="15"/>
        <v>0</v>
      </c>
      <c r="AG127" s="490">
        <f t="shared" si="15"/>
        <v>0</v>
      </c>
      <c r="AH127" s="490">
        <f t="shared" si="15"/>
        <v>0</v>
      </c>
      <c r="AI127" s="490">
        <f t="shared" si="15"/>
        <v>0</v>
      </c>
      <c r="AJ127" s="490">
        <f t="shared" si="15"/>
        <v>0</v>
      </c>
      <c r="AK127" s="490">
        <f t="shared" si="15"/>
        <v>0</v>
      </c>
      <c r="AL127" s="490">
        <f t="shared" si="15"/>
        <v>0</v>
      </c>
      <c r="AM127" s="490">
        <f t="shared" si="15"/>
        <v>0</v>
      </c>
      <c r="AN127" s="490">
        <f t="shared" si="15"/>
        <v>0</v>
      </c>
      <c r="AO127" s="490">
        <f t="shared" si="15"/>
        <v>0</v>
      </c>
      <c r="AP127" s="490">
        <f t="shared" si="15"/>
        <v>0</v>
      </c>
      <c r="AQ127" s="490">
        <f t="shared" si="15"/>
        <v>0</v>
      </c>
      <c r="AR127" s="490">
        <f t="shared" si="15"/>
        <v>0</v>
      </c>
      <c r="AS127" s="490">
        <f t="shared" si="15"/>
        <v>0</v>
      </c>
      <c r="AT127" s="490">
        <f t="shared" si="15"/>
        <v>0</v>
      </c>
      <c r="AU127" s="490">
        <f t="shared" si="15"/>
        <v>0</v>
      </c>
      <c r="AV127" s="490">
        <f t="shared" si="15"/>
        <v>0</v>
      </c>
      <c r="AW127" s="490">
        <f t="shared" si="15"/>
        <v>0</v>
      </c>
      <c r="AX127" s="490">
        <f t="shared" si="15"/>
        <v>0</v>
      </c>
      <c r="AY127" s="17"/>
      <c r="AZ127" s="17"/>
    </row>
    <row r="128" ht="27.75" customHeight="1">
      <c r="A128" s="108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108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108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108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108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108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108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108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108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108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108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108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108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108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108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108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108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108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108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108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108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108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108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108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10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10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10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10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10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10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10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10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10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10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10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10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10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10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10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10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10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10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10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10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10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10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10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108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10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108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108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10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108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108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108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108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108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108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108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108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108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108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108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108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108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108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108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108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108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108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108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108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108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108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108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108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108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108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108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108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108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108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108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108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108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108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108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108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108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108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108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108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108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108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108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108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108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108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108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108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108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108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108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108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108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108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108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108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108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108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108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108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108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108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108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108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108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108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108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108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108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108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10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108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108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108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108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108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108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108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108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108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108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108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108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108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108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108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108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108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108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108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108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108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108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108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108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108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108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108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108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108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108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108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108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108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108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108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108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108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108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108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108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108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108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108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108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108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108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108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108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108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108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108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108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108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108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108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108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108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108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108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108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108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108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108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108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108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108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108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108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108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108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108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108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108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108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108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108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108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108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108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108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108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108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108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108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108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108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108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108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108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108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108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108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108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108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108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108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108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108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108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108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108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108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108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108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108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108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108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108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108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108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108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108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108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108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108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108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108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108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108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108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108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108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108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108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108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108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108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108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108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108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108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108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108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108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108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108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108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108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108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108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108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108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108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108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108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108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108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108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108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108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108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108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108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108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108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108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108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108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108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108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108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108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108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108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108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108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108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108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108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108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108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108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108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108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108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108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108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108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108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108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108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108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108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108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108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108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108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108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108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108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108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108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108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108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108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108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108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108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108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108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108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108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108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108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108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108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108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108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108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108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108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108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108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108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108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108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108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108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108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108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108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108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108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108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108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108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108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108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108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108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108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108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108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108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108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108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108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108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108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108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108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108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108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108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108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108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108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108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108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108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108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108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108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10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108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108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108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108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108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108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108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108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108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108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108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108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108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108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108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108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108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108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108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108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108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108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108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108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108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108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108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108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108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108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108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108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108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108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108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108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108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108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108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108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108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108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108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108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108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108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108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108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108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108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108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108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108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108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108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108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108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108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108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108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108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108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108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108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108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108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108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108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108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108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108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108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108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108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108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108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108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108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108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108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108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108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108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108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108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108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108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108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108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108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108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108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108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108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108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108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108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108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108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108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108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108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108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108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108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108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108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108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108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108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108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108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108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108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108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108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108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108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108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108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108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108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108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108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108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108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108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108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108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108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108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108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108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108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108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108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108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108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108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108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108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108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108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108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108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108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108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108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108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108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108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108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108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108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108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108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108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108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108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108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108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108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108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108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108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108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108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108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108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108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108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108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108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108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108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108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108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108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108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108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108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108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108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108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108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108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108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108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108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108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108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108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108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108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108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108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108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108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108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108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108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108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108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108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108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108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108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108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108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108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108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108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108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108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108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108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108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108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108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108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108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108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108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108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108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108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108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108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108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108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108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108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108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108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108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108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108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108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108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108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108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108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108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108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108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108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108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108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108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108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108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108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108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108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108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108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108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108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108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108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108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108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108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108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108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108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108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108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108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108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108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108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108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108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108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108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108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108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108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108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108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108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108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108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108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108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108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108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108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108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108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108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108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108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108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108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108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108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108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108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108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108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108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108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108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108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108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108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108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108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108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108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108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108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108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108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108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108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108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108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108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108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108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108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108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108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108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108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108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108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108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108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108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108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108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108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108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108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108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108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108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108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108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108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108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108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108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108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108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108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108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108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108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108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108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108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108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108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108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108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108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108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108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108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108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108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108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108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108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108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108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108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108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108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108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108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108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108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108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108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108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108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108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108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108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108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108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108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108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108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108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108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108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108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108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108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108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108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108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108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108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108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108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108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108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108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108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108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108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108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108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108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108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108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108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108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108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108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108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108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108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108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108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108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108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108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108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108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108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108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108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108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108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108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108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108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108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108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108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108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108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108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108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108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108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108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108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108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108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108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108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108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108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108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108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108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108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108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108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108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108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108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108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108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108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108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108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108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108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108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108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108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108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108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108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108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108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108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108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108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108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108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 ht="27.75" customHeight="1">
      <c r="A987" s="108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 ht="27.75" customHeight="1">
      <c r="A988" s="108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 ht="27.75" customHeight="1">
      <c r="A989" s="108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 ht="27.75" customHeight="1">
      <c r="A990" s="108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 ht="27.75" customHeight="1">
      <c r="A991" s="108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 ht="27.75" customHeight="1">
      <c r="A992" s="108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 ht="27.75" customHeight="1">
      <c r="A993" s="108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 ht="27.75" customHeight="1">
      <c r="A994" s="108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 ht="27.75" customHeight="1">
      <c r="A995" s="108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 ht="27.75" customHeight="1">
      <c r="A996" s="108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 ht="27.75" customHeight="1">
      <c r="A997" s="108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 ht="27.75" customHeight="1">
      <c r="A998" s="108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 ht="27.75" customHeight="1">
      <c r="A999" s="108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 ht="27.75" customHeight="1">
      <c r="A1000" s="108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</sheetData>
  <mergeCells count="102">
    <mergeCell ref="G9:I9"/>
    <mergeCell ref="G10:I10"/>
    <mergeCell ref="G11:I11"/>
    <mergeCell ref="G12:I12"/>
    <mergeCell ref="A1:G1"/>
    <mergeCell ref="A6:A7"/>
    <mergeCell ref="B6:C7"/>
    <mergeCell ref="D6:D7"/>
    <mergeCell ref="E6:F6"/>
    <mergeCell ref="G6:I7"/>
    <mergeCell ref="G8:I8"/>
    <mergeCell ref="AD16:AH16"/>
    <mergeCell ref="AI16:AM16"/>
    <mergeCell ref="AN16:AR16"/>
    <mergeCell ref="D17:D18"/>
    <mergeCell ref="E17:E18"/>
    <mergeCell ref="B8:C8"/>
    <mergeCell ref="B9:C9"/>
    <mergeCell ref="B10:C10"/>
    <mergeCell ref="B11:C11"/>
    <mergeCell ref="B12:C12"/>
    <mergeCell ref="A14:F14"/>
    <mergeCell ref="A16:A18"/>
    <mergeCell ref="J17:J18"/>
    <mergeCell ref="K17:L17"/>
    <mergeCell ref="AK17:AL17"/>
    <mergeCell ref="AN17:AN18"/>
    <mergeCell ref="AO17:AO18"/>
    <mergeCell ref="AP17:AQ17"/>
    <mergeCell ref="N17:N18"/>
    <mergeCell ref="O17:O18"/>
    <mergeCell ref="AD17:AD18"/>
    <mergeCell ref="AE17:AE18"/>
    <mergeCell ref="AF17:AG17"/>
    <mergeCell ref="AI17:AI18"/>
    <mergeCell ref="AJ17:AJ18"/>
    <mergeCell ref="F17:H17"/>
    <mergeCell ref="I17:I18"/>
    <mergeCell ref="A52:A55"/>
    <mergeCell ref="B52:B55"/>
    <mergeCell ref="C52:C55"/>
    <mergeCell ref="D52:D55"/>
    <mergeCell ref="E52:E55"/>
    <mergeCell ref="I54:I55"/>
    <mergeCell ref="A108:E108"/>
    <mergeCell ref="A113:E113"/>
    <mergeCell ref="A118:E118"/>
    <mergeCell ref="A126:E126"/>
    <mergeCell ref="D127:E127"/>
    <mergeCell ref="G54:G55"/>
    <mergeCell ref="H54:H55"/>
    <mergeCell ref="A70:E70"/>
    <mergeCell ref="A79:E79"/>
    <mergeCell ref="A86:E86"/>
    <mergeCell ref="A94:E94"/>
    <mergeCell ref="A102:E102"/>
    <mergeCell ref="P17:Q17"/>
    <mergeCell ref="S17:S18"/>
    <mergeCell ref="T17:T18"/>
    <mergeCell ref="U17:V17"/>
    <mergeCell ref="W17:X17"/>
    <mergeCell ref="Y17:Y18"/>
    <mergeCell ref="Z17:Z18"/>
    <mergeCell ref="AA17:AB17"/>
    <mergeCell ref="B16:B18"/>
    <mergeCell ref="C16:C18"/>
    <mergeCell ref="D16:H16"/>
    <mergeCell ref="I16:M16"/>
    <mergeCell ref="N16:R16"/>
    <mergeCell ref="S16:X16"/>
    <mergeCell ref="Y16:AC16"/>
    <mergeCell ref="AX52:AX55"/>
    <mergeCell ref="AY52:AY55"/>
    <mergeCell ref="AZ52:AZ55"/>
    <mergeCell ref="AU54:AU55"/>
    <mergeCell ref="AV54:AV55"/>
    <mergeCell ref="AW54:AW55"/>
    <mergeCell ref="J54:J55"/>
    <mergeCell ref="K54:K55"/>
    <mergeCell ref="R52:W53"/>
    <mergeCell ref="V54:W54"/>
    <mergeCell ref="F52:F55"/>
    <mergeCell ref="G52:J52"/>
    <mergeCell ref="K52:Q53"/>
    <mergeCell ref="X52:AJ53"/>
    <mergeCell ref="AK52:AL53"/>
    <mergeCell ref="AM52:AW53"/>
    <mergeCell ref="R54:R55"/>
    <mergeCell ref="L54:L55"/>
    <mergeCell ref="M54:M55"/>
    <mergeCell ref="N54:N55"/>
    <mergeCell ref="O54:O55"/>
    <mergeCell ref="P54:P55"/>
    <mergeCell ref="Q54:Q55"/>
    <mergeCell ref="AM54:AM55"/>
    <mergeCell ref="AN54:AN55"/>
    <mergeCell ref="AO54:AO55"/>
    <mergeCell ref="AP54:AP55"/>
    <mergeCell ref="AQ54:AQ55"/>
    <mergeCell ref="AR54:AR55"/>
    <mergeCell ref="AS54:AS55"/>
    <mergeCell ref="AT54:AT5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2026-09-23T03:23:46Z</dcterms:created>
  <dc:creator>suwapat</dc:creator>
</cp:coreProperties>
</file>