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5710" windowHeight="11340" activeTab="1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2"/>
  <c r="B12"/>
  <c r="C12"/>
  <c r="L12" s="1"/>
  <c r="D12"/>
  <c r="E12"/>
  <c r="F12"/>
  <c r="G12"/>
  <c r="H12"/>
  <c r="I12"/>
  <c r="J12"/>
  <c r="K12"/>
</calcChain>
</file>

<file path=xl/sharedStrings.xml><?xml version="1.0" encoding="utf-8"?>
<sst xmlns="http://schemas.openxmlformats.org/spreadsheetml/2006/main" count="55" uniqueCount="48">
  <si>
    <t>0.771</t>
  </si>
  <si>
    <t>0.775</t>
  </si>
  <si>
    <t>0.774</t>
  </si>
  <si>
    <t>0.778</t>
  </si>
  <si>
    <t>0.776</t>
  </si>
  <si>
    <t>Linear</t>
  </si>
  <si>
    <t>0.82416</t>
  </si>
  <si>
    <t>0.82784</t>
  </si>
  <si>
    <t>0.82819</t>
  </si>
  <si>
    <t>0.82626</t>
  </si>
  <si>
    <t>0.82594</t>
  </si>
  <si>
    <t>0.82479</t>
  </si>
  <si>
    <t>0.82433</t>
  </si>
  <si>
    <t>0.82484</t>
  </si>
  <si>
    <t>0.82647</t>
  </si>
  <si>
    <t>0.82425</t>
  </si>
  <si>
    <t>Polinomial (potencias de 2)</t>
  </si>
  <si>
    <t>Polinomial (potencias de 5)</t>
  </si>
  <si>
    <t>0.8133</t>
  </si>
  <si>
    <t>0.8223</t>
  </si>
  <si>
    <t>0.8182</t>
  </si>
  <si>
    <t>0.7190</t>
  </si>
  <si>
    <t>-0.816</t>
  </si>
  <si>
    <t>-85.72</t>
  </si>
  <si>
    <t>0.8159</t>
  </si>
  <si>
    <t>0.8304</t>
  </si>
  <si>
    <t>0.8577</t>
  </si>
  <si>
    <t>0.8544</t>
  </si>
  <si>
    <t>0.8581</t>
  </si>
  <si>
    <t>-0.513</t>
  </si>
  <si>
    <t>-72.82</t>
  </si>
  <si>
    <t>0.8350</t>
  </si>
  <si>
    <t>0.8489</t>
  </si>
  <si>
    <t>-0.051</t>
  </si>
  <si>
    <t>0.8556</t>
  </si>
  <si>
    <t>0.8578</t>
  </si>
  <si>
    <t>Ridge Regression</t>
  </si>
  <si>
    <t>Fold</t>
  </si>
  <si>
    <t>MLP (20-1)</t>
  </si>
  <si>
    <t>MLP (10-1)</t>
  </si>
  <si>
    <t>MLP (5-1)</t>
  </si>
  <si>
    <t>MLP (2-1)</t>
  </si>
  <si>
    <t>MLP (10-5)</t>
  </si>
  <si>
    <t>MLP (20-5)</t>
  </si>
  <si>
    <t>GradientBoosting (100 arvores)</t>
  </si>
  <si>
    <t>XGBoost (100 árvores)</t>
  </si>
  <si>
    <t>Média</t>
  </si>
  <si>
    <t>Polinomial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</si>
</sst>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34" sqref="B34"/>
    </sheetView>
  </sheetViews>
  <sheetFormatPr defaultRowHeight="15"/>
  <cols>
    <col min="2" max="2" width="14.7109375" customWidth="1"/>
    <col min="3" max="3" width="26.5703125" customWidth="1"/>
    <col min="4" max="4" width="27.140625" customWidth="1"/>
    <col min="5" max="5" width="20.7109375" customWidth="1"/>
  </cols>
  <sheetData>
    <row r="1" spans="1:5">
      <c r="A1" s="1" t="s">
        <v>37</v>
      </c>
      <c r="B1" s="3" t="s">
        <v>5</v>
      </c>
      <c r="C1" s="1" t="s">
        <v>16</v>
      </c>
      <c r="D1" s="1" t="s">
        <v>17</v>
      </c>
      <c r="E1" s="1" t="s">
        <v>36</v>
      </c>
    </row>
    <row r="2" spans="1:5">
      <c r="A2" s="1">
        <v>1</v>
      </c>
      <c r="B2" s="3" t="s">
        <v>0</v>
      </c>
      <c r="C2" s="1" t="s">
        <v>6</v>
      </c>
      <c r="D2" s="1" t="s">
        <v>18</v>
      </c>
      <c r="E2" s="1" t="s">
        <v>26</v>
      </c>
    </row>
    <row r="3" spans="1:5">
      <c r="A3" s="1">
        <v>2</v>
      </c>
      <c r="B3" s="3" t="s">
        <v>1</v>
      </c>
      <c r="C3" s="1" t="s">
        <v>7</v>
      </c>
      <c r="D3" s="1" t="s">
        <v>19</v>
      </c>
      <c r="E3" s="1" t="s">
        <v>27</v>
      </c>
    </row>
    <row r="4" spans="1:5">
      <c r="A4" s="1">
        <v>3</v>
      </c>
      <c r="B4" s="3" t="s">
        <v>2</v>
      </c>
      <c r="C4" s="1" t="s">
        <v>8</v>
      </c>
      <c r="D4" s="1" t="s">
        <v>20</v>
      </c>
      <c r="E4" s="1" t="s">
        <v>28</v>
      </c>
    </row>
    <row r="5" spans="1:5">
      <c r="A5" s="1">
        <v>4</v>
      </c>
      <c r="B5" s="3" t="s">
        <v>3</v>
      </c>
      <c r="C5" s="1" t="s">
        <v>9</v>
      </c>
      <c r="D5" s="2">
        <v>-1809</v>
      </c>
      <c r="E5" s="1" t="s">
        <v>29</v>
      </c>
    </row>
    <row r="6" spans="1:5">
      <c r="A6" s="1">
        <v>5</v>
      </c>
      <c r="B6" s="3" t="s">
        <v>4</v>
      </c>
      <c r="C6" s="1" t="s">
        <v>10</v>
      </c>
      <c r="D6" s="1" t="s">
        <v>21</v>
      </c>
      <c r="E6" s="1" t="s">
        <v>30</v>
      </c>
    </row>
    <row r="7" spans="1:5">
      <c r="A7" s="1">
        <v>6</v>
      </c>
      <c r="B7" s="3" t="s">
        <v>4</v>
      </c>
      <c r="C7" s="1" t="s">
        <v>11</v>
      </c>
      <c r="D7" s="1" t="s">
        <v>22</v>
      </c>
      <c r="E7" s="1" t="s">
        <v>31</v>
      </c>
    </row>
    <row r="8" spans="1:5">
      <c r="A8" s="1">
        <v>7</v>
      </c>
      <c r="B8" s="3" t="s">
        <v>1</v>
      </c>
      <c r="C8" s="1" t="s">
        <v>12</v>
      </c>
      <c r="D8" s="1">
        <v>-43238</v>
      </c>
      <c r="E8" s="1" t="s">
        <v>32</v>
      </c>
    </row>
    <row r="9" spans="1:5">
      <c r="A9" s="1">
        <v>8</v>
      </c>
      <c r="B9" s="3" t="s">
        <v>4</v>
      </c>
      <c r="C9" s="1" t="s">
        <v>13</v>
      </c>
      <c r="D9" s="1" t="s">
        <v>23</v>
      </c>
      <c r="E9" s="1" t="s">
        <v>33</v>
      </c>
    </row>
    <row r="10" spans="1:5">
      <c r="A10" s="1">
        <v>9</v>
      </c>
      <c r="B10" s="3" t="s">
        <v>4</v>
      </c>
      <c r="C10" s="1" t="s">
        <v>14</v>
      </c>
      <c r="D10" s="1" t="s">
        <v>24</v>
      </c>
      <c r="E10" s="1" t="s">
        <v>34</v>
      </c>
    </row>
    <row r="11" spans="1:5">
      <c r="A11" s="1">
        <v>10</v>
      </c>
      <c r="B11" s="1" t="s">
        <v>1</v>
      </c>
      <c r="C11" s="1" t="s">
        <v>15</v>
      </c>
      <c r="D11" s="1" t="s">
        <v>25</v>
      </c>
      <c r="E11" s="1" t="s">
        <v>35</v>
      </c>
    </row>
    <row r="14" spans="1:5">
      <c r="C14" s="4"/>
      <c r="D1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G20" sqref="G20"/>
    </sheetView>
  </sheetViews>
  <sheetFormatPr defaultRowHeight="15"/>
  <cols>
    <col min="6" max="8" width="10.28515625" bestFit="1" customWidth="1"/>
    <col min="10" max="10" width="28.85546875" bestFit="1" customWidth="1"/>
    <col min="11" max="11" width="20.5703125" bestFit="1" customWidth="1"/>
    <col min="12" max="12" width="88" bestFit="1" customWidth="1"/>
  </cols>
  <sheetData>
    <row r="1" spans="1:12">
      <c r="A1" s="1" t="s">
        <v>37</v>
      </c>
      <c r="B1" s="3" t="s">
        <v>5</v>
      </c>
      <c r="C1" s="3" t="s">
        <v>47</v>
      </c>
      <c r="D1" s="1" t="s">
        <v>41</v>
      </c>
      <c r="E1" s="1" t="s">
        <v>40</v>
      </c>
      <c r="F1" s="1" t="s">
        <v>39</v>
      </c>
      <c r="G1" s="1" t="s">
        <v>38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2">
      <c r="A2" s="1">
        <v>1</v>
      </c>
      <c r="B2" s="3">
        <v>0.81699999999999995</v>
      </c>
      <c r="C2" s="3">
        <v>0.874</v>
      </c>
      <c r="D2" s="3">
        <v>0.86299999999999999</v>
      </c>
      <c r="E2" s="3">
        <v>0.85299999999999998</v>
      </c>
      <c r="F2" s="1">
        <v>0.88300000000000001</v>
      </c>
      <c r="G2" s="1">
        <v>0.88800000000000001</v>
      </c>
      <c r="H2">
        <v>0.88800000000000001</v>
      </c>
      <c r="I2" s="1">
        <v>0.88800000000000001</v>
      </c>
      <c r="J2" s="1">
        <v>0.876</v>
      </c>
      <c r="K2" s="1">
        <v>0.876</v>
      </c>
      <c r="L2" t="str">
        <f>CONCATENATE(A2," &amp; ",B2, " &amp; ", C2, " &amp; ",D2," &amp; ",E2," &amp; ",F2," &amp; ",G2," &amp; ",H2," &amp; ",I2," &amp; ",J2," &amp; ",K2," \\")</f>
        <v>1 &amp; 0.817 &amp; 0.874 &amp; 0.863 &amp; 0.853 &amp; 0.883 &amp; 0.888 &amp; 0.888 &amp; 0.888 &amp; 0.876 &amp; 0.876 \\</v>
      </c>
    </row>
    <row r="3" spans="1:12">
      <c r="A3" s="1">
        <v>2</v>
      </c>
      <c r="B3" s="3">
        <v>0.81799999999999995</v>
      </c>
      <c r="C3" s="3">
        <v>0.875</v>
      </c>
      <c r="D3" s="3">
        <v>0.71899999999999997</v>
      </c>
      <c r="E3" s="3">
        <v>0.88</v>
      </c>
      <c r="F3" s="1">
        <v>0.88200000000000001</v>
      </c>
      <c r="G3" s="1">
        <v>0.88700000000000001</v>
      </c>
      <c r="H3">
        <v>0.88600000000000001</v>
      </c>
      <c r="I3" s="1">
        <v>0.88900000000000001</v>
      </c>
      <c r="J3" s="1">
        <v>0.877</v>
      </c>
      <c r="K3" s="1">
        <v>0.877</v>
      </c>
      <c r="L3" t="str">
        <f t="shared" ref="L3:L12" si="0">CONCATENATE(A3," &amp; ",B3, " &amp; ", C3, " &amp; ",D3," &amp; ",E3," &amp; ",F3," &amp; ",G3," &amp; ",H3," &amp; ",I3," &amp; ",J3," &amp; ",K3," \\")</f>
        <v>2 &amp; 0.818 &amp; 0.875 &amp; 0.719 &amp; 0.88 &amp; 0.882 &amp; 0.887 &amp; 0.886 &amp; 0.889 &amp; 0.877 &amp; 0.877 \\</v>
      </c>
    </row>
    <row r="4" spans="1:12">
      <c r="A4" s="1">
        <v>3</v>
      </c>
      <c r="B4" s="3">
        <v>0.81799999999999995</v>
      </c>
      <c r="C4" s="3">
        <v>0.875</v>
      </c>
      <c r="D4" s="3">
        <v>0.84299999999999997</v>
      </c>
      <c r="E4" s="3">
        <v>0.88200000000000001</v>
      </c>
      <c r="F4" s="1">
        <v>0.88300000000000001</v>
      </c>
      <c r="G4" s="1">
        <v>0.88800000000000001</v>
      </c>
      <c r="H4">
        <v>0.88600000000000001</v>
      </c>
      <c r="I4" s="1">
        <v>0.88900000000000001</v>
      </c>
      <c r="J4" s="1">
        <v>0.876</v>
      </c>
      <c r="K4" s="1">
        <v>0.875</v>
      </c>
      <c r="L4" t="str">
        <f t="shared" si="0"/>
        <v>3 &amp; 0.818 &amp; 0.875 &amp; 0.843 &amp; 0.882 &amp; 0.883 &amp; 0.888 &amp; 0.886 &amp; 0.889 &amp; 0.876 &amp; 0.875 \\</v>
      </c>
    </row>
    <row r="5" spans="1:12">
      <c r="A5" s="1">
        <v>4</v>
      </c>
      <c r="B5" s="3">
        <v>0.81799999999999995</v>
      </c>
      <c r="C5" s="3">
        <v>0.874</v>
      </c>
      <c r="D5" s="3">
        <v>0.84199999999999997</v>
      </c>
      <c r="E5" s="3">
        <v>0.875</v>
      </c>
      <c r="F5" s="1">
        <v>0.88200000000000001</v>
      </c>
      <c r="G5" s="1">
        <v>0.88800000000000001</v>
      </c>
      <c r="H5">
        <v>0.88700000000000001</v>
      </c>
      <c r="I5" s="1">
        <v>0.88900000000000001</v>
      </c>
      <c r="J5" s="1">
        <v>0.876</v>
      </c>
      <c r="K5" s="1">
        <v>0.876</v>
      </c>
      <c r="L5" t="str">
        <f t="shared" si="0"/>
        <v>4 &amp; 0.818 &amp; 0.874 &amp; 0.842 &amp; 0.875 &amp; 0.882 &amp; 0.888 &amp; 0.887 &amp; 0.889 &amp; 0.876 &amp; 0.876 \\</v>
      </c>
    </row>
    <row r="6" spans="1:12">
      <c r="A6" s="1">
        <v>5</v>
      </c>
      <c r="B6" s="3">
        <v>0.81699999999999995</v>
      </c>
      <c r="C6" s="3">
        <v>0.875</v>
      </c>
      <c r="D6" s="3">
        <v>0.76</v>
      </c>
      <c r="E6" s="3">
        <v>0.876</v>
      </c>
      <c r="F6" s="1">
        <v>0.88100000000000001</v>
      </c>
      <c r="G6" s="1">
        <v>0.88900000000000001</v>
      </c>
      <c r="H6">
        <v>0.88800000000000001</v>
      </c>
      <c r="I6" s="1">
        <v>0.89</v>
      </c>
      <c r="J6" s="1">
        <v>0.876</v>
      </c>
      <c r="K6" s="1">
        <v>0.877</v>
      </c>
      <c r="L6" t="str">
        <f t="shared" si="0"/>
        <v>5 &amp; 0.817 &amp; 0.875 &amp; 0.76 &amp; 0.876 &amp; 0.881 &amp; 0.889 &amp; 0.888 &amp; 0.89 &amp; 0.876 &amp; 0.877 \\</v>
      </c>
    </row>
    <row r="7" spans="1:12">
      <c r="A7" s="1">
        <v>6</v>
      </c>
      <c r="B7" s="3">
        <v>0.81899999999999995</v>
      </c>
      <c r="C7" s="3">
        <v>0.876</v>
      </c>
      <c r="D7" s="3">
        <v>0.84399999999999997</v>
      </c>
      <c r="E7" s="3">
        <v>0.88200000000000001</v>
      </c>
      <c r="F7" s="1">
        <v>0.88400000000000001</v>
      </c>
      <c r="G7" s="1">
        <v>0.88900000000000001</v>
      </c>
      <c r="H7">
        <v>0.88700000000000001</v>
      </c>
      <c r="I7" s="1">
        <v>0.89</v>
      </c>
      <c r="J7" s="1">
        <v>0.878</v>
      </c>
      <c r="K7" s="1">
        <v>0.878</v>
      </c>
      <c r="L7" t="str">
        <f t="shared" si="0"/>
        <v>6 &amp; 0.819 &amp; 0.876 &amp; 0.844 &amp; 0.882 &amp; 0.884 &amp; 0.889 &amp; 0.887 &amp; 0.89 &amp; 0.878 &amp; 0.878 \\</v>
      </c>
    </row>
    <row r="8" spans="1:12">
      <c r="A8" s="1">
        <v>7</v>
      </c>
      <c r="B8" s="3">
        <v>0.81699999999999995</v>
      </c>
      <c r="C8" s="3">
        <v>0.874</v>
      </c>
      <c r="D8" s="3">
        <v>0.84099999999999997</v>
      </c>
      <c r="E8" s="3">
        <v>0.85699999999999998</v>
      </c>
      <c r="F8" s="1">
        <v>0.88400000000000001</v>
      </c>
      <c r="G8" s="1">
        <v>0.88500000000000001</v>
      </c>
      <c r="H8">
        <v>0.88400000000000001</v>
      </c>
      <c r="I8" s="1">
        <v>0.88900000000000001</v>
      </c>
      <c r="J8" s="1">
        <v>0.874</v>
      </c>
      <c r="K8" s="1">
        <v>0.874</v>
      </c>
      <c r="L8" t="str">
        <f t="shared" si="0"/>
        <v>7 &amp; 0.817 &amp; 0.874 &amp; 0.841 &amp; 0.857 &amp; 0.884 &amp; 0.885 &amp; 0.884 &amp; 0.889 &amp; 0.874 &amp; 0.874 \\</v>
      </c>
    </row>
    <row r="9" spans="1:12">
      <c r="A9" s="1">
        <v>8</v>
      </c>
      <c r="B9" s="3">
        <v>0.81799999999999995</v>
      </c>
      <c r="C9" s="3">
        <v>0.876</v>
      </c>
      <c r="D9" s="3">
        <v>0.84899999999999998</v>
      </c>
      <c r="E9" s="3">
        <v>0.86799999999999999</v>
      </c>
      <c r="F9" s="1">
        <v>0.88400000000000001</v>
      </c>
      <c r="G9" s="1">
        <v>0.88700000000000001</v>
      </c>
      <c r="H9">
        <v>0.88700000000000001</v>
      </c>
      <c r="I9" s="1">
        <v>0.88900000000000001</v>
      </c>
      <c r="J9" s="1">
        <v>0.877</v>
      </c>
      <c r="K9" s="1">
        <v>0.877</v>
      </c>
      <c r="L9" t="str">
        <f t="shared" si="0"/>
        <v>8 &amp; 0.818 &amp; 0.876 &amp; 0.849 &amp; 0.868 &amp; 0.884 &amp; 0.887 &amp; 0.887 &amp; 0.889 &amp; 0.877 &amp; 0.877 \\</v>
      </c>
    </row>
    <row r="10" spans="1:12">
      <c r="A10" s="1">
        <v>9</v>
      </c>
      <c r="B10" s="3">
        <v>0.81599999999999995</v>
      </c>
      <c r="C10" s="3">
        <v>0.873</v>
      </c>
      <c r="D10" s="3">
        <v>0.83899999999999997</v>
      </c>
      <c r="E10" s="3">
        <v>0.86899999999999999</v>
      </c>
      <c r="F10" s="1">
        <v>0.88200000000000001</v>
      </c>
      <c r="G10" s="1">
        <v>0.88800000000000001</v>
      </c>
      <c r="H10">
        <v>0.88700000000000001</v>
      </c>
      <c r="I10" s="1">
        <v>0.88800000000000001</v>
      </c>
      <c r="J10" s="1">
        <v>0.874</v>
      </c>
      <c r="K10" s="1">
        <v>0.874</v>
      </c>
      <c r="L10" t="str">
        <f t="shared" si="0"/>
        <v>9 &amp; 0.816 &amp; 0.873 &amp; 0.839 &amp; 0.869 &amp; 0.882 &amp; 0.888 &amp; 0.887 &amp; 0.888 &amp; 0.874 &amp; 0.874 \\</v>
      </c>
    </row>
    <row r="11" spans="1:12">
      <c r="A11" s="1">
        <v>10</v>
      </c>
      <c r="B11" s="1">
        <v>0.82</v>
      </c>
      <c r="C11" s="1">
        <v>0.876</v>
      </c>
      <c r="D11" s="1">
        <v>0.83</v>
      </c>
      <c r="E11" s="1">
        <v>0.875</v>
      </c>
      <c r="F11" s="1">
        <v>0.88500000000000001</v>
      </c>
      <c r="G11" s="1">
        <v>0.89</v>
      </c>
      <c r="H11">
        <v>0.88800000000000001</v>
      </c>
      <c r="I11" s="1">
        <v>0.89</v>
      </c>
      <c r="J11" s="1">
        <v>0.878</v>
      </c>
      <c r="K11" s="1">
        <v>0.878</v>
      </c>
      <c r="L11" t="str">
        <f t="shared" si="0"/>
        <v>10 &amp; 0.82 &amp; 0.876 &amp; 0.83 &amp; 0.875 &amp; 0.885 &amp; 0.89 &amp; 0.888 &amp; 0.89 &amp; 0.878 &amp; 0.878 \\</v>
      </c>
    </row>
    <row r="12" spans="1:12">
      <c r="A12" s="1" t="s">
        <v>46</v>
      </c>
      <c r="B12" s="1">
        <f>AVERAGE(B2:B11)</f>
        <v>0.81779999999999986</v>
      </c>
      <c r="C12" s="1">
        <f>AVERAGE(C2:C11)</f>
        <v>0.87480000000000013</v>
      </c>
      <c r="D12" s="1">
        <f t="shared" ref="D12:K12" si="1">AVERAGE(D2:D11)</f>
        <v>0.82300000000000006</v>
      </c>
      <c r="E12" s="1">
        <f t="shared" si="1"/>
        <v>0.87170000000000003</v>
      </c>
      <c r="F12" s="1">
        <f t="shared" si="1"/>
        <v>0.88300000000000023</v>
      </c>
      <c r="G12" s="1">
        <f t="shared" si="1"/>
        <v>0.88789999999999991</v>
      </c>
      <c r="H12" s="1">
        <f t="shared" si="1"/>
        <v>0.88680000000000025</v>
      </c>
      <c r="I12" s="1">
        <f t="shared" si="1"/>
        <v>0.88910000000000022</v>
      </c>
      <c r="J12" s="1">
        <f t="shared" si="1"/>
        <v>0.87619999999999987</v>
      </c>
      <c r="K12" s="1">
        <f t="shared" si="1"/>
        <v>0.87619999999999987</v>
      </c>
      <c r="L12" t="str">
        <f t="shared" si="0"/>
        <v>Média &amp; 0.8178 &amp; 0.8748 &amp; 0.823 &amp; 0.8717 &amp; 0.883 &amp; 0.8879 &amp; 0.8868 &amp; 0.8891 &amp; 0.8762 &amp; 0.8762 \\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Américo</dc:creator>
  <cp:lastModifiedBy>Jean Américo</cp:lastModifiedBy>
  <dcterms:created xsi:type="dcterms:W3CDTF">2019-07-03T01:45:28Z</dcterms:created>
  <dcterms:modified xsi:type="dcterms:W3CDTF">2019-07-04T05:04:08Z</dcterms:modified>
</cp:coreProperties>
</file>