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/>
  </bookViews>
  <sheets>
    <sheet name="採購明細 (2)" sheetId="1" r:id="rId1"/>
  </sheets>
  <externalReferences>
    <externalReference r:id="rId2"/>
  </externalReferences>
  <definedNames>
    <definedName name="_xlnm.Print_Titles" localSheetId="0">'採購明細 (2)'!$1:$1</definedName>
    <definedName name="書籍清單">[1]書籍!$B$1:$L$73</definedName>
    <definedName name="班級清單">[1]班級!$B$1:$G$72</definedName>
  </definedNames>
  <calcPr calcId="145621"/>
</workbook>
</file>

<file path=xl/calcChain.xml><?xml version="1.0" encoding="utf-8"?>
<calcChain xmlns="http://schemas.openxmlformats.org/spreadsheetml/2006/main">
  <c r="K58" i="1" l="1"/>
  <c r="L57" i="1"/>
  <c r="K57" i="1"/>
  <c r="L51" i="1"/>
  <c r="K51" i="1"/>
  <c r="L31" i="1"/>
  <c r="K31" i="1"/>
  <c r="L24" i="1"/>
  <c r="K24" i="1"/>
  <c r="L13" i="1"/>
  <c r="K13" i="1"/>
  <c r="L8" i="1"/>
  <c r="L58" i="1" s="1"/>
  <c r="K8" i="1"/>
  <c r="L5" i="1"/>
  <c r="K5" i="1"/>
</calcChain>
</file>

<file path=xl/sharedStrings.xml><?xml version="1.0" encoding="utf-8"?>
<sst xmlns="http://schemas.openxmlformats.org/spreadsheetml/2006/main" count="364" uniqueCount="93">
  <si>
    <t>部別</t>
    <phoneticPr fontId="3" type="noConversion"/>
  </si>
  <si>
    <t>班別</t>
    <phoneticPr fontId="3" type="noConversion"/>
  </si>
  <si>
    <t>書 名</t>
    <phoneticPr fontId="3" type="noConversion"/>
  </si>
  <si>
    <t>冊次</t>
    <phoneticPr fontId="3" type="noConversion"/>
  </si>
  <si>
    <t>廠商</t>
    <phoneticPr fontId="3" type="noConversion"/>
  </si>
  <si>
    <t>作者</t>
    <phoneticPr fontId="3" type="noConversion"/>
  </si>
  <si>
    <t>學生價</t>
    <phoneticPr fontId="3" type="noConversion"/>
  </si>
  <si>
    <t>議價後單價</t>
    <phoneticPr fontId="3" type="noConversion"/>
  </si>
  <si>
    <t>採購方式</t>
    <phoneticPr fontId="3" type="noConversion"/>
  </si>
  <si>
    <t>班級
人數</t>
    <phoneticPr fontId="3" type="noConversion"/>
  </si>
  <si>
    <t>契約
數量</t>
    <phoneticPr fontId="3" type="noConversion"/>
  </si>
  <si>
    <t>契約金額</t>
    <phoneticPr fontId="3" type="noConversion"/>
  </si>
  <si>
    <t>備註</t>
    <phoneticPr fontId="3" type="noConversion"/>
  </si>
  <si>
    <t>進校</t>
  </si>
  <si>
    <t>(進)商二1</t>
  </si>
  <si>
    <t>民法與商事法概論</t>
  </si>
  <si>
    <t>二</t>
  </si>
  <si>
    <t>五南</t>
  </si>
  <si>
    <t>鄭正中</t>
  </si>
  <si>
    <t>小額採購</t>
  </si>
  <si>
    <t>(進)商二2</t>
  </si>
  <si>
    <t>(進)商二3</t>
  </si>
  <si>
    <t>五南 合計</t>
  </si>
  <si>
    <t>日校</t>
  </si>
  <si>
    <t>廣一1</t>
  </si>
  <si>
    <t>基本設計</t>
  </si>
  <si>
    <t>Ⅱ</t>
  </si>
  <si>
    <t>台科大</t>
  </si>
  <si>
    <t>陳美燕.等</t>
  </si>
  <si>
    <t>廣一2</t>
  </si>
  <si>
    <t>台科大 合計</t>
  </si>
  <si>
    <t>高一1</t>
  </si>
  <si>
    <t>基礎地球科學</t>
  </si>
  <si>
    <t>下</t>
  </si>
  <si>
    <t>全華</t>
  </si>
  <si>
    <t>王乾盈</t>
  </si>
  <si>
    <t>高一2</t>
  </si>
  <si>
    <t>高一3</t>
  </si>
  <si>
    <t>高一4</t>
  </si>
  <si>
    <t>全華 合計</t>
  </si>
  <si>
    <t>高中數學</t>
  </si>
  <si>
    <t>南一</t>
  </si>
  <si>
    <t>林福來</t>
  </si>
  <si>
    <t>高二3</t>
  </si>
  <si>
    <t>基礎物理(二)B</t>
  </si>
  <si>
    <t>傅昭銘.等</t>
  </si>
  <si>
    <t>高二4</t>
  </si>
  <si>
    <t>高三1</t>
  </si>
  <si>
    <t>數學(乙)</t>
  </si>
  <si>
    <t>六</t>
  </si>
  <si>
    <t>高三2</t>
  </si>
  <si>
    <t>高三3</t>
  </si>
  <si>
    <t>數學(甲)</t>
  </si>
  <si>
    <t>高三4</t>
  </si>
  <si>
    <t>南一 合計</t>
  </si>
  <si>
    <t>高二1</t>
  </si>
  <si>
    <t>基礎化學</t>
  </si>
  <si>
    <t>三</t>
  </si>
  <si>
    <t>泰宇</t>
  </si>
  <si>
    <t>陳竹亭.等</t>
  </si>
  <si>
    <t>高二2</t>
  </si>
  <si>
    <t>選修化學</t>
  </si>
  <si>
    <t>泰宇 合計</t>
  </si>
  <si>
    <t>外三1</t>
  </si>
  <si>
    <t>體育</t>
  </si>
  <si>
    <t>華興</t>
  </si>
  <si>
    <t>陳相榮</t>
  </si>
  <si>
    <t>外三2</t>
  </si>
  <si>
    <t>商三1</t>
  </si>
  <si>
    <t>商三2</t>
  </si>
  <si>
    <t>商三3</t>
  </si>
  <si>
    <t>商三4</t>
  </si>
  <si>
    <t>貿三1</t>
  </si>
  <si>
    <t>貿三2</t>
  </si>
  <si>
    <t>貿三3</t>
  </si>
  <si>
    <t>貿三4</t>
  </si>
  <si>
    <t>資三1</t>
  </si>
  <si>
    <t>資三2</t>
  </si>
  <si>
    <t>綜三1</t>
  </si>
  <si>
    <t>廣三1</t>
  </si>
  <si>
    <t>廣三2</t>
  </si>
  <si>
    <t>華興 合計</t>
  </si>
  <si>
    <t>(進)商一1</t>
  </si>
  <si>
    <t>歷史B</t>
  </si>
  <si>
    <t>全</t>
  </si>
  <si>
    <t>漢樺</t>
  </si>
  <si>
    <t>吳旭彬</t>
  </si>
  <si>
    <t>(進)商一2</t>
  </si>
  <si>
    <t>(進)商一3</t>
  </si>
  <si>
    <t>(進)商一4</t>
  </si>
  <si>
    <t>(進)貿三1</t>
  </si>
  <si>
    <t>漢樺 合計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</si>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</sst>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</numFmts>
  <fonts count="8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rgb="FF0000FF"/>
      <name val="新細明體"/>
      <family val="1"/>
      <charset val="136"/>
    </font>
    <font>
      <sz val="12"/>
      <color theme="6" tint="-0.499984740745262"/>
      <name val="新細明體"/>
      <family val="1"/>
      <charset val="136"/>
    </font>
    <font>
      <b/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5">
    <cellStyle name="一般" xfId="0" builtinId="0"/>
    <cellStyle name="一般 2" xfId="2"/>
    <cellStyle name="千分位" xfId="1" builtinId="3"/>
    <cellStyle name="千分位 2" xfId="3"/>
    <cellStyle name="貨幣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5&#35373;&#20633;&#32068;/12&#25945;&#31185;&#26360;/105&#19979;&#25945;&#31185;&#26360;/105&#19979;&#25945;&#31185;&#26360;&#25505;&#36092;&#20316;&#26989;&#36039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版社"/>
      <sheetName val="班級"/>
      <sheetName val="書籍"/>
      <sheetName val="採購明細"/>
      <sheetName val="採購明細 (2)"/>
      <sheetName val="各班書目(學生價)"/>
      <sheetName val="各班書目(契約價)"/>
      <sheetName val="各班書籍費"/>
      <sheetName val="訂購數量統計"/>
      <sheetName val="訂購金額明細表"/>
      <sheetName val="訂購金額統計表"/>
      <sheetName val="底價參考資料"/>
      <sheetName val="各班書目 (2)"/>
      <sheetName val="契約金額明細表"/>
      <sheetName val="契約金額統計表"/>
      <sheetName val="教科書收費標準"/>
    </sheetNames>
    <sheetDataSet>
      <sheetData sheetId="0"/>
      <sheetData sheetId="1">
        <row r="1">
          <cell r="B1" t="str">
            <v>班級代碼</v>
          </cell>
          <cell r="C1" t="str">
            <v>部別</v>
          </cell>
          <cell r="D1" t="str">
            <v>班別</v>
          </cell>
          <cell r="E1" t="str">
            <v>人數</v>
          </cell>
          <cell r="F1" t="str">
            <v>科別</v>
          </cell>
          <cell r="G1" t="str">
            <v>年級</v>
          </cell>
        </row>
        <row r="2">
          <cell r="B2">
            <v>1</v>
          </cell>
          <cell r="C2" t="str">
            <v>日校</v>
          </cell>
          <cell r="D2" t="str">
            <v>外一1</v>
          </cell>
          <cell r="E2">
            <v>40</v>
          </cell>
          <cell r="F2" t="str">
            <v>應用外語科</v>
          </cell>
          <cell r="G2" t="str">
            <v>一</v>
          </cell>
        </row>
        <row r="3">
          <cell r="B3">
            <v>2</v>
          </cell>
          <cell r="C3" t="str">
            <v>日校</v>
          </cell>
          <cell r="D3" t="str">
            <v>外一2</v>
          </cell>
          <cell r="E3">
            <v>41</v>
          </cell>
          <cell r="F3" t="str">
            <v>應用外語科</v>
          </cell>
          <cell r="G3" t="str">
            <v>一</v>
          </cell>
        </row>
        <row r="4">
          <cell r="B4">
            <v>3</v>
          </cell>
          <cell r="C4" t="str">
            <v>日校</v>
          </cell>
          <cell r="D4" t="str">
            <v>外二1</v>
          </cell>
          <cell r="E4">
            <v>38</v>
          </cell>
          <cell r="F4" t="str">
            <v>應用外語科</v>
          </cell>
          <cell r="G4" t="str">
            <v>二</v>
          </cell>
        </row>
        <row r="5">
          <cell r="B5">
            <v>4</v>
          </cell>
          <cell r="C5" t="str">
            <v>日校</v>
          </cell>
          <cell r="D5" t="str">
            <v>外二2</v>
          </cell>
          <cell r="E5">
            <v>37</v>
          </cell>
          <cell r="F5" t="str">
            <v>應用外語科</v>
          </cell>
          <cell r="G5" t="str">
            <v>二</v>
          </cell>
        </row>
        <row r="6">
          <cell r="B6">
            <v>5</v>
          </cell>
          <cell r="C6" t="str">
            <v>日校</v>
          </cell>
          <cell r="D6" t="str">
            <v>外三1</v>
          </cell>
          <cell r="E6">
            <v>39</v>
          </cell>
          <cell r="F6" t="str">
            <v>應用外語科</v>
          </cell>
          <cell r="G6" t="str">
            <v>三</v>
          </cell>
        </row>
        <row r="7">
          <cell r="B7">
            <v>6</v>
          </cell>
          <cell r="C7" t="str">
            <v>日校</v>
          </cell>
          <cell r="D7" t="str">
            <v>外三2</v>
          </cell>
          <cell r="E7">
            <v>38</v>
          </cell>
          <cell r="F7" t="str">
            <v>應用外語科</v>
          </cell>
          <cell r="G7" t="str">
            <v>三</v>
          </cell>
        </row>
        <row r="8">
          <cell r="B8">
            <v>7</v>
          </cell>
          <cell r="C8" t="str">
            <v>日校</v>
          </cell>
          <cell r="D8" t="str">
            <v>高一1</v>
          </cell>
          <cell r="E8">
            <v>41</v>
          </cell>
          <cell r="F8" t="str">
            <v>綜合高中</v>
          </cell>
          <cell r="G8" t="str">
            <v>一</v>
          </cell>
        </row>
        <row r="9">
          <cell r="B9">
            <v>8</v>
          </cell>
          <cell r="C9" t="str">
            <v>日校</v>
          </cell>
          <cell r="D9" t="str">
            <v>高一2</v>
          </cell>
          <cell r="E9">
            <v>41</v>
          </cell>
          <cell r="F9" t="str">
            <v>綜合高中</v>
          </cell>
          <cell r="G9" t="str">
            <v>一</v>
          </cell>
        </row>
        <row r="10">
          <cell r="B10">
            <v>9</v>
          </cell>
          <cell r="C10" t="str">
            <v>日校</v>
          </cell>
          <cell r="D10" t="str">
            <v>高一3</v>
          </cell>
          <cell r="E10">
            <v>41</v>
          </cell>
          <cell r="F10" t="str">
            <v>綜合高中</v>
          </cell>
          <cell r="G10" t="str">
            <v>一</v>
          </cell>
        </row>
        <row r="11">
          <cell r="B11">
            <v>10</v>
          </cell>
          <cell r="C11" t="str">
            <v>日校</v>
          </cell>
          <cell r="D11" t="str">
            <v>高一4</v>
          </cell>
          <cell r="E11">
            <v>41</v>
          </cell>
          <cell r="F11" t="str">
            <v>綜合高中</v>
          </cell>
          <cell r="G11" t="str">
            <v>一</v>
          </cell>
        </row>
        <row r="12">
          <cell r="B12">
            <v>11</v>
          </cell>
          <cell r="C12" t="str">
            <v>日校</v>
          </cell>
          <cell r="D12" t="str">
            <v>高二1</v>
          </cell>
          <cell r="E12">
            <v>31</v>
          </cell>
          <cell r="F12" t="str">
            <v>綜合高中</v>
          </cell>
          <cell r="G12" t="str">
            <v>二</v>
          </cell>
        </row>
        <row r="13">
          <cell r="B13">
            <v>12</v>
          </cell>
          <cell r="C13" t="str">
            <v>日校</v>
          </cell>
          <cell r="D13" t="str">
            <v>高二2</v>
          </cell>
          <cell r="E13">
            <v>31</v>
          </cell>
          <cell r="F13" t="str">
            <v>綜合高中</v>
          </cell>
          <cell r="G13" t="str">
            <v>二</v>
          </cell>
        </row>
        <row r="14">
          <cell r="B14">
            <v>13</v>
          </cell>
          <cell r="C14" t="str">
            <v>日校</v>
          </cell>
          <cell r="D14" t="str">
            <v>高二3</v>
          </cell>
          <cell r="E14">
            <v>41</v>
          </cell>
          <cell r="F14" t="str">
            <v>綜合高中</v>
          </cell>
          <cell r="G14" t="str">
            <v>二</v>
          </cell>
        </row>
        <row r="15">
          <cell r="B15">
            <v>14</v>
          </cell>
          <cell r="C15" t="str">
            <v>日校</v>
          </cell>
          <cell r="D15" t="str">
            <v>高二4</v>
          </cell>
          <cell r="E15">
            <v>41</v>
          </cell>
          <cell r="F15" t="str">
            <v>綜合高中</v>
          </cell>
          <cell r="G15" t="str">
            <v>二</v>
          </cell>
        </row>
        <row r="16">
          <cell r="B16">
            <v>15</v>
          </cell>
          <cell r="C16" t="str">
            <v>日校</v>
          </cell>
          <cell r="D16" t="str">
            <v>高三1</v>
          </cell>
          <cell r="E16">
            <v>38</v>
          </cell>
          <cell r="F16" t="str">
            <v>綜合高中</v>
          </cell>
          <cell r="G16" t="str">
            <v>三</v>
          </cell>
        </row>
        <row r="17">
          <cell r="B17">
            <v>16</v>
          </cell>
          <cell r="C17" t="str">
            <v>日校</v>
          </cell>
          <cell r="D17" t="str">
            <v>高三2</v>
          </cell>
          <cell r="E17">
            <v>38</v>
          </cell>
          <cell r="F17" t="str">
            <v>綜合高中</v>
          </cell>
          <cell r="G17" t="str">
            <v>三</v>
          </cell>
        </row>
        <row r="18">
          <cell r="B18">
            <v>17</v>
          </cell>
          <cell r="C18" t="str">
            <v>日校</v>
          </cell>
          <cell r="D18" t="str">
            <v>高三3</v>
          </cell>
          <cell r="E18">
            <v>33</v>
          </cell>
          <cell r="F18" t="str">
            <v>綜合高中</v>
          </cell>
          <cell r="G18" t="str">
            <v>三</v>
          </cell>
        </row>
        <row r="19">
          <cell r="B19">
            <v>18</v>
          </cell>
          <cell r="C19" t="str">
            <v>日校</v>
          </cell>
          <cell r="D19" t="str">
            <v>高三4</v>
          </cell>
          <cell r="E19">
            <v>39</v>
          </cell>
          <cell r="F19" t="str">
            <v>綜合高中</v>
          </cell>
          <cell r="G19" t="str">
            <v>三</v>
          </cell>
        </row>
        <row r="20">
          <cell r="B20">
            <v>19</v>
          </cell>
          <cell r="C20" t="str">
            <v>日校</v>
          </cell>
          <cell r="D20" t="str">
            <v>商一1</v>
          </cell>
          <cell r="E20">
            <v>40</v>
          </cell>
          <cell r="F20" t="str">
            <v>商業經營科</v>
          </cell>
          <cell r="G20" t="str">
            <v>一</v>
          </cell>
        </row>
        <row r="21">
          <cell r="B21">
            <v>20</v>
          </cell>
          <cell r="C21" t="str">
            <v>日校</v>
          </cell>
          <cell r="D21" t="str">
            <v>商一2</v>
          </cell>
          <cell r="E21">
            <v>40</v>
          </cell>
          <cell r="F21" t="str">
            <v>商業經營科</v>
          </cell>
          <cell r="G21" t="str">
            <v>一</v>
          </cell>
        </row>
        <row r="22">
          <cell r="B22">
            <v>21</v>
          </cell>
          <cell r="C22" t="str">
            <v>日校</v>
          </cell>
          <cell r="D22" t="str">
            <v>商一3</v>
          </cell>
          <cell r="E22">
            <v>40</v>
          </cell>
          <cell r="F22" t="str">
            <v>商業經營科</v>
          </cell>
          <cell r="G22" t="str">
            <v>一</v>
          </cell>
        </row>
        <row r="23">
          <cell r="B23">
            <v>22</v>
          </cell>
          <cell r="C23" t="str">
            <v>日校</v>
          </cell>
          <cell r="D23" t="str">
            <v>商一4</v>
          </cell>
          <cell r="E23">
            <v>39</v>
          </cell>
          <cell r="F23" t="str">
            <v>商業經營科</v>
          </cell>
          <cell r="G23" t="str">
            <v>一</v>
          </cell>
        </row>
        <row r="24">
          <cell r="B24">
            <v>23</v>
          </cell>
          <cell r="C24" t="str">
            <v>日校</v>
          </cell>
          <cell r="D24" t="str">
            <v>商二1</v>
          </cell>
          <cell r="E24">
            <v>36</v>
          </cell>
          <cell r="F24" t="str">
            <v>商業經營科</v>
          </cell>
          <cell r="G24" t="str">
            <v>二</v>
          </cell>
        </row>
        <row r="25">
          <cell r="B25">
            <v>24</v>
          </cell>
          <cell r="C25" t="str">
            <v>日校</v>
          </cell>
          <cell r="D25" t="str">
            <v>商二2</v>
          </cell>
          <cell r="E25">
            <v>36</v>
          </cell>
          <cell r="F25" t="str">
            <v>商業經營科</v>
          </cell>
          <cell r="G25" t="str">
            <v>二</v>
          </cell>
        </row>
        <row r="26">
          <cell r="B26">
            <v>25</v>
          </cell>
          <cell r="C26" t="str">
            <v>日校</v>
          </cell>
          <cell r="D26" t="str">
            <v>商二3</v>
          </cell>
          <cell r="E26">
            <v>36</v>
          </cell>
          <cell r="F26" t="str">
            <v>商業經營科</v>
          </cell>
          <cell r="G26" t="str">
            <v>二</v>
          </cell>
        </row>
        <row r="27">
          <cell r="B27">
            <v>26</v>
          </cell>
          <cell r="C27" t="str">
            <v>日校</v>
          </cell>
          <cell r="D27" t="str">
            <v>商二4</v>
          </cell>
          <cell r="E27">
            <v>37</v>
          </cell>
          <cell r="F27" t="str">
            <v>商業經營科</v>
          </cell>
          <cell r="G27" t="str">
            <v>二</v>
          </cell>
        </row>
        <row r="28">
          <cell r="B28">
            <v>27</v>
          </cell>
          <cell r="C28" t="str">
            <v>日校</v>
          </cell>
          <cell r="D28" t="str">
            <v>商三1</v>
          </cell>
          <cell r="E28">
            <v>39</v>
          </cell>
          <cell r="F28" t="str">
            <v>商業經營科</v>
          </cell>
          <cell r="G28" t="str">
            <v>三</v>
          </cell>
        </row>
        <row r="29">
          <cell r="B29">
            <v>28</v>
          </cell>
          <cell r="C29" t="str">
            <v>日校</v>
          </cell>
          <cell r="D29" t="str">
            <v>商三2</v>
          </cell>
          <cell r="E29">
            <v>38</v>
          </cell>
          <cell r="F29" t="str">
            <v>商業經營科</v>
          </cell>
          <cell r="G29" t="str">
            <v>三</v>
          </cell>
        </row>
        <row r="30">
          <cell r="B30">
            <v>29</v>
          </cell>
          <cell r="C30" t="str">
            <v>日校</v>
          </cell>
          <cell r="D30" t="str">
            <v>商三3</v>
          </cell>
          <cell r="E30">
            <v>38</v>
          </cell>
          <cell r="F30" t="str">
            <v>商業經營科</v>
          </cell>
          <cell r="G30" t="str">
            <v>三</v>
          </cell>
        </row>
        <row r="31">
          <cell r="B31">
            <v>30</v>
          </cell>
          <cell r="C31" t="str">
            <v>日校</v>
          </cell>
          <cell r="D31" t="str">
            <v>商三4</v>
          </cell>
          <cell r="E31">
            <v>38</v>
          </cell>
          <cell r="F31" t="str">
            <v>商業經營科</v>
          </cell>
          <cell r="G31" t="str">
            <v>三</v>
          </cell>
        </row>
        <row r="32">
          <cell r="B32">
            <v>31</v>
          </cell>
          <cell r="C32" t="str">
            <v>日校</v>
          </cell>
          <cell r="D32" t="str">
            <v>貿一1</v>
          </cell>
          <cell r="E32">
            <v>39</v>
          </cell>
          <cell r="F32" t="str">
            <v>國際貿易科</v>
          </cell>
          <cell r="G32" t="str">
            <v>一</v>
          </cell>
        </row>
        <row r="33">
          <cell r="B33">
            <v>32</v>
          </cell>
          <cell r="C33" t="str">
            <v>日校</v>
          </cell>
          <cell r="D33" t="str">
            <v>貿一2</v>
          </cell>
          <cell r="E33">
            <v>38</v>
          </cell>
          <cell r="F33" t="str">
            <v>國際貿易科</v>
          </cell>
          <cell r="G33" t="str">
            <v>一</v>
          </cell>
        </row>
        <row r="34">
          <cell r="B34">
            <v>33</v>
          </cell>
          <cell r="C34" t="str">
            <v>日校</v>
          </cell>
          <cell r="D34" t="str">
            <v>貿一3</v>
          </cell>
          <cell r="E34">
            <v>39</v>
          </cell>
          <cell r="F34" t="str">
            <v>國際貿易科</v>
          </cell>
          <cell r="G34" t="str">
            <v>一</v>
          </cell>
        </row>
        <row r="35">
          <cell r="B35">
            <v>34</v>
          </cell>
          <cell r="C35" t="str">
            <v>日校</v>
          </cell>
          <cell r="D35" t="str">
            <v>貿一4</v>
          </cell>
          <cell r="E35">
            <v>38</v>
          </cell>
          <cell r="F35" t="str">
            <v>國際貿易科</v>
          </cell>
          <cell r="G35" t="str">
            <v>一</v>
          </cell>
        </row>
        <row r="36">
          <cell r="B36">
            <v>35</v>
          </cell>
          <cell r="C36" t="str">
            <v>日校</v>
          </cell>
          <cell r="D36" t="str">
            <v>貿二1</v>
          </cell>
          <cell r="E36">
            <v>36</v>
          </cell>
          <cell r="F36" t="str">
            <v>國際貿易科</v>
          </cell>
          <cell r="G36" t="str">
            <v>二</v>
          </cell>
        </row>
        <row r="37">
          <cell r="B37">
            <v>36</v>
          </cell>
          <cell r="C37" t="str">
            <v>日校</v>
          </cell>
          <cell r="D37" t="str">
            <v>貿二2</v>
          </cell>
          <cell r="E37">
            <v>35</v>
          </cell>
          <cell r="F37" t="str">
            <v>國際貿易科</v>
          </cell>
          <cell r="G37" t="str">
            <v>二</v>
          </cell>
        </row>
        <row r="38">
          <cell r="B38">
            <v>37</v>
          </cell>
          <cell r="C38" t="str">
            <v>日校</v>
          </cell>
          <cell r="D38" t="str">
            <v>貿二3</v>
          </cell>
          <cell r="E38">
            <v>35</v>
          </cell>
          <cell r="F38" t="str">
            <v>國際貿易科</v>
          </cell>
          <cell r="G38" t="str">
            <v>二</v>
          </cell>
        </row>
        <row r="39">
          <cell r="B39">
            <v>38</v>
          </cell>
          <cell r="C39" t="str">
            <v>日校</v>
          </cell>
          <cell r="D39" t="str">
            <v>貿二4</v>
          </cell>
          <cell r="E39">
            <v>35</v>
          </cell>
          <cell r="F39" t="str">
            <v>國際貿易科</v>
          </cell>
          <cell r="G39" t="str">
            <v>二</v>
          </cell>
        </row>
        <row r="40">
          <cell r="B40">
            <v>39</v>
          </cell>
          <cell r="C40" t="str">
            <v>日校</v>
          </cell>
          <cell r="D40" t="str">
            <v>貿三1</v>
          </cell>
          <cell r="E40">
            <v>37</v>
          </cell>
          <cell r="F40" t="str">
            <v>國際貿易科</v>
          </cell>
          <cell r="G40" t="str">
            <v>三</v>
          </cell>
        </row>
        <row r="41">
          <cell r="B41">
            <v>40</v>
          </cell>
          <cell r="C41" t="str">
            <v>日校</v>
          </cell>
          <cell r="D41" t="str">
            <v>貿三2</v>
          </cell>
          <cell r="E41">
            <v>37</v>
          </cell>
          <cell r="F41" t="str">
            <v>國際貿易科</v>
          </cell>
          <cell r="G41" t="str">
            <v>三</v>
          </cell>
        </row>
        <row r="42">
          <cell r="B42">
            <v>41</v>
          </cell>
          <cell r="C42" t="str">
            <v>日校</v>
          </cell>
          <cell r="D42" t="str">
            <v>貿三3</v>
          </cell>
          <cell r="E42">
            <v>37</v>
          </cell>
          <cell r="F42" t="str">
            <v>國際貿易科</v>
          </cell>
          <cell r="G42" t="str">
            <v>三</v>
          </cell>
        </row>
        <row r="43">
          <cell r="B43">
            <v>42</v>
          </cell>
          <cell r="C43" t="str">
            <v>日校</v>
          </cell>
          <cell r="D43" t="str">
            <v>貿三4</v>
          </cell>
          <cell r="E43">
            <v>38</v>
          </cell>
          <cell r="F43" t="str">
            <v>國際貿易科</v>
          </cell>
          <cell r="G43" t="str">
            <v>三</v>
          </cell>
        </row>
        <row r="44">
          <cell r="B44">
            <v>43</v>
          </cell>
          <cell r="C44" t="str">
            <v>日校</v>
          </cell>
          <cell r="D44" t="str">
            <v>資一1</v>
          </cell>
          <cell r="E44">
            <v>38</v>
          </cell>
          <cell r="F44" t="str">
            <v>資料處理科</v>
          </cell>
          <cell r="G44" t="str">
            <v>一</v>
          </cell>
        </row>
        <row r="45">
          <cell r="B45">
            <v>44</v>
          </cell>
          <cell r="C45" t="str">
            <v>日校</v>
          </cell>
          <cell r="D45" t="str">
            <v>資一2</v>
          </cell>
          <cell r="E45">
            <v>40</v>
          </cell>
          <cell r="F45" t="str">
            <v>資料處理科</v>
          </cell>
          <cell r="G45" t="str">
            <v>一</v>
          </cell>
        </row>
        <row r="46">
          <cell r="B46">
            <v>45</v>
          </cell>
          <cell r="C46" t="str">
            <v>日校</v>
          </cell>
          <cell r="D46" t="str">
            <v>資二1</v>
          </cell>
          <cell r="E46">
            <v>34</v>
          </cell>
          <cell r="F46" t="str">
            <v>資料處理科</v>
          </cell>
          <cell r="G46" t="str">
            <v>二</v>
          </cell>
        </row>
        <row r="47">
          <cell r="B47">
            <v>46</v>
          </cell>
          <cell r="C47" t="str">
            <v>日校</v>
          </cell>
          <cell r="D47" t="str">
            <v>資二2</v>
          </cell>
          <cell r="E47">
            <v>34</v>
          </cell>
          <cell r="F47" t="str">
            <v>資料處理科</v>
          </cell>
          <cell r="G47" t="str">
            <v>二</v>
          </cell>
        </row>
        <row r="48">
          <cell r="B48">
            <v>47</v>
          </cell>
          <cell r="C48" t="str">
            <v>日校</v>
          </cell>
          <cell r="D48" t="str">
            <v>資三1</v>
          </cell>
          <cell r="E48">
            <v>38</v>
          </cell>
          <cell r="F48" t="str">
            <v>資料處理科</v>
          </cell>
          <cell r="G48" t="str">
            <v>三</v>
          </cell>
        </row>
        <row r="49">
          <cell r="B49">
            <v>48</v>
          </cell>
          <cell r="C49" t="str">
            <v>日校</v>
          </cell>
          <cell r="D49" t="str">
            <v>資三2</v>
          </cell>
          <cell r="E49">
            <v>38</v>
          </cell>
          <cell r="F49" t="str">
            <v>資料處理科</v>
          </cell>
          <cell r="G49" t="str">
            <v>三</v>
          </cell>
        </row>
        <row r="50">
          <cell r="B50">
            <v>49</v>
          </cell>
          <cell r="C50" t="str">
            <v>日校</v>
          </cell>
          <cell r="D50" t="str">
            <v>綜一1</v>
          </cell>
          <cell r="E50">
            <v>15</v>
          </cell>
          <cell r="F50" t="str">
            <v>綜職科</v>
          </cell>
          <cell r="G50" t="str">
            <v>一</v>
          </cell>
        </row>
        <row r="51">
          <cell r="B51">
            <v>50</v>
          </cell>
          <cell r="C51" t="str">
            <v>日校</v>
          </cell>
          <cell r="D51" t="str">
            <v>綜二1</v>
          </cell>
          <cell r="E51">
            <v>14</v>
          </cell>
          <cell r="F51" t="str">
            <v>綜職科</v>
          </cell>
          <cell r="G51" t="str">
            <v>二</v>
          </cell>
        </row>
        <row r="52">
          <cell r="B52">
            <v>51</v>
          </cell>
          <cell r="C52" t="str">
            <v>日校</v>
          </cell>
          <cell r="D52" t="str">
            <v>綜三1</v>
          </cell>
          <cell r="E52">
            <v>13</v>
          </cell>
          <cell r="F52" t="str">
            <v>綜職科</v>
          </cell>
          <cell r="G52" t="str">
            <v>三</v>
          </cell>
        </row>
        <row r="53">
          <cell r="B53">
            <v>52</v>
          </cell>
          <cell r="C53" t="str">
            <v>日校</v>
          </cell>
          <cell r="D53" t="str">
            <v>廣一1</v>
          </cell>
          <cell r="E53">
            <v>41</v>
          </cell>
          <cell r="F53" t="str">
            <v>廣告設計科</v>
          </cell>
          <cell r="G53" t="str">
            <v>一</v>
          </cell>
        </row>
        <row r="54">
          <cell r="B54">
            <v>53</v>
          </cell>
          <cell r="C54" t="str">
            <v>日校</v>
          </cell>
          <cell r="D54" t="str">
            <v>廣一2</v>
          </cell>
          <cell r="E54">
            <v>40</v>
          </cell>
          <cell r="F54" t="str">
            <v>廣告設計科</v>
          </cell>
          <cell r="G54" t="str">
            <v>一</v>
          </cell>
        </row>
        <row r="55">
          <cell r="B55">
            <v>54</v>
          </cell>
          <cell r="C55" t="str">
            <v>日校</v>
          </cell>
          <cell r="D55" t="str">
            <v>廣二1</v>
          </cell>
          <cell r="E55">
            <v>37</v>
          </cell>
          <cell r="F55" t="str">
            <v>廣告設計科</v>
          </cell>
          <cell r="G55" t="str">
            <v>二</v>
          </cell>
        </row>
        <row r="56">
          <cell r="B56">
            <v>55</v>
          </cell>
          <cell r="C56" t="str">
            <v>日校</v>
          </cell>
          <cell r="D56" t="str">
            <v>廣二2</v>
          </cell>
          <cell r="E56">
            <v>34</v>
          </cell>
          <cell r="F56" t="str">
            <v>廣告設計科</v>
          </cell>
          <cell r="G56" t="str">
            <v>二</v>
          </cell>
        </row>
        <row r="57">
          <cell r="B57">
            <v>56</v>
          </cell>
          <cell r="C57" t="str">
            <v>日校</v>
          </cell>
          <cell r="D57" t="str">
            <v>廣三1</v>
          </cell>
          <cell r="E57">
            <v>39</v>
          </cell>
          <cell r="F57" t="str">
            <v>廣告設計科</v>
          </cell>
          <cell r="G57" t="str">
            <v>三</v>
          </cell>
        </row>
        <row r="58">
          <cell r="B58">
            <v>57</v>
          </cell>
          <cell r="C58" t="str">
            <v>日校</v>
          </cell>
          <cell r="D58" t="str">
            <v>廣三2</v>
          </cell>
          <cell r="E58">
            <v>39</v>
          </cell>
          <cell r="F58" t="str">
            <v>廣告設計科</v>
          </cell>
          <cell r="G58" t="str">
            <v>三</v>
          </cell>
        </row>
        <row r="59">
          <cell r="B59">
            <v>58</v>
          </cell>
          <cell r="C59" t="str">
            <v>進校</v>
          </cell>
          <cell r="D59" t="str">
            <v>(進)商一1</v>
          </cell>
          <cell r="E59">
            <v>23</v>
          </cell>
          <cell r="F59" t="str">
            <v>商業經營科</v>
          </cell>
          <cell r="G59" t="str">
            <v>一</v>
          </cell>
        </row>
        <row r="60">
          <cell r="B60">
            <v>59</v>
          </cell>
          <cell r="C60" t="str">
            <v>進校</v>
          </cell>
          <cell r="D60" t="str">
            <v>(進)商一2</v>
          </cell>
          <cell r="E60">
            <v>24</v>
          </cell>
          <cell r="F60" t="str">
            <v>商業經營科</v>
          </cell>
          <cell r="G60" t="str">
            <v>一</v>
          </cell>
        </row>
        <row r="61">
          <cell r="B61">
            <v>60</v>
          </cell>
          <cell r="C61" t="str">
            <v>進校</v>
          </cell>
          <cell r="D61" t="str">
            <v>(進)商一3</v>
          </cell>
          <cell r="E61">
            <v>21</v>
          </cell>
          <cell r="F61" t="str">
            <v>商業經營科</v>
          </cell>
          <cell r="G61" t="str">
            <v>一</v>
          </cell>
        </row>
        <row r="62">
          <cell r="B62">
            <v>61</v>
          </cell>
          <cell r="C62" t="str">
            <v>進校</v>
          </cell>
          <cell r="D62" t="str">
            <v>(進)商一4</v>
          </cell>
          <cell r="E62">
            <v>24</v>
          </cell>
          <cell r="F62" t="str">
            <v>商業經營科</v>
          </cell>
          <cell r="G62" t="str">
            <v>一</v>
          </cell>
        </row>
        <row r="63">
          <cell r="B63">
            <v>62</v>
          </cell>
          <cell r="C63" t="str">
            <v>進校</v>
          </cell>
          <cell r="D63" t="str">
            <v>(進)商二1</v>
          </cell>
          <cell r="E63">
            <v>32</v>
          </cell>
          <cell r="F63" t="str">
            <v>商業經營科</v>
          </cell>
          <cell r="G63" t="str">
            <v>二</v>
          </cell>
        </row>
        <row r="64">
          <cell r="B64">
            <v>63</v>
          </cell>
          <cell r="C64" t="str">
            <v>進校</v>
          </cell>
          <cell r="D64" t="str">
            <v>(進)商二2</v>
          </cell>
          <cell r="E64">
            <v>33</v>
          </cell>
          <cell r="F64" t="str">
            <v>商業經營科</v>
          </cell>
          <cell r="G64" t="str">
            <v>二</v>
          </cell>
        </row>
        <row r="65">
          <cell r="B65">
            <v>64</v>
          </cell>
          <cell r="C65" t="str">
            <v>進校</v>
          </cell>
          <cell r="D65" t="str">
            <v>(進)商二3</v>
          </cell>
          <cell r="E65">
            <v>32</v>
          </cell>
          <cell r="F65" t="str">
            <v>商業經營科</v>
          </cell>
          <cell r="G65" t="str">
            <v>二</v>
          </cell>
        </row>
        <row r="66">
          <cell r="B66">
            <v>65</v>
          </cell>
          <cell r="C66" t="str">
            <v>進校</v>
          </cell>
          <cell r="D66" t="str">
            <v>(進)商三1</v>
          </cell>
          <cell r="E66">
            <v>19</v>
          </cell>
          <cell r="F66" t="str">
            <v>商業經營科</v>
          </cell>
          <cell r="G66" t="str">
            <v>三</v>
          </cell>
        </row>
        <row r="67">
          <cell r="B67">
            <v>66</v>
          </cell>
          <cell r="C67" t="str">
            <v>進校</v>
          </cell>
          <cell r="D67" t="str">
            <v>(進)商三2</v>
          </cell>
          <cell r="E67">
            <v>21</v>
          </cell>
          <cell r="F67" t="str">
            <v>商業經營科</v>
          </cell>
          <cell r="G67" t="str">
            <v>三</v>
          </cell>
        </row>
        <row r="68">
          <cell r="B68">
            <v>67</v>
          </cell>
          <cell r="C68" t="str">
            <v>進校</v>
          </cell>
          <cell r="D68" t="str">
            <v>(進)商三3</v>
          </cell>
          <cell r="E68">
            <v>17</v>
          </cell>
          <cell r="F68" t="str">
            <v>商業經營科</v>
          </cell>
          <cell r="G68" t="str">
            <v>三</v>
          </cell>
        </row>
        <row r="69">
          <cell r="B69">
            <v>68</v>
          </cell>
          <cell r="C69" t="str">
            <v>進校</v>
          </cell>
          <cell r="D69" t="str">
            <v>(進)商三4</v>
          </cell>
          <cell r="E69">
            <v>21</v>
          </cell>
          <cell r="F69" t="str">
            <v>商業經營科</v>
          </cell>
          <cell r="G69" t="str">
            <v>三</v>
          </cell>
        </row>
        <row r="70">
          <cell r="B70">
            <v>69</v>
          </cell>
          <cell r="C70" t="str">
            <v>進校</v>
          </cell>
          <cell r="D70" t="str">
            <v>(進)貿一1</v>
          </cell>
          <cell r="E70">
            <v>23</v>
          </cell>
          <cell r="F70" t="str">
            <v>國際貿易科</v>
          </cell>
          <cell r="G70" t="str">
            <v>一</v>
          </cell>
        </row>
        <row r="71">
          <cell r="B71">
            <v>70</v>
          </cell>
          <cell r="C71" t="str">
            <v>進校</v>
          </cell>
          <cell r="D71" t="str">
            <v>(進)貿二1</v>
          </cell>
          <cell r="E71">
            <v>29</v>
          </cell>
          <cell r="F71" t="str">
            <v>國際貿易科</v>
          </cell>
          <cell r="G71" t="str">
            <v>二</v>
          </cell>
        </row>
        <row r="72">
          <cell r="B72">
            <v>71</v>
          </cell>
          <cell r="C72" t="str">
            <v>進校</v>
          </cell>
          <cell r="D72" t="str">
            <v>(進)貿三1</v>
          </cell>
          <cell r="E72">
            <v>15</v>
          </cell>
          <cell r="F72" t="str">
            <v>國際貿易科</v>
          </cell>
          <cell r="G72" t="str">
            <v>三</v>
          </cell>
        </row>
      </sheetData>
      <sheetData sheetId="2">
        <row r="1">
          <cell r="B1" t="str">
            <v>書籍編號</v>
          </cell>
          <cell r="C1" t="str">
            <v>書名</v>
          </cell>
          <cell r="D1" t="str">
            <v>冊次</v>
          </cell>
          <cell r="E1" t="str">
            <v>出版社</v>
          </cell>
          <cell r="F1" t="str">
            <v>作者</v>
          </cell>
          <cell r="G1" t="str">
            <v>學生價</v>
          </cell>
          <cell r="H1" t="str">
            <v>議價金額</v>
          </cell>
          <cell r="I1" t="str">
            <v>部編或審定</v>
          </cell>
          <cell r="J1" t="str">
            <v>審定字號</v>
          </cell>
          <cell r="K1" t="str">
            <v>執照期限</v>
          </cell>
          <cell r="L1" t="str">
            <v>備註</v>
          </cell>
        </row>
        <row r="2">
          <cell r="B2">
            <v>1</v>
          </cell>
          <cell r="C2" t="str">
            <v>公民與社會選修</v>
          </cell>
          <cell r="D2" t="str">
            <v>下</v>
          </cell>
          <cell r="E2" t="str">
            <v>三民</v>
          </cell>
          <cell r="F2" t="str">
            <v>劉義周.等</v>
          </cell>
          <cell r="G2">
            <v>218</v>
          </cell>
          <cell r="H2">
            <v>210</v>
          </cell>
          <cell r="I2" t="str">
            <v>審定</v>
          </cell>
          <cell r="J2" t="str">
            <v>0837</v>
          </cell>
          <cell r="K2" t="str">
            <v>101.09.05-107.09.04</v>
          </cell>
        </row>
        <row r="3">
          <cell r="B3">
            <v>2</v>
          </cell>
          <cell r="C3" t="str">
            <v>高中英文</v>
          </cell>
          <cell r="D3" t="str">
            <v>二</v>
          </cell>
          <cell r="E3" t="str">
            <v>三民</v>
          </cell>
          <cell r="F3" t="str">
            <v>車蓓群</v>
          </cell>
          <cell r="G3">
            <v>232</v>
          </cell>
          <cell r="H3">
            <v>224</v>
          </cell>
          <cell r="I3" t="str">
            <v>審定</v>
          </cell>
          <cell r="J3" t="str">
            <v>0926</v>
          </cell>
          <cell r="K3" t="str">
            <v>103.05.13-109.05.12</v>
          </cell>
        </row>
        <row r="4">
          <cell r="B4">
            <v>3</v>
          </cell>
          <cell r="C4" t="str">
            <v>高中英文</v>
          </cell>
          <cell r="D4" t="str">
            <v>三</v>
          </cell>
          <cell r="E4" t="str">
            <v>三民</v>
          </cell>
          <cell r="F4" t="str">
            <v>車蓓群</v>
          </cell>
          <cell r="G4">
            <v>248</v>
          </cell>
          <cell r="H4">
            <v>239</v>
          </cell>
          <cell r="I4" t="str">
            <v>審定</v>
          </cell>
          <cell r="J4" t="str">
            <v>103009</v>
          </cell>
          <cell r="K4" t="str">
            <v>109.11.24</v>
          </cell>
        </row>
        <row r="5">
          <cell r="B5">
            <v>4</v>
          </cell>
          <cell r="C5" t="str">
            <v>高中英文</v>
          </cell>
          <cell r="D5" t="str">
            <v>四</v>
          </cell>
          <cell r="E5" t="str">
            <v>三民</v>
          </cell>
          <cell r="F5" t="str">
            <v>車蓓群</v>
          </cell>
          <cell r="G5">
            <v>248</v>
          </cell>
          <cell r="H5">
            <v>239</v>
          </cell>
          <cell r="I5" t="str">
            <v>審定</v>
          </cell>
          <cell r="J5" t="str">
            <v>104007</v>
          </cell>
          <cell r="K5" t="str">
            <v>104.06.30-110.06.29</v>
          </cell>
        </row>
        <row r="6">
          <cell r="B6">
            <v>5</v>
          </cell>
          <cell r="C6" t="str">
            <v>高中英文</v>
          </cell>
          <cell r="D6" t="str">
            <v>五</v>
          </cell>
          <cell r="E6" t="str">
            <v>三民</v>
          </cell>
          <cell r="F6" t="str">
            <v>車蓓群</v>
          </cell>
          <cell r="G6">
            <v>248</v>
          </cell>
          <cell r="H6">
            <v>239</v>
          </cell>
          <cell r="I6" t="str">
            <v>審定</v>
          </cell>
          <cell r="J6" t="str">
            <v>104008</v>
          </cell>
          <cell r="K6" t="str">
            <v>110.12.21</v>
          </cell>
        </row>
        <row r="7">
          <cell r="B7">
            <v>6</v>
          </cell>
          <cell r="C7" t="str">
            <v>高中英文</v>
          </cell>
          <cell r="D7" t="str">
            <v>六</v>
          </cell>
          <cell r="E7" t="str">
            <v>三民</v>
          </cell>
          <cell r="F7" t="str">
            <v>車蓓群</v>
          </cell>
          <cell r="G7">
            <v>238</v>
          </cell>
          <cell r="H7">
            <v>230</v>
          </cell>
          <cell r="I7" t="str">
            <v>審定</v>
          </cell>
          <cell r="J7" t="str">
            <v>105004</v>
          </cell>
          <cell r="K7" t="str">
            <v>105.07.14-111.07.13</v>
          </cell>
        </row>
        <row r="8">
          <cell r="B8">
            <v>7</v>
          </cell>
          <cell r="C8" t="str">
            <v>高中數學</v>
          </cell>
          <cell r="D8" t="str">
            <v>四</v>
          </cell>
          <cell r="E8" t="str">
            <v>三民</v>
          </cell>
          <cell r="F8" t="str">
            <v>單維彰等</v>
          </cell>
          <cell r="G8">
            <v>220</v>
          </cell>
          <cell r="H8">
            <v>212</v>
          </cell>
          <cell r="I8" t="str">
            <v>審定</v>
          </cell>
          <cell r="J8" t="str">
            <v>0701</v>
          </cell>
          <cell r="K8" t="str">
            <v>100.05.18-106..05.17</v>
          </cell>
        </row>
        <row r="9">
          <cell r="B9">
            <v>8</v>
          </cell>
          <cell r="C9" t="str">
            <v>高中歷史</v>
          </cell>
          <cell r="D9" t="str">
            <v>二</v>
          </cell>
          <cell r="E9" t="str">
            <v>三民</v>
          </cell>
          <cell r="F9" t="str">
            <v>薛化元等</v>
          </cell>
          <cell r="G9">
            <v>228</v>
          </cell>
          <cell r="H9">
            <v>220</v>
          </cell>
          <cell r="I9" t="str">
            <v>審定</v>
          </cell>
          <cell r="J9" t="str">
            <v>0871</v>
          </cell>
          <cell r="K9" t="str">
            <v>101-12-07-107.12.06</v>
          </cell>
        </row>
        <row r="10">
          <cell r="B10">
            <v>9</v>
          </cell>
          <cell r="C10" t="str">
            <v>高中歷史</v>
          </cell>
          <cell r="D10" t="str">
            <v>四</v>
          </cell>
          <cell r="E10" t="str">
            <v>三民</v>
          </cell>
          <cell r="F10" t="str">
            <v>古偉瀛.等</v>
          </cell>
          <cell r="G10">
            <v>220</v>
          </cell>
          <cell r="H10">
            <v>212</v>
          </cell>
          <cell r="I10" t="str">
            <v>審定</v>
          </cell>
          <cell r="J10" t="str">
            <v>0902</v>
          </cell>
          <cell r="K10" t="str">
            <v>102.11.28-108.11.27</v>
          </cell>
        </row>
        <row r="11">
          <cell r="B11">
            <v>10</v>
          </cell>
          <cell r="C11" t="str">
            <v>選修歷史</v>
          </cell>
          <cell r="D11" t="str">
            <v>下</v>
          </cell>
          <cell r="E11" t="str">
            <v>三民</v>
          </cell>
          <cell r="F11" t="str">
            <v>古偉瀛.等</v>
          </cell>
          <cell r="G11">
            <v>210</v>
          </cell>
          <cell r="H11">
            <v>203</v>
          </cell>
          <cell r="I11" t="str">
            <v>審定</v>
          </cell>
          <cell r="J11" t="str">
            <v>103002</v>
          </cell>
          <cell r="K11" t="str">
            <v>103.09.16-109.09.15</v>
          </cell>
        </row>
        <row r="12">
          <cell r="B12">
            <v>11</v>
          </cell>
          <cell r="C12" t="str">
            <v>基本設計</v>
          </cell>
          <cell r="D12" t="str">
            <v>Ⅱ</v>
          </cell>
          <cell r="E12" t="str">
            <v>台科大</v>
          </cell>
          <cell r="F12" t="str">
            <v>陳美燕.等</v>
          </cell>
          <cell r="G12">
            <v>336</v>
          </cell>
          <cell r="H12">
            <v>324</v>
          </cell>
          <cell r="I12" t="str">
            <v>審定</v>
          </cell>
          <cell r="J12" t="str">
            <v>104149</v>
          </cell>
          <cell r="K12" t="str">
            <v>104.09.21-110.09.20</v>
          </cell>
        </row>
        <row r="13">
          <cell r="B13">
            <v>12</v>
          </cell>
          <cell r="C13" t="str">
            <v>當代軍事科技</v>
          </cell>
          <cell r="D13" t="str">
            <v>全</v>
          </cell>
          <cell r="E13" t="str">
            <v>幼獅</v>
          </cell>
          <cell r="F13" t="str">
            <v>編輯部</v>
          </cell>
          <cell r="G13">
            <v>150</v>
          </cell>
          <cell r="H13">
            <v>145</v>
          </cell>
          <cell r="I13" t="str">
            <v>免審</v>
          </cell>
        </row>
        <row r="14">
          <cell r="B14">
            <v>13</v>
          </cell>
          <cell r="C14" t="str">
            <v>基礎地球科學</v>
          </cell>
          <cell r="D14" t="str">
            <v>下</v>
          </cell>
          <cell r="E14" t="str">
            <v>全華</v>
          </cell>
          <cell r="F14" t="str">
            <v>王乾盈</v>
          </cell>
          <cell r="G14">
            <v>253</v>
          </cell>
          <cell r="H14">
            <v>253</v>
          </cell>
          <cell r="I14" t="str">
            <v>審定</v>
          </cell>
          <cell r="J14" t="str">
            <v>0623</v>
          </cell>
          <cell r="K14" t="str">
            <v>99.10.12-108.07.31</v>
          </cell>
        </row>
        <row r="15">
          <cell r="B15">
            <v>14</v>
          </cell>
          <cell r="C15" t="str">
            <v>全民國防教育</v>
          </cell>
          <cell r="D15" t="str">
            <v>Ⅱ</v>
          </cell>
          <cell r="E15" t="str">
            <v>育達</v>
          </cell>
          <cell r="F15" t="str">
            <v>高德智</v>
          </cell>
          <cell r="G15">
            <v>155</v>
          </cell>
          <cell r="H15">
            <v>150</v>
          </cell>
          <cell r="I15" t="str">
            <v>審定</v>
          </cell>
          <cell r="J15" t="str">
            <v>0497</v>
          </cell>
          <cell r="K15" t="str">
            <v>98.11.23-107.07.31</v>
          </cell>
        </row>
        <row r="16">
          <cell r="B16">
            <v>15</v>
          </cell>
          <cell r="C16" t="str">
            <v>健康與護理</v>
          </cell>
          <cell r="D16" t="str">
            <v>二</v>
          </cell>
          <cell r="E16" t="str">
            <v>育達</v>
          </cell>
          <cell r="F16" t="str">
            <v>鄭美治.等</v>
          </cell>
          <cell r="G16">
            <v>150</v>
          </cell>
          <cell r="H16">
            <v>145</v>
          </cell>
          <cell r="I16" t="str">
            <v>審定</v>
          </cell>
          <cell r="J16" t="str">
            <v>0565</v>
          </cell>
          <cell r="K16" t="str">
            <v>99.04.01-107.07.31</v>
          </cell>
        </row>
        <row r="17">
          <cell r="B17">
            <v>16</v>
          </cell>
          <cell r="C17" t="str">
            <v>體育</v>
          </cell>
          <cell r="D17" t="str">
            <v>二</v>
          </cell>
          <cell r="E17" t="str">
            <v>育達</v>
          </cell>
          <cell r="F17" t="str">
            <v>方建隆</v>
          </cell>
          <cell r="G17">
            <v>135</v>
          </cell>
          <cell r="H17">
            <v>130</v>
          </cell>
          <cell r="I17" t="str">
            <v>審定</v>
          </cell>
          <cell r="J17" t="str">
            <v>01625</v>
          </cell>
          <cell r="K17" t="str">
            <v>99.06.10-107.07.31</v>
          </cell>
        </row>
        <row r="18">
          <cell r="B18">
            <v>17</v>
          </cell>
          <cell r="C18" t="str">
            <v>體育</v>
          </cell>
          <cell r="D18" t="str">
            <v>四</v>
          </cell>
          <cell r="E18" t="str">
            <v>育達</v>
          </cell>
          <cell r="F18" t="str">
            <v>方建隆</v>
          </cell>
          <cell r="G18">
            <v>125</v>
          </cell>
          <cell r="H18">
            <v>120</v>
          </cell>
          <cell r="I18" t="str">
            <v>審定</v>
          </cell>
          <cell r="J18" t="str">
            <v>12179</v>
          </cell>
          <cell r="K18" t="str">
            <v>100.12.22-106.12.21</v>
          </cell>
        </row>
        <row r="19">
          <cell r="B19">
            <v>18</v>
          </cell>
          <cell r="C19" t="str">
            <v>高職英文</v>
          </cell>
          <cell r="D19" t="str">
            <v>二</v>
          </cell>
          <cell r="E19" t="str">
            <v>東大</v>
          </cell>
          <cell r="F19" t="str">
            <v>車蓓群</v>
          </cell>
          <cell r="G19">
            <v>210</v>
          </cell>
          <cell r="H19">
            <v>203</v>
          </cell>
          <cell r="I19" t="str">
            <v>審定</v>
          </cell>
          <cell r="J19" t="str">
            <v>02514</v>
          </cell>
          <cell r="K19" t="str">
            <v>103.05.27-109.05.26</v>
          </cell>
        </row>
        <row r="20">
          <cell r="B20">
            <v>19</v>
          </cell>
          <cell r="C20" t="str">
            <v>高職英文</v>
          </cell>
          <cell r="D20" t="str">
            <v>四</v>
          </cell>
          <cell r="E20" t="str">
            <v>東大</v>
          </cell>
          <cell r="F20" t="str">
            <v>車蓓群</v>
          </cell>
          <cell r="G20">
            <v>230</v>
          </cell>
          <cell r="H20">
            <v>222</v>
          </cell>
          <cell r="I20" t="str">
            <v>審定</v>
          </cell>
          <cell r="J20" t="str">
            <v>104095</v>
          </cell>
          <cell r="K20" t="str">
            <v>105.05.26-110.05.25</v>
          </cell>
        </row>
        <row r="21">
          <cell r="B21">
            <v>20</v>
          </cell>
          <cell r="C21" t="str">
            <v>高職英文</v>
          </cell>
          <cell r="D21" t="str">
            <v>五</v>
          </cell>
          <cell r="E21" t="str">
            <v>東大</v>
          </cell>
          <cell r="F21" t="str">
            <v>車蓓群</v>
          </cell>
          <cell r="G21">
            <v>240</v>
          </cell>
          <cell r="H21">
            <v>232</v>
          </cell>
          <cell r="I21" t="str">
            <v>審定</v>
          </cell>
          <cell r="J21" t="str">
            <v>104008</v>
          </cell>
          <cell r="K21" t="str">
            <v>110.12.21</v>
          </cell>
        </row>
        <row r="22">
          <cell r="B22">
            <v>21</v>
          </cell>
          <cell r="C22" t="str">
            <v>高職英文</v>
          </cell>
          <cell r="D22" t="str">
            <v>六</v>
          </cell>
          <cell r="E22" t="str">
            <v>東大</v>
          </cell>
          <cell r="F22" t="str">
            <v>車蓓群</v>
          </cell>
          <cell r="G22">
            <v>240</v>
          </cell>
          <cell r="H22">
            <v>232</v>
          </cell>
          <cell r="I22" t="str">
            <v>審定</v>
          </cell>
          <cell r="J22" t="str">
            <v>105027</v>
          </cell>
          <cell r="K22" t="str">
            <v>105.07.18-111.07.17</v>
          </cell>
        </row>
        <row r="23">
          <cell r="B23">
            <v>22</v>
          </cell>
          <cell r="C23" t="str">
            <v>高職國文</v>
          </cell>
          <cell r="D23" t="str">
            <v>四</v>
          </cell>
          <cell r="E23" t="str">
            <v>東大</v>
          </cell>
          <cell r="F23" t="str">
            <v>王基倫.等</v>
          </cell>
          <cell r="G23">
            <v>230</v>
          </cell>
          <cell r="H23">
            <v>222</v>
          </cell>
          <cell r="I23" t="str">
            <v>審定</v>
          </cell>
          <cell r="J23" t="str">
            <v>02020</v>
          </cell>
          <cell r="K23" t="str">
            <v>100.07.04-106.07.03</v>
          </cell>
        </row>
        <row r="24">
          <cell r="B24">
            <v>23</v>
          </cell>
          <cell r="C24" t="str">
            <v>高職國文</v>
          </cell>
          <cell r="D24" t="str">
            <v>六</v>
          </cell>
          <cell r="E24" t="str">
            <v>東大</v>
          </cell>
          <cell r="F24" t="str">
            <v>王基倫.等</v>
          </cell>
          <cell r="G24">
            <v>230</v>
          </cell>
          <cell r="H24">
            <v>222</v>
          </cell>
          <cell r="I24" t="str">
            <v>審定</v>
          </cell>
          <cell r="J24" t="str">
            <v>02253</v>
          </cell>
          <cell r="K24" t="str">
            <v>101.05.31-107.05.30</v>
          </cell>
        </row>
        <row r="25">
          <cell r="B25">
            <v>24</v>
          </cell>
          <cell r="C25" t="str">
            <v>商業概論</v>
          </cell>
          <cell r="D25" t="str">
            <v>二</v>
          </cell>
          <cell r="E25" t="str">
            <v>信樺</v>
          </cell>
          <cell r="F25" t="str">
            <v>徐玉霞.等</v>
          </cell>
          <cell r="G25">
            <v>211</v>
          </cell>
          <cell r="H25">
            <v>193</v>
          </cell>
          <cell r="I25" t="str">
            <v>審定</v>
          </cell>
          <cell r="J25" t="str">
            <v>104138</v>
          </cell>
          <cell r="K25" t="str">
            <v>104.08.24-110.08.23</v>
          </cell>
        </row>
        <row r="26">
          <cell r="B26">
            <v>25</v>
          </cell>
          <cell r="C26" t="str">
            <v>數學B</v>
          </cell>
          <cell r="D26" t="str">
            <v>二</v>
          </cell>
          <cell r="E26" t="str">
            <v>信樺</v>
          </cell>
          <cell r="F26" t="str">
            <v>姚敏庭</v>
          </cell>
          <cell r="G26">
            <v>180</v>
          </cell>
          <cell r="H26">
            <v>164</v>
          </cell>
          <cell r="I26" t="str">
            <v>審定</v>
          </cell>
          <cell r="J26" t="str">
            <v>01729</v>
          </cell>
          <cell r="K26" t="str">
            <v>107.07.31</v>
          </cell>
        </row>
        <row r="27">
          <cell r="B27">
            <v>26</v>
          </cell>
          <cell r="C27" t="str">
            <v>高中數學</v>
          </cell>
          <cell r="D27" t="str">
            <v>二</v>
          </cell>
          <cell r="E27" t="str">
            <v>南一</v>
          </cell>
          <cell r="F27" t="str">
            <v>林福來</v>
          </cell>
          <cell r="G27">
            <v>276</v>
          </cell>
          <cell r="H27">
            <v>179</v>
          </cell>
          <cell r="I27" t="str">
            <v>審定</v>
          </cell>
          <cell r="J27" t="str">
            <v>0584</v>
          </cell>
          <cell r="K27" t="str">
            <v>99.06.11-107.06.10</v>
          </cell>
        </row>
        <row r="28">
          <cell r="B28">
            <v>27</v>
          </cell>
          <cell r="C28" t="str">
            <v>基礎物理(二)B</v>
          </cell>
          <cell r="D28" t="str">
            <v>下</v>
          </cell>
          <cell r="E28" t="str">
            <v>南一</v>
          </cell>
          <cell r="F28" t="str">
            <v>傅昭銘.等</v>
          </cell>
          <cell r="G28">
            <v>261</v>
          </cell>
          <cell r="H28">
            <v>202</v>
          </cell>
          <cell r="I28" t="str">
            <v>審定</v>
          </cell>
          <cell r="J28" t="str">
            <v>0717</v>
          </cell>
          <cell r="K28" t="str">
            <v>100.07.18-106.07.17</v>
          </cell>
        </row>
        <row r="29">
          <cell r="B29">
            <v>28</v>
          </cell>
          <cell r="C29" t="str">
            <v>數學(乙)</v>
          </cell>
          <cell r="D29" t="str">
            <v>六</v>
          </cell>
          <cell r="E29" t="str">
            <v>南一</v>
          </cell>
          <cell r="F29" t="str">
            <v>林福來</v>
          </cell>
          <cell r="G29">
            <v>169</v>
          </cell>
          <cell r="H29">
            <v>130</v>
          </cell>
          <cell r="I29" t="str">
            <v>審定</v>
          </cell>
          <cell r="J29" t="str">
            <v>0805</v>
          </cell>
          <cell r="K29" t="str">
            <v>101.06.14-107.06.13</v>
          </cell>
        </row>
        <row r="30">
          <cell r="B30">
            <v>29</v>
          </cell>
          <cell r="C30" t="str">
            <v>數學(甲)</v>
          </cell>
          <cell r="D30" t="str">
            <v>六</v>
          </cell>
          <cell r="E30" t="str">
            <v>南一</v>
          </cell>
          <cell r="F30" t="str">
            <v>林福來</v>
          </cell>
          <cell r="G30">
            <v>283</v>
          </cell>
          <cell r="H30">
            <v>205</v>
          </cell>
          <cell r="I30" t="str">
            <v>審定</v>
          </cell>
          <cell r="J30" t="str">
            <v>0804</v>
          </cell>
          <cell r="K30" t="str">
            <v>101.06.14-107.06.13</v>
          </cell>
        </row>
        <row r="31">
          <cell r="B31">
            <v>30</v>
          </cell>
          <cell r="C31" t="str">
            <v>基礎化學</v>
          </cell>
          <cell r="D31" t="str">
            <v>三</v>
          </cell>
          <cell r="E31" t="str">
            <v>泰宇</v>
          </cell>
          <cell r="F31" t="str">
            <v>陳竹亭.等</v>
          </cell>
          <cell r="G31">
            <v>125</v>
          </cell>
          <cell r="H31">
            <v>121</v>
          </cell>
          <cell r="I31" t="str">
            <v>審定</v>
          </cell>
          <cell r="J31" t="str">
            <v>0676</v>
          </cell>
          <cell r="K31" t="str">
            <v>100.04.12-108.07.31</v>
          </cell>
        </row>
        <row r="32">
          <cell r="B32">
            <v>31</v>
          </cell>
          <cell r="C32" t="str">
            <v>選修化學</v>
          </cell>
          <cell r="D32" t="str">
            <v>下</v>
          </cell>
          <cell r="E32" t="str">
            <v>泰宇</v>
          </cell>
          <cell r="F32" t="str">
            <v>陳竹亭.等</v>
          </cell>
          <cell r="G32">
            <v>125</v>
          </cell>
          <cell r="H32">
            <v>121</v>
          </cell>
          <cell r="I32" t="str">
            <v>審定</v>
          </cell>
          <cell r="J32" t="str">
            <v>0858</v>
          </cell>
          <cell r="K32" t="str">
            <v>101.11.06-109.07.31</v>
          </cell>
        </row>
        <row r="33">
          <cell r="B33">
            <v>32</v>
          </cell>
          <cell r="C33" t="str">
            <v>行銷學</v>
          </cell>
          <cell r="D33" t="str">
            <v>二</v>
          </cell>
          <cell r="E33" t="str">
            <v>啟芳</v>
          </cell>
          <cell r="F33" t="str">
            <v>許文蘭</v>
          </cell>
          <cell r="G33">
            <v>220</v>
          </cell>
          <cell r="H33">
            <v>212</v>
          </cell>
          <cell r="I33" t="str">
            <v>免審</v>
          </cell>
        </row>
        <row r="34">
          <cell r="B34">
            <v>33</v>
          </cell>
          <cell r="C34" t="str">
            <v>會計學</v>
          </cell>
          <cell r="D34" t="str">
            <v>二</v>
          </cell>
          <cell r="E34" t="str">
            <v>啟芳</v>
          </cell>
          <cell r="F34" t="str">
            <v>林若娟等</v>
          </cell>
          <cell r="G34">
            <v>230</v>
          </cell>
          <cell r="H34">
            <v>222</v>
          </cell>
          <cell r="I34" t="str">
            <v>審定</v>
          </cell>
          <cell r="J34" t="str">
            <v>02536</v>
          </cell>
          <cell r="K34" t="str">
            <v>103.06.30-109.06.29</v>
          </cell>
        </row>
        <row r="35">
          <cell r="B35">
            <v>34</v>
          </cell>
          <cell r="C35" t="str">
            <v>會計學</v>
          </cell>
          <cell r="D35" t="str">
            <v>三</v>
          </cell>
          <cell r="E35" t="str">
            <v>啟芳</v>
          </cell>
          <cell r="F35" t="str">
            <v>林若娟等</v>
          </cell>
          <cell r="G35">
            <v>230</v>
          </cell>
          <cell r="H35">
            <v>222</v>
          </cell>
          <cell r="I35" t="str">
            <v>審定</v>
          </cell>
          <cell r="J35" t="str">
            <v>02547</v>
          </cell>
          <cell r="K35" t="str">
            <v>103.07.14-109.07.13</v>
          </cell>
          <cell r="L35" t="str">
            <v>5.6月出書</v>
          </cell>
        </row>
        <row r="36">
          <cell r="B36">
            <v>35</v>
          </cell>
          <cell r="C36" t="str">
            <v>電腦IFRS實力養成評量(TQC)</v>
          </cell>
          <cell r="D36" t="str">
            <v>全</v>
          </cell>
          <cell r="E36" t="str">
            <v>啟芳</v>
          </cell>
          <cell r="F36" t="str">
            <v>財團法人中華民國電腦技能基金會</v>
          </cell>
          <cell r="G36">
            <v>335</v>
          </cell>
          <cell r="H36">
            <v>323</v>
          </cell>
          <cell r="I36" t="str">
            <v>免審</v>
          </cell>
        </row>
        <row r="37">
          <cell r="B37">
            <v>36</v>
          </cell>
          <cell r="C37" t="str">
            <v>戰爭與危機的啟示</v>
          </cell>
          <cell r="D37" t="str">
            <v>全</v>
          </cell>
          <cell r="E37" t="str">
            <v>翔宇</v>
          </cell>
          <cell r="F37" t="str">
            <v>張世照.等</v>
          </cell>
          <cell r="G37">
            <v>145</v>
          </cell>
          <cell r="H37">
            <v>140</v>
          </cell>
          <cell r="I37" t="str">
            <v>免審</v>
          </cell>
        </row>
        <row r="38">
          <cell r="B38">
            <v>37</v>
          </cell>
          <cell r="C38" t="str">
            <v>體育</v>
          </cell>
          <cell r="D38" t="str">
            <v>六</v>
          </cell>
          <cell r="E38" t="str">
            <v>華興</v>
          </cell>
          <cell r="F38" t="str">
            <v>陳相榮</v>
          </cell>
          <cell r="G38">
            <v>99</v>
          </cell>
          <cell r="H38">
            <v>96</v>
          </cell>
          <cell r="I38" t="str">
            <v>審定</v>
          </cell>
          <cell r="J38" t="str">
            <v>02249</v>
          </cell>
          <cell r="K38" t="str">
            <v>101.05.29-107.05.28</v>
          </cell>
        </row>
        <row r="39">
          <cell r="B39">
            <v>38</v>
          </cell>
          <cell r="C39" t="str">
            <v>計算機概論</v>
          </cell>
          <cell r="D39" t="str">
            <v>Ⅱ</v>
          </cell>
          <cell r="E39" t="str">
            <v>旗立</v>
          </cell>
          <cell r="F39" t="str">
            <v>施威銘.等</v>
          </cell>
          <cell r="G39">
            <v>278</v>
          </cell>
          <cell r="H39">
            <v>268</v>
          </cell>
          <cell r="I39" t="str">
            <v>審定</v>
          </cell>
          <cell r="J39" t="str">
            <v>02425</v>
          </cell>
          <cell r="K39" t="str">
            <v>109.01.13</v>
          </cell>
        </row>
        <row r="40">
          <cell r="B40">
            <v>39</v>
          </cell>
          <cell r="C40" t="str">
            <v>計算機概論</v>
          </cell>
          <cell r="D40" t="str">
            <v>Ⅳ</v>
          </cell>
          <cell r="E40" t="str">
            <v>旗立</v>
          </cell>
          <cell r="F40" t="str">
            <v>施威銘.等</v>
          </cell>
          <cell r="G40">
            <v>278</v>
          </cell>
          <cell r="H40">
            <v>268</v>
          </cell>
          <cell r="I40" t="str">
            <v>審定</v>
          </cell>
          <cell r="J40" t="str">
            <v>02335</v>
          </cell>
          <cell r="K40" t="str">
            <v>108.05.22</v>
          </cell>
        </row>
        <row r="41">
          <cell r="B41">
            <v>40</v>
          </cell>
          <cell r="C41" t="str">
            <v>經濟學</v>
          </cell>
          <cell r="D41" t="str">
            <v>Ⅱ</v>
          </cell>
          <cell r="E41" t="str">
            <v>旗立</v>
          </cell>
          <cell r="F41" t="str">
            <v>高翠玲.等</v>
          </cell>
          <cell r="G41">
            <v>280</v>
          </cell>
          <cell r="H41">
            <v>270</v>
          </cell>
          <cell r="I41" t="str">
            <v>審定</v>
          </cell>
          <cell r="J41" t="str">
            <v>104151</v>
          </cell>
          <cell r="K41" t="str">
            <v>110.09.21</v>
          </cell>
        </row>
        <row r="42">
          <cell r="B42">
            <v>41</v>
          </cell>
          <cell r="C42" t="str">
            <v>公民與社會</v>
          </cell>
          <cell r="D42" t="str">
            <v>二</v>
          </cell>
          <cell r="E42" t="str">
            <v>翰林</v>
          </cell>
          <cell r="F42" t="str">
            <v>李酋潭</v>
          </cell>
          <cell r="G42">
            <v>206</v>
          </cell>
          <cell r="H42">
            <v>198</v>
          </cell>
          <cell r="I42" t="str">
            <v>審定</v>
          </cell>
          <cell r="J42" t="str">
            <v>0630</v>
          </cell>
          <cell r="K42" t="str">
            <v>99.11.04-107.07.31</v>
          </cell>
        </row>
        <row r="43">
          <cell r="B43">
            <v>42</v>
          </cell>
          <cell r="C43" t="str">
            <v>高中地理</v>
          </cell>
          <cell r="D43" t="str">
            <v>二</v>
          </cell>
          <cell r="E43" t="str">
            <v>翰林</v>
          </cell>
          <cell r="F43" t="str">
            <v>賴進貴.等</v>
          </cell>
          <cell r="G43">
            <v>215</v>
          </cell>
          <cell r="H43">
            <v>207</v>
          </cell>
          <cell r="I43" t="str">
            <v>審定</v>
          </cell>
          <cell r="J43" t="str">
            <v>0618</v>
          </cell>
          <cell r="K43" t="str">
            <v>99.09.29-107.07.31</v>
          </cell>
        </row>
        <row r="44">
          <cell r="B44">
            <v>43</v>
          </cell>
          <cell r="C44" t="str">
            <v>高中國文</v>
          </cell>
          <cell r="D44" t="str">
            <v>二</v>
          </cell>
          <cell r="E44" t="str">
            <v>翰林</v>
          </cell>
          <cell r="F44" t="str">
            <v>宋隆發.等</v>
          </cell>
          <cell r="G44">
            <v>205</v>
          </cell>
          <cell r="H44">
            <v>197</v>
          </cell>
          <cell r="I44" t="str">
            <v>審定</v>
          </cell>
          <cell r="J44" t="str">
            <v>0847</v>
          </cell>
          <cell r="K44" t="str">
            <v>101.09.18-107.09.17</v>
          </cell>
        </row>
        <row r="45">
          <cell r="B45">
            <v>44</v>
          </cell>
          <cell r="C45" t="str">
            <v>高中國文</v>
          </cell>
          <cell r="D45" t="str">
            <v>四</v>
          </cell>
          <cell r="E45" t="str">
            <v>翰林</v>
          </cell>
          <cell r="F45" t="str">
            <v>宋隆發.等</v>
          </cell>
          <cell r="G45">
            <v>215</v>
          </cell>
          <cell r="H45">
            <v>207</v>
          </cell>
          <cell r="I45" t="str">
            <v>審定</v>
          </cell>
          <cell r="J45" t="str">
            <v>0888</v>
          </cell>
          <cell r="K45" t="str">
            <v>102.05.28-108.07.31</v>
          </cell>
        </row>
        <row r="46">
          <cell r="B46">
            <v>45</v>
          </cell>
          <cell r="C46" t="str">
            <v>高中國文</v>
          </cell>
          <cell r="D46" t="str">
            <v>五</v>
          </cell>
          <cell r="E46" t="str">
            <v>翰林</v>
          </cell>
          <cell r="F46" t="str">
            <v>宋隆發.等</v>
          </cell>
          <cell r="G46">
            <v>200</v>
          </cell>
          <cell r="H46">
            <v>193</v>
          </cell>
          <cell r="I46" t="str">
            <v>審定</v>
          </cell>
          <cell r="J46" t="str">
            <v>0909</v>
          </cell>
          <cell r="K46" t="str">
            <v>102.12.25-109.07.31</v>
          </cell>
        </row>
        <row r="47">
          <cell r="B47">
            <v>46</v>
          </cell>
          <cell r="C47" t="str">
            <v>高中國文</v>
          </cell>
          <cell r="D47" t="str">
            <v>六</v>
          </cell>
          <cell r="E47" t="str">
            <v>翰林</v>
          </cell>
          <cell r="F47" t="str">
            <v>宋隆發.等</v>
          </cell>
          <cell r="G47">
            <v>202</v>
          </cell>
          <cell r="H47">
            <v>194</v>
          </cell>
          <cell r="I47" t="str">
            <v>審定</v>
          </cell>
          <cell r="J47" t="str">
            <v>0919</v>
          </cell>
          <cell r="K47" t="str">
            <v>103.04.09-109.07.31</v>
          </cell>
        </row>
        <row r="48">
          <cell r="B48">
            <v>47</v>
          </cell>
          <cell r="C48" t="str">
            <v>高職國文</v>
          </cell>
          <cell r="D48" t="str">
            <v>二</v>
          </cell>
          <cell r="E48" t="str">
            <v>翰林</v>
          </cell>
          <cell r="F48" t="str">
            <v>宋隆發.等</v>
          </cell>
          <cell r="G48">
            <v>201</v>
          </cell>
          <cell r="H48">
            <v>193</v>
          </cell>
          <cell r="I48" t="str">
            <v>審定</v>
          </cell>
          <cell r="J48" t="str">
            <v>01654</v>
          </cell>
          <cell r="K48" t="str">
            <v>99.07.20-107.07.31</v>
          </cell>
        </row>
        <row r="49">
          <cell r="B49">
            <v>48</v>
          </cell>
          <cell r="C49" t="str">
            <v>公民與社會</v>
          </cell>
          <cell r="D49" t="str">
            <v>四</v>
          </cell>
          <cell r="E49" t="str">
            <v>龍騰</v>
          </cell>
          <cell r="F49" t="str">
            <v>林有土</v>
          </cell>
          <cell r="G49">
            <v>220</v>
          </cell>
          <cell r="H49">
            <v>212</v>
          </cell>
          <cell r="I49" t="str">
            <v>審定</v>
          </cell>
          <cell r="J49" t="str">
            <v>0721</v>
          </cell>
          <cell r="K49" t="str">
            <v>100.08.17-106.08.16</v>
          </cell>
        </row>
        <row r="50">
          <cell r="B50">
            <v>49</v>
          </cell>
          <cell r="C50" t="str">
            <v>高中地理</v>
          </cell>
          <cell r="D50" t="str">
            <v>四</v>
          </cell>
          <cell r="E50" t="str">
            <v>龍騰</v>
          </cell>
          <cell r="F50" t="str">
            <v>陳國川.等</v>
          </cell>
          <cell r="G50">
            <v>240</v>
          </cell>
          <cell r="H50">
            <v>232</v>
          </cell>
          <cell r="I50" t="str">
            <v>審定</v>
          </cell>
          <cell r="J50" t="str">
            <v>0720</v>
          </cell>
          <cell r="K50" t="str">
            <v>100.08.21-106.08.20</v>
          </cell>
        </row>
        <row r="51">
          <cell r="B51">
            <v>50</v>
          </cell>
          <cell r="C51" t="str">
            <v>國際貿易實務</v>
          </cell>
          <cell r="D51" t="str">
            <v>三</v>
          </cell>
          <cell r="E51" t="str">
            <v>龍騰</v>
          </cell>
          <cell r="F51" t="str">
            <v>王令玲</v>
          </cell>
          <cell r="G51">
            <v>285</v>
          </cell>
          <cell r="H51">
            <v>275</v>
          </cell>
          <cell r="I51" t="str">
            <v>免審</v>
          </cell>
        </row>
        <row r="52">
          <cell r="B52">
            <v>51</v>
          </cell>
          <cell r="C52" t="str">
            <v>基礎生物</v>
          </cell>
          <cell r="D52" t="str">
            <v>上</v>
          </cell>
          <cell r="E52" t="str">
            <v>龍騰</v>
          </cell>
          <cell r="F52" t="str">
            <v>李家維</v>
          </cell>
          <cell r="G52">
            <v>207</v>
          </cell>
          <cell r="H52">
            <v>200</v>
          </cell>
          <cell r="I52" t="str">
            <v>審定</v>
          </cell>
          <cell r="J52" t="str">
            <v>0541</v>
          </cell>
          <cell r="K52" t="str">
            <v>99.02.26-105.02.25</v>
          </cell>
          <cell r="L52" t="str">
            <v>1.2班下學期用書</v>
          </cell>
        </row>
        <row r="53">
          <cell r="B53">
            <v>52</v>
          </cell>
          <cell r="C53" t="str">
            <v>基礎物理A</v>
          </cell>
          <cell r="D53" t="str">
            <v>全</v>
          </cell>
          <cell r="E53" t="str">
            <v>龍騰</v>
          </cell>
          <cell r="F53" t="str">
            <v>廖耿舜</v>
          </cell>
          <cell r="G53">
            <v>218</v>
          </cell>
          <cell r="H53">
            <v>210</v>
          </cell>
          <cell r="I53" t="str">
            <v>審定</v>
          </cell>
          <cell r="J53" t="str">
            <v>01320</v>
          </cell>
          <cell r="K53" t="str">
            <v>98.12.23-104.12.22</v>
          </cell>
        </row>
        <row r="54">
          <cell r="B54">
            <v>53</v>
          </cell>
          <cell r="C54" t="str">
            <v>基礎圖學</v>
          </cell>
          <cell r="D54" t="str">
            <v>Ⅱ</v>
          </cell>
          <cell r="E54" t="str">
            <v>龍騰</v>
          </cell>
          <cell r="F54" t="str">
            <v>謝啟駿</v>
          </cell>
          <cell r="G54">
            <v>332</v>
          </cell>
          <cell r="H54">
            <v>320</v>
          </cell>
          <cell r="I54" t="str">
            <v>審定</v>
          </cell>
          <cell r="J54" t="str">
            <v>103045</v>
          </cell>
          <cell r="K54" t="str">
            <v>103.09.26-109.09.25</v>
          </cell>
        </row>
        <row r="55">
          <cell r="B55">
            <v>54</v>
          </cell>
          <cell r="C55" t="str">
            <v>管理學概要</v>
          </cell>
          <cell r="D55" t="str">
            <v>二</v>
          </cell>
          <cell r="E55" t="str">
            <v>龍騰</v>
          </cell>
          <cell r="F55" t="str">
            <v>連清唐</v>
          </cell>
          <cell r="G55">
            <v>228</v>
          </cell>
          <cell r="H55">
            <v>220</v>
          </cell>
          <cell r="I55" t="str">
            <v>免審</v>
          </cell>
        </row>
        <row r="56">
          <cell r="B56">
            <v>55</v>
          </cell>
          <cell r="C56" t="str">
            <v>數學B</v>
          </cell>
          <cell r="D56" t="str">
            <v>四</v>
          </cell>
          <cell r="E56" t="str">
            <v>龍騰</v>
          </cell>
          <cell r="F56" t="str">
            <v>高宏輝</v>
          </cell>
          <cell r="G56">
            <v>187</v>
          </cell>
          <cell r="H56">
            <v>180</v>
          </cell>
          <cell r="I56" t="str">
            <v>審定</v>
          </cell>
          <cell r="J56" t="str">
            <v>02074</v>
          </cell>
          <cell r="K56" t="str">
            <v>100.09.02-106.09.01</v>
          </cell>
        </row>
        <row r="57">
          <cell r="B57">
            <v>56</v>
          </cell>
          <cell r="C57" t="str">
            <v>選修生物</v>
          </cell>
          <cell r="D57" t="str">
            <v>上</v>
          </cell>
          <cell r="E57" t="str">
            <v>龍騰</v>
          </cell>
          <cell r="F57" t="str">
            <v>李家維</v>
          </cell>
          <cell r="G57">
            <v>245</v>
          </cell>
          <cell r="H57">
            <v>236</v>
          </cell>
          <cell r="I57" t="str">
            <v>審定</v>
          </cell>
          <cell r="J57" t="str">
            <v>0776</v>
          </cell>
          <cell r="K57" t="str">
            <v>101.03.14-107.03.13</v>
          </cell>
        </row>
        <row r="58">
          <cell r="B58">
            <v>57</v>
          </cell>
          <cell r="C58" t="str">
            <v>選修物理</v>
          </cell>
          <cell r="D58" t="str">
            <v>下</v>
          </cell>
          <cell r="E58" t="str">
            <v>龍騰</v>
          </cell>
          <cell r="F58" t="str">
            <v>高涌泉.等</v>
          </cell>
          <cell r="G58">
            <v>232</v>
          </cell>
          <cell r="H58">
            <v>224</v>
          </cell>
          <cell r="I58" t="str">
            <v>審定</v>
          </cell>
          <cell r="J58" t="str">
            <v>0824</v>
          </cell>
          <cell r="K58" t="str">
            <v>101.07.24-107.07.23</v>
          </cell>
        </row>
        <row r="59">
          <cell r="B59">
            <v>58</v>
          </cell>
          <cell r="C59" t="str">
            <v>應用地理</v>
          </cell>
          <cell r="D59" t="str">
            <v>下</v>
          </cell>
          <cell r="E59" t="str">
            <v>龍騰</v>
          </cell>
          <cell r="F59" t="str">
            <v>陳國川.等</v>
          </cell>
          <cell r="G59">
            <v>224</v>
          </cell>
          <cell r="H59">
            <v>216</v>
          </cell>
          <cell r="I59" t="str">
            <v>審定</v>
          </cell>
          <cell r="J59" t="str">
            <v>0843</v>
          </cell>
          <cell r="K59" t="str">
            <v>101.09.13-107.09.12</v>
          </cell>
        </row>
        <row r="60">
          <cell r="B60">
            <v>59</v>
          </cell>
          <cell r="C60" t="str">
            <v>高職國文</v>
          </cell>
          <cell r="D60" t="str">
            <v>二</v>
          </cell>
          <cell r="E60" t="str">
            <v>龍騰</v>
          </cell>
          <cell r="F60" t="str">
            <v>何寄澎</v>
          </cell>
          <cell r="G60">
            <v>206</v>
          </cell>
          <cell r="H60">
            <v>198</v>
          </cell>
          <cell r="I60" t="str">
            <v>審定</v>
          </cell>
          <cell r="J60">
            <v>1692</v>
          </cell>
          <cell r="K60" t="str">
            <v>105/9</v>
          </cell>
          <cell r="L60" t="str">
            <v>進校用書</v>
          </cell>
        </row>
        <row r="61">
          <cell r="B61">
            <v>60</v>
          </cell>
          <cell r="C61" t="str">
            <v>英文(Ⅱ)六課版</v>
          </cell>
          <cell r="D61" t="str">
            <v>二</v>
          </cell>
          <cell r="E61" t="str">
            <v>龍騰</v>
          </cell>
          <cell r="F61" t="str">
            <v>黃玟君</v>
          </cell>
          <cell r="G61">
            <v>203</v>
          </cell>
          <cell r="H61">
            <v>196</v>
          </cell>
          <cell r="I61" t="str">
            <v>審定</v>
          </cell>
          <cell r="J61">
            <v>103018</v>
          </cell>
          <cell r="K61" t="str">
            <v>109/8</v>
          </cell>
          <cell r="L61" t="str">
            <v>進校用書</v>
          </cell>
        </row>
        <row r="62">
          <cell r="B62">
            <v>61</v>
          </cell>
          <cell r="C62" t="str">
            <v>數學B(陳版)</v>
          </cell>
          <cell r="D62" t="str">
            <v>二</v>
          </cell>
          <cell r="E62" t="str">
            <v>龍騰</v>
          </cell>
          <cell r="F62" t="str">
            <v>陳秋錦</v>
          </cell>
          <cell r="G62">
            <v>187</v>
          </cell>
          <cell r="H62">
            <v>180</v>
          </cell>
          <cell r="I62" t="str">
            <v>審定</v>
          </cell>
          <cell r="J62">
            <v>1657</v>
          </cell>
          <cell r="K62" t="str">
            <v>105/07</v>
          </cell>
          <cell r="L62" t="str">
            <v>進校用書</v>
          </cell>
        </row>
        <row r="63">
          <cell r="B63">
            <v>62</v>
          </cell>
          <cell r="C63" t="str">
            <v>健康與護理</v>
          </cell>
          <cell r="D63" t="str">
            <v>二</v>
          </cell>
          <cell r="E63" t="str">
            <v>幼獅</v>
          </cell>
          <cell r="F63" t="str">
            <v>郭鐘隆</v>
          </cell>
          <cell r="G63">
            <v>155</v>
          </cell>
          <cell r="H63">
            <v>150</v>
          </cell>
          <cell r="I63" t="str">
            <v>審定</v>
          </cell>
          <cell r="J63">
            <v>484</v>
          </cell>
          <cell r="K63" t="str">
            <v>104/10</v>
          </cell>
          <cell r="L63" t="str">
            <v>進校用書</v>
          </cell>
        </row>
        <row r="64">
          <cell r="B64">
            <v>63</v>
          </cell>
          <cell r="C64" t="str">
            <v>歷史B</v>
          </cell>
          <cell r="D64" t="str">
            <v>全</v>
          </cell>
          <cell r="E64" t="str">
            <v>漢樺</v>
          </cell>
          <cell r="F64" t="str">
            <v>吳旭彬</v>
          </cell>
          <cell r="G64">
            <v>125</v>
          </cell>
          <cell r="H64">
            <v>121</v>
          </cell>
          <cell r="I64" t="str">
            <v>審定</v>
          </cell>
          <cell r="J64">
            <v>1556</v>
          </cell>
          <cell r="K64" t="str">
            <v>105/04</v>
          </cell>
          <cell r="L64" t="str">
            <v>進校用書</v>
          </cell>
        </row>
        <row r="65">
          <cell r="B65">
            <v>64</v>
          </cell>
          <cell r="C65" t="str">
            <v>高職國文</v>
          </cell>
          <cell r="D65" t="str">
            <v>四</v>
          </cell>
          <cell r="E65" t="str">
            <v>龍騰</v>
          </cell>
          <cell r="F65" t="str">
            <v>何寄澎</v>
          </cell>
          <cell r="G65">
            <v>206</v>
          </cell>
          <cell r="H65">
            <v>198</v>
          </cell>
          <cell r="I65" t="str">
            <v>審定</v>
          </cell>
          <cell r="J65">
            <v>2049</v>
          </cell>
          <cell r="K65" t="str">
            <v>106/8</v>
          </cell>
          <cell r="L65" t="str">
            <v>進校用書</v>
          </cell>
        </row>
        <row r="66">
          <cell r="B66">
            <v>65</v>
          </cell>
          <cell r="C66" t="str">
            <v>高職英文(IV)B版</v>
          </cell>
          <cell r="D66" t="str">
            <v>四</v>
          </cell>
          <cell r="E66" t="str">
            <v>龍騰</v>
          </cell>
          <cell r="F66" t="str">
            <v>黃玟君</v>
          </cell>
          <cell r="G66">
            <v>218</v>
          </cell>
          <cell r="H66">
            <v>210</v>
          </cell>
          <cell r="I66" t="str">
            <v>審定</v>
          </cell>
          <cell r="J66">
            <v>104162</v>
          </cell>
          <cell r="K66" t="str">
            <v>110/10</v>
          </cell>
          <cell r="L66" t="str">
            <v>進校用書</v>
          </cell>
        </row>
        <row r="67">
          <cell r="B67">
            <v>66</v>
          </cell>
          <cell r="C67" t="str">
            <v>數學(B)</v>
          </cell>
          <cell r="D67" t="str">
            <v>四</v>
          </cell>
          <cell r="E67" t="str">
            <v>龍騰</v>
          </cell>
          <cell r="F67" t="str">
            <v>陳秋錦</v>
          </cell>
          <cell r="G67">
            <v>187</v>
          </cell>
          <cell r="H67">
            <v>180</v>
          </cell>
          <cell r="I67" t="str">
            <v>審定</v>
          </cell>
          <cell r="J67">
            <v>2099</v>
          </cell>
          <cell r="K67" t="str">
            <v>106/9</v>
          </cell>
          <cell r="L67" t="str">
            <v>進校用書</v>
          </cell>
        </row>
        <row r="68">
          <cell r="B68">
            <v>67</v>
          </cell>
          <cell r="C68" t="str">
            <v>會計學</v>
          </cell>
          <cell r="D68" t="str">
            <v>四</v>
          </cell>
          <cell r="E68" t="str">
            <v>啟芳</v>
          </cell>
          <cell r="F68" t="str">
            <v>林若娟</v>
          </cell>
          <cell r="G68">
            <v>230</v>
          </cell>
          <cell r="H68">
            <v>222</v>
          </cell>
          <cell r="I68" t="str">
            <v>審定</v>
          </cell>
          <cell r="J68">
            <v>104119</v>
          </cell>
          <cell r="K68" t="str">
            <v>110/7</v>
          </cell>
          <cell r="L68" t="str">
            <v>進校用書</v>
          </cell>
        </row>
        <row r="69">
          <cell r="B69">
            <v>68</v>
          </cell>
          <cell r="C69" t="str">
            <v>健康情感管理</v>
          </cell>
          <cell r="D69" t="str">
            <v>全</v>
          </cell>
          <cell r="E69" t="str">
            <v>幼獅</v>
          </cell>
          <cell r="F69" t="str">
            <v>張芬蘭</v>
          </cell>
          <cell r="G69">
            <v>135</v>
          </cell>
          <cell r="H69">
            <v>130</v>
          </cell>
          <cell r="I69" t="str">
            <v>免審</v>
          </cell>
          <cell r="L69" t="str">
            <v>進校用書</v>
          </cell>
        </row>
        <row r="70">
          <cell r="B70">
            <v>69</v>
          </cell>
          <cell r="C70" t="str">
            <v>民法與商事法概論</v>
          </cell>
          <cell r="D70" t="str">
            <v>二</v>
          </cell>
          <cell r="E70" t="str">
            <v>五南</v>
          </cell>
          <cell r="F70" t="str">
            <v>鄭正中</v>
          </cell>
          <cell r="G70">
            <v>198</v>
          </cell>
          <cell r="H70">
            <v>191</v>
          </cell>
          <cell r="I70" t="str">
            <v>免審</v>
          </cell>
          <cell r="L70" t="str">
            <v>進校用書</v>
          </cell>
        </row>
        <row r="71">
          <cell r="B71">
            <v>70</v>
          </cell>
          <cell r="C71" t="str">
            <v>國際貿易實務</v>
          </cell>
          <cell r="D71" t="str">
            <v>二</v>
          </cell>
          <cell r="E71" t="str">
            <v>龍騰</v>
          </cell>
          <cell r="F71" t="str">
            <v>王令玲</v>
          </cell>
          <cell r="G71">
            <v>275</v>
          </cell>
          <cell r="H71">
            <v>265</v>
          </cell>
          <cell r="I71" t="str">
            <v>免審</v>
          </cell>
          <cell r="L71" t="str">
            <v>進校用書</v>
          </cell>
        </row>
        <row r="72">
          <cell r="B72">
            <v>71</v>
          </cell>
          <cell r="C72" t="str">
            <v>國際貿易實務</v>
          </cell>
          <cell r="D72" t="str">
            <v>四</v>
          </cell>
          <cell r="E72" t="str">
            <v>龍騰</v>
          </cell>
          <cell r="F72" t="str">
            <v>王令玲</v>
          </cell>
          <cell r="G72">
            <v>265</v>
          </cell>
          <cell r="H72">
            <v>255</v>
          </cell>
          <cell r="I72" t="str">
            <v>免審</v>
          </cell>
          <cell r="L72" t="str">
            <v>進校用書</v>
          </cell>
        </row>
        <row r="73">
          <cell r="B73">
            <v>72</v>
          </cell>
          <cell r="C73" t="str">
            <v>高職國文</v>
          </cell>
          <cell r="D73" t="str">
            <v>五</v>
          </cell>
          <cell r="E73" t="str">
            <v>東大</v>
          </cell>
          <cell r="F73" t="str">
            <v>黃志民</v>
          </cell>
          <cell r="G73">
            <v>225</v>
          </cell>
          <cell r="I73" t="str">
            <v>審定</v>
          </cell>
          <cell r="J73">
            <v>2157</v>
          </cell>
          <cell r="K73" t="str">
            <v>106/12</v>
          </cell>
          <cell r="L73" t="str">
            <v>進校用書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6.5" outlineLevelRow="2"/>
  <cols>
    <col min="1" max="2" width="9" style="5"/>
    <col min="3" max="3" width="16.5" style="5" customWidth="1"/>
    <col min="4" max="4" width="6.75" style="5" customWidth="1"/>
    <col min="5" max="5" width="9" style="5"/>
    <col min="6" max="6" width="10" style="5" bestFit="1" customWidth="1"/>
    <col min="7" max="7" width="9" style="5"/>
    <col min="8" max="8" width="11.625" style="5" bestFit="1" customWidth="1"/>
    <col min="9" max="9" width="11.625" style="5" customWidth="1"/>
    <col min="10" max="11" width="9.5" style="5" bestFit="1" customWidth="1"/>
    <col min="12" max="12" width="10.125" style="5" customWidth="1"/>
    <col min="13" max="13" width="10.75" style="5" customWidth="1"/>
    <col min="14" max="16384" width="9" style="5"/>
  </cols>
  <sheetData>
    <row r="1" spans="1:13" ht="36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1" t="s">
        <v>11</v>
      </c>
      <c r="M1" s="1" t="s">
        <v>12</v>
      </c>
    </row>
    <row r="2" spans="1:13" outlineLevel="2">
      <c r="A2" s="6" t="s">
        <v>13</v>
      </c>
      <c r="B2" s="6" t="s">
        <v>14</v>
      </c>
      <c r="C2" s="7" t="s">
        <v>15</v>
      </c>
      <c r="D2" s="6" t="s">
        <v>16</v>
      </c>
      <c r="E2" s="6" t="s">
        <v>17</v>
      </c>
      <c r="F2" s="6" t="s">
        <v>18</v>
      </c>
      <c r="G2" s="6">
        <v>198</v>
      </c>
      <c r="H2" s="8">
        <v>191</v>
      </c>
      <c r="I2" s="9" t="s">
        <v>19</v>
      </c>
      <c r="J2" s="6">
        <v>32</v>
      </c>
      <c r="K2" s="10">
        <v>32</v>
      </c>
      <c r="L2" s="10">
        <v>6112</v>
      </c>
      <c r="M2" s="7"/>
    </row>
    <row r="3" spans="1:13" outlineLevel="2">
      <c r="A3" s="6" t="s">
        <v>13</v>
      </c>
      <c r="B3" s="6" t="s">
        <v>20</v>
      </c>
      <c r="C3" s="7" t="s">
        <v>15</v>
      </c>
      <c r="D3" s="6" t="s">
        <v>16</v>
      </c>
      <c r="E3" s="6" t="s">
        <v>17</v>
      </c>
      <c r="F3" s="6" t="s">
        <v>18</v>
      </c>
      <c r="G3" s="6">
        <v>198</v>
      </c>
      <c r="H3" s="8">
        <v>191</v>
      </c>
      <c r="I3" s="9" t="s">
        <v>19</v>
      </c>
      <c r="J3" s="6">
        <v>33</v>
      </c>
      <c r="K3" s="10">
        <v>33</v>
      </c>
      <c r="L3" s="10">
        <v>6303</v>
      </c>
      <c r="M3" s="7"/>
    </row>
    <row r="4" spans="1:13" outlineLevel="2">
      <c r="A4" s="6" t="s">
        <v>13</v>
      </c>
      <c r="B4" s="6" t="s">
        <v>21</v>
      </c>
      <c r="C4" s="7" t="s">
        <v>15</v>
      </c>
      <c r="D4" s="6" t="s">
        <v>16</v>
      </c>
      <c r="E4" s="6" t="s">
        <v>17</v>
      </c>
      <c r="F4" s="6" t="s">
        <v>18</v>
      </c>
      <c r="G4" s="6">
        <v>198</v>
      </c>
      <c r="H4" s="8">
        <v>191</v>
      </c>
      <c r="I4" s="9" t="s">
        <v>19</v>
      </c>
      <c r="J4" s="6">
        <v>32</v>
      </c>
      <c r="K4" s="10">
        <v>32</v>
      </c>
      <c r="L4" s="10">
        <v>6112</v>
      </c>
      <c r="M4" s="7"/>
    </row>
    <row r="5" spans="1:13" ht="21.75" customHeight="1" outlineLevel="1">
      <c r="A5" s="11" t="s">
        <v>22</v>
      </c>
      <c r="B5" s="12"/>
      <c r="C5" s="12"/>
      <c r="D5" s="12"/>
      <c r="E5" s="12"/>
      <c r="F5" s="12"/>
      <c r="G5" s="12"/>
      <c r="H5" s="12"/>
      <c r="I5" s="12"/>
      <c r="J5" s="13"/>
      <c r="K5" s="10">
        <f>SUBTOTAL(9,K2:K4)</f>
        <v>97</v>
      </c>
      <c r="L5" s="10">
        <f>SUBTOTAL(9,L2:L4)</f>
        <v>18527</v>
      </c>
      <c r="M5" s="7"/>
    </row>
    <row r="6" spans="1:13" outlineLevel="2">
      <c r="A6" s="6" t="s">
        <v>23</v>
      </c>
      <c r="B6" s="6" t="s">
        <v>24</v>
      </c>
      <c r="C6" s="7" t="s">
        <v>25</v>
      </c>
      <c r="D6" s="6" t="s">
        <v>26</v>
      </c>
      <c r="E6" s="6" t="s">
        <v>27</v>
      </c>
      <c r="F6" s="6" t="s">
        <v>28</v>
      </c>
      <c r="G6" s="6">
        <v>336</v>
      </c>
      <c r="H6" s="8">
        <v>324</v>
      </c>
      <c r="I6" s="9" t="s">
        <v>19</v>
      </c>
      <c r="J6" s="6">
        <v>41</v>
      </c>
      <c r="K6" s="10">
        <v>41</v>
      </c>
      <c r="L6" s="10">
        <v>13284</v>
      </c>
      <c r="M6" s="7"/>
    </row>
    <row r="7" spans="1:13" outlineLevel="2">
      <c r="A7" s="6" t="s">
        <v>23</v>
      </c>
      <c r="B7" s="6" t="s">
        <v>29</v>
      </c>
      <c r="C7" s="7" t="s">
        <v>25</v>
      </c>
      <c r="D7" s="6" t="s">
        <v>26</v>
      </c>
      <c r="E7" s="6" t="s">
        <v>27</v>
      </c>
      <c r="F7" s="6" t="s">
        <v>28</v>
      </c>
      <c r="G7" s="6">
        <v>336</v>
      </c>
      <c r="H7" s="8">
        <v>324</v>
      </c>
      <c r="I7" s="9" t="s">
        <v>19</v>
      </c>
      <c r="J7" s="6">
        <v>40</v>
      </c>
      <c r="K7" s="10">
        <v>40</v>
      </c>
      <c r="L7" s="10">
        <v>12960</v>
      </c>
      <c r="M7" s="7"/>
    </row>
    <row r="8" spans="1:13" ht="21.75" customHeight="1" outlineLevel="1">
      <c r="A8" s="11" t="s">
        <v>30</v>
      </c>
      <c r="B8" s="12"/>
      <c r="C8" s="12"/>
      <c r="D8" s="12"/>
      <c r="E8" s="12"/>
      <c r="F8" s="12"/>
      <c r="G8" s="12"/>
      <c r="H8" s="12"/>
      <c r="I8" s="12"/>
      <c r="J8" s="13"/>
      <c r="K8" s="10">
        <f>SUBTOTAL(9,K6:K7)</f>
        <v>81</v>
      </c>
      <c r="L8" s="10">
        <f>SUBTOTAL(9,L6:L7)</f>
        <v>26244</v>
      </c>
      <c r="M8" s="7"/>
    </row>
    <row r="9" spans="1:13" outlineLevel="2">
      <c r="A9" s="6" t="s">
        <v>23</v>
      </c>
      <c r="B9" s="6" t="s">
        <v>31</v>
      </c>
      <c r="C9" s="7" t="s">
        <v>32</v>
      </c>
      <c r="D9" s="6" t="s">
        <v>33</v>
      </c>
      <c r="E9" s="6" t="s">
        <v>34</v>
      </c>
      <c r="F9" s="6" t="s">
        <v>35</v>
      </c>
      <c r="G9" s="6">
        <v>253</v>
      </c>
      <c r="H9" s="8">
        <v>253</v>
      </c>
      <c r="I9" s="9" t="s">
        <v>19</v>
      </c>
      <c r="J9" s="6">
        <v>41</v>
      </c>
      <c r="K9" s="10">
        <v>41</v>
      </c>
      <c r="L9" s="10">
        <v>10373</v>
      </c>
      <c r="M9" s="7"/>
    </row>
    <row r="10" spans="1:13" outlineLevel="2">
      <c r="A10" s="6" t="s">
        <v>23</v>
      </c>
      <c r="B10" s="6" t="s">
        <v>36</v>
      </c>
      <c r="C10" s="7" t="s">
        <v>32</v>
      </c>
      <c r="D10" s="6" t="s">
        <v>33</v>
      </c>
      <c r="E10" s="6" t="s">
        <v>34</v>
      </c>
      <c r="F10" s="6" t="s">
        <v>35</v>
      </c>
      <c r="G10" s="6">
        <v>253</v>
      </c>
      <c r="H10" s="8">
        <v>253</v>
      </c>
      <c r="I10" s="9" t="s">
        <v>19</v>
      </c>
      <c r="J10" s="6">
        <v>41</v>
      </c>
      <c r="K10" s="10">
        <v>41</v>
      </c>
      <c r="L10" s="10">
        <v>10373</v>
      </c>
      <c r="M10" s="7"/>
    </row>
    <row r="11" spans="1:13" outlineLevel="2">
      <c r="A11" s="6" t="s">
        <v>23</v>
      </c>
      <c r="B11" s="6" t="s">
        <v>37</v>
      </c>
      <c r="C11" s="7" t="s">
        <v>32</v>
      </c>
      <c r="D11" s="6" t="s">
        <v>33</v>
      </c>
      <c r="E11" s="6" t="s">
        <v>34</v>
      </c>
      <c r="F11" s="6" t="s">
        <v>35</v>
      </c>
      <c r="G11" s="6">
        <v>253</v>
      </c>
      <c r="H11" s="8">
        <v>253</v>
      </c>
      <c r="I11" s="9" t="s">
        <v>19</v>
      </c>
      <c r="J11" s="6">
        <v>41</v>
      </c>
      <c r="K11" s="10">
        <v>41</v>
      </c>
      <c r="L11" s="10">
        <v>10373</v>
      </c>
      <c r="M11" s="7"/>
    </row>
    <row r="12" spans="1:13" outlineLevel="2">
      <c r="A12" s="6" t="s">
        <v>23</v>
      </c>
      <c r="B12" s="6" t="s">
        <v>38</v>
      </c>
      <c r="C12" s="7" t="s">
        <v>32</v>
      </c>
      <c r="D12" s="6" t="s">
        <v>33</v>
      </c>
      <c r="E12" s="6" t="s">
        <v>34</v>
      </c>
      <c r="F12" s="6" t="s">
        <v>35</v>
      </c>
      <c r="G12" s="6">
        <v>253</v>
      </c>
      <c r="H12" s="8">
        <v>253</v>
      </c>
      <c r="I12" s="9" t="s">
        <v>19</v>
      </c>
      <c r="J12" s="6">
        <v>41</v>
      </c>
      <c r="K12" s="10">
        <v>41</v>
      </c>
      <c r="L12" s="10">
        <v>10373</v>
      </c>
      <c r="M12" s="7"/>
    </row>
    <row r="13" spans="1:13" ht="21.75" customHeight="1" outlineLevel="1">
      <c r="A13" s="11" t="s">
        <v>39</v>
      </c>
      <c r="B13" s="12"/>
      <c r="C13" s="12"/>
      <c r="D13" s="12"/>
      <c r="E13" s="12"/>
      <c r="F13" s="12"/>
      <c r="G13" s="12"/>
      <c r="H13" s="12"/>
      <c r="I13" s="12"/>
      <c r="J13" s="13"/>
      <c r="K13" s="10">
        <f>SUBTOTAL(9,K9:K12)</f>
        <v>164</v>
      </c>
      <c r="L13" s="10">
        <f>SUBTOTAL(9,L9:L12)</f>
        <v>41492</v>
      </c>
      <c r="M13" s="7"/>
    </row>
    <row r="14" spans="1:13" outlineLevel="2">
      <c r="A14" s="6" t="s">
        <v>23</v>
      </c>
      <c r="B14" s="6" t="s">
        <v>31</v>
      </c>
      <c r="C14" s="7" t="s">
        <v>40</v>
      </c>
      <c r="D14" s="6" t="s">
        <v>16</v>
      </c>
      <c r="E14" s="6" t="s">
        <v>41</v>
      </c>
      <c r="F14" s="6" t="s">
        <v>42</v>
      </c>
      <c r="G14" s="6">
        <v>276</v>
      </c>
      <c r="H14" s="8">
        <v>179</v>
      </c>
      <c r="I14" s="9" t="s">
        <v>19</v>
      </c>
      <c r="J14" s="6">
        <v>41</v>
      </c>
      <c r="K14" s="10">
        <v>41</v>
      </c>
      <c r="L14" s="10">
        <v>7339</v>
      </c>
      <c r="M14" s="7"/>
    </row>
    <row r="15" spans="1:13" outlineLevel="2">
      <c r="A15" s="6" t="s">
        <v>23</v>
      </c>
      <c r="B15" s="6" t="s">
        <v>36</v>
      </c>
      <c r="C15" s="7" t="s">
        <v>40</v>
      </c>
      <c r="D15" s="6" t="s">
        <v>16</v>
      </c>
      <c r="E15" s="6" t="s">
        <v>41</v>
      </c>
      <c r="F15" s="6" t="s">
        <v>42</v>
      </c>
      <c r="G15" s="6">
        <v>276</v>
      </c>
      <c r="H15" s="8">
        <v>179</v>
      </c>
      <c r="I15" s="9" t="s">
        <v>19</v>
      </c>
      <c r="J15" s="6">
        <v>41</v>
      </c>
      <c r="K15" s="10">
        <v>41</v>
      </c>
      <c r="L15" s="10">
        <v>7339</v>
      </c>
      <c r="M15" s="7"/>
    </row>
    <row r="16" spans="1:13" outlineLevel="2">
      <c r="A16" s="6" t="s">
        <v>23</v>
      </c>
      <c r="B16" s="6" t="s">
        <v>37</v>
      </c>
      <c r="C16" s="7" t="s">
        <v>40</v>
      </c>
      <c r="D16" s="6" t="s">
        <v>16</v>
      </c>
      <c r="E16" s="6" t="s">
        <v>41</v>
      </c>
      <c r="F16" s="6" t="s">
        <v>42</v>
      </c>
      <c r="G16" s="6">
        <v>276</v>
      </c>
      <c r="H16" s="8">
        <v>179</v>
      </c>
      <c r="I16" s="9" t="s">
        <v>19</v>
      </c>
      <c r="J16" s="6">
        <v>41</v>
      </c>
      <c r="K16" s="10">
        <v>41</v>
      </c>
      <c r="L16" s="10">
        <v>7339</v>
      </c>
      <c r="M16" s="7"/>
    </row>
    <row r="17" spans="1:13" outlineLevel="2">
      <c r="A17" s="6" t="s">
        <v>23</v>
      </c>
      <c r="B17" s="6" t="s">
        <v>38</v>
      </c>
      <c r="C17" s="7" t="s">
        <v>40</v>
      </c>
      <c r="D17" s="6" t="s">
        <v>16</v>
      </c>
      <c r="E17" s="6" t="s">
        <v>41</v>
      </c>
      <c r="F17" s="6" t="s">
        <v>42</v>
      </c>
      <c r="G17" s="6">
        <v>276</v>
      </c>
      <c r="H17" s="8">
        <v>179</v>
      </c>
      <c r="I17" s="9" t="s">
        <v>19</v>
      </c>
      <c r="J17" s="6">
        <v>41</v>
      </c>
      <c r="K17" s="10">
        <v>41</v>
      </c>
      <c r="L17" s="10">
        <v>7339</v>
      </c>
      <c r="M17" s="7"/>
    </row>
    <row r="18" spans="1:13" outlineLevel="2">
      <c r="A18" s="6" t="s">
        <v>23</v>
      </c>
      <c r="B18" s="6" t="s">
        <v>43</v>
      </c>
      <c r="C18" s="7" t="s">
        <v>44</v>
      </c>
      <c r="D18" s="6" t="s">
        <v>33</v>
      </c>
      <c r="E18" s="6" t="s">
        <v>41</v>
      </c>
      <c r="F18" s="6" t="s">
        <v>45</v>
      </c>
      <c r="G18" s="6">
        <v>261</v>
      </c>
      <c r="H18" s="8">
        <v>202</v>
      </c>
      <c r="I18" s="9" t="s">
        <v>19</v>
      </c>
      <c r="J18" s="6">
        <v>41</v>
      </c>
      <c r="K18" s="10">
        <v>41</v>
      </c>
      <c r="L18" s="10">
        <v>8282</v>
      </c>
      <c r="M18" s="7"/>
    </row>
    <row r="19" spans="1:13" outlineLevel="2">
      <c r="A19" s="6" t="s">
        <v>23</v>
      </c>
      <c r="B19" s="6" t="s">
        <v>46</v>
      </c>
      <c r="C19" s="7" t="s">
        <v>44</v>
      </c>
      <c r="D19" s="6" t="s">
        <v>33</v>
      </c>
      <c r="E19" s="6" t="s">
        <v>41</v>
      </c>
      <c r="F19" s="6" t="s">
        <v>45</v>
      </c>
      <c r="G19" s="6">
        <v>261</v>
      </c>
      <c r="H19" s="8">
        <v>202</v>
      </c>
      <c r="I19" s="9" t="s">
        <v>19</v>
      </c>
      <c r="J19" s="6">
        <v>41</v>
      </c>
      <c r="K19" s="10">
        <v>41</v>
      </c>
      <c r="L19" s="10">
        <v>8282</v>
      </c>
      <c r="M19" s="7"/>
    </row>
    <row r="20" spans="1:13" outlineLevel="2">
      <c r="A20" s="6" t="s">
        <v>23</v>
      </c>
      <c r="B20" s="6" t="s">
        <v>47</v>
      </c>
      <c r="C20" s="7" t="s">
        <v>48</v>
      </c>
      <c r="D20" s="6" t="s">
        <v>49</v>
      </c>
      <c r="E20" s="6" t="s">
        <v>41</v>
      </c>
      <c r="F20" s="6" t="s">
        <v>42</v>
      </c>
      <c r="G20" s="6">
        <v>169</v>
      </c>
      <c r="H20" s="8">
        <v>130</v>
      </c>
      <c r="I20" s="9" t="s">
        <v>19</v>
      </c>
      <c r="J20" s="6">
        <v>38</v>
      </c>
      <c r="K20" s="10">
        <v>38</v>
      </c>
      <c r="L20" s="10">
        <v>4940</v>
      </c>
      <c r="M20" s="7"/>
    </row>
    <row r="21" spans="1:13" outlineLevel="2">
      <c r="A21" s="6" t="s">
        <v>23</v>
      </c>
      <c r="B21" s="6" t="s">
        <v>50</v>
      </c>
      <c r="C21" s="7" t="s">
        <v>48</v>
      </c>
      <c r="D21" s="6" t="s">
        <v>49</v>
      </c>
      <c r="E21" s="6" t="s">
        <v>41</v>
      </c>
      <c r="F21" s="6" t="s">
        <v>42</v>
      </c>
      <c r="G21" s="6">
        <v>169</v>
      </c>
      <c r="H21" s="8">
        <v>130</v>
      </c>
      <c r="I21" s="9" t="s">
        <v>19</v>
      </c>
      <c r="J21" s="6">
        <v>38</v>
      </c>
      <c r="K21" s="10">
        <v>38</v>
      </c>
      <c r="L21" s="10">
        <v>4940</v>
      </c>
      <c r="M21" s="7"/>
    </row>
    <row r="22" spans="1:13" outlineLevel="2">
      <c r="A22" s="6" t="s">
        <v>23</v>
      </c>
      <c r="B22" s="6" t="s">
        <v>51</v>
      </c>
      <c r="C22" s="7" t="s">
        <v>52</v>
      </c>
      <c r="D22" s="6" t="s">
        <v>49</v>
      </c>
      <c r="E22" s="6" t="s">
        <v>41</v>
      </c>
      <c r="F22" s="6" t="s">
        <v>42</v>
      </c>
      <c r="G22" s="6">
        <v>283</v>
      </c>
      <c r="H22" s="8">
        <v>205</v>
      </c>
      <c r="I22" s="9" t="s">
        <v>19</v>
      </c>
      <c r="J22" s="6">
        <v>33</v>
      </c>
      <c r="K22" s="10">
        <v>33</v>
      </c>
      <c r="L22" s="10">
        <v>6765</v>
      </c>
      <c r="M22" s="7"/>
    </row>
    <row r="23" spans="1:13" outlineLevel="2">
      <c r="A23" s="6" t="s">
        <v>23</v>
      </c>
      <c r="B23" s="6" t="s">
        <v>53</v>
      </c>
      <c r="C23" s="7" t="s">
        <v>52</v>
      </c>
      <c r="D23" s="6" t="s">
        <v>49</v>
      </c>
      <c r="E23" s="6" t="s">
        <v>41</v>
      </c>
      <c r="F23" s="6" t="s">
        <v>42</v>
      </c>
      <c r="G23" s="6">
        <v>283</v>
      </c>
      <c r="H23" s="8">
        <v>205</v>
      </c>
      <c r="I23" s="9" t="s">
        <v>19</v>
      </c>
      <c r="J23" s="6">
        <v>39</v>
      </c>
      <c r="K23" s="10">
        <v>39</v>
      </c>
      <c r="L23" s="10">
        <v>7995</v>
      </c>
      <c r="M23" s="7"/>
    </row>
    <row r="24" spans="1:13" ht="21.75" customHeight="1" outlineLevel="1">
      <c r="A24" s="11" t="s">
        <v>54</v>
      </c>
      <c r="B24" s="12"/>
      <c r="C24" s="12"/>
      <c r="D24" s="12"/>
      <c r="E24" s="12"/>
      <c r="F24" s="12"/>
      <c r="G24" s="12"/>
      <c r="H24" s="12"/>
      <c r="I24" s="12"/>
      <c r="J24" s="13"/>
      <c r="K24" s="10">
        <f>SUBTOTAL(9,K14:K23)</f>
        <v>394</v>
      </c>
      <c r="L24" s="10">
        <f>SUBTOTAL(9,L14:L23)</f>
        <v>70560</v>
      </c>
      <c r="M24" s="7"/>
    </row>
    <row r="25" spans="1:13" outlineLevel="2">
      <c r="A25" s="6" t="s">
        <v>23</v>
      </c>
      <c r="B25" s="6" t="s">
        <v>55</v>
      </c>
      <c r="C25" s="7" t="s">
        <v>56</v>
      </c>
      <c r="D25" s="6" t="s">
        <v>57</v>
      </c>
      <c r="E25" s="6" t="s">
        <v>58</v>
      </c>
      <c r="F25" s="6" t="s">
        <v>59</v>
      </c>
      <c r="G25" s="6">
        <v>125</v>
      </c>
      <c r="H25" s="8">
        <v>121</v>
      </c>
      <c r="I25" s="9" t="s">
        <v>19</v>
      </c>
      <c r="J25" s="6">
        <v>31</v>
      </c>
      <c r="K25" s="10">
        <v>31</v>
      </c>
      <c r="L25" s="10">
        <v>3751</v>
      </c>
      <c r="M25" s="7"/>
    </row>
    <row r="26" spans="1:13" outlineLevel="2">
      <c r="A26" s="6" t="s">
        <v>23</v>
      </c>
      <c r="B26" s="6" t="s">
        <v>60</v>
      </c>
      <c r="C26" s="7" t="s">
        <v>56</v>
      </c>
      <c r="D26" s="6" t="s">
        <v>57</v>
      </c>
      <c r="E26" s="6" t="s">
        <v>58</v>
      </c>
      <c r="F26" s="6" t="s">
        <v>59</v>
      </c>
      <c r="G26" s="6">
        <v>125</v>
      </c>
      <c r="H26" s="8">
        <v>121</v>
      </c>
      <c r="I26" s="9" t="s">
        <v>19</v>
      </c>
      <c r="J26" s="6">
        <v>31</v>
      </c>
      <c r="K26" s="10">
        <v>31</v>
      </c>
      <c r="L26" s="10">
        <v>3751</v>
      </c>
      <c r="M26" s="7"/>
    </row>
    <row r="27" spans="1:13" outlineLevel="2">
      <c r="A27" s="6" t="s">
        <v>23</v>
      </c>
      <c r="B27" s="6" t="s">
        <v>43</v>
      </c>
      <c r="C27" s="7" t="s">
        <v>56</v>
      </c>
      <c r="D27" s="6" t="s">
        <v>57</v>
      </c>
      <c r="E27" s="6" t="s">
        <v>58</v>
      </c>
      <c r="F27" s="6" t="s">
        <v>59</v>
      </c>
      <c r="G27" s="6">
        <v>125</v>
      </c>
      <c r="H27" s="8">
        <v>121</v>
      </c>
      <c r="I27" s="9" t="s">
        <v>19</v>
      </c>
      <c r="J27" s="6">
        <v>41</v>
      </c>
      <c r="K27" s="10">
        <v>41</v>
      </c>
      <c r="L27" s="10">
        <v>4961</v>
      </c>
      <c r="M27" s="7"/>
    </row>
    <row r="28" spans="1:13" outlineLevel="2">
      <c r="A28" s="6" t="s">
        <v>23</v>
      </c>
      <c r="B28" s="6" t="s">
        <v>46</v>
      </c>
      <c r="C28" s="7" t="s">
        <v>56</v>
      </c>
      <c r="D28" s="6" t="s">
        <v>57</v>
      </c>
      <c r="E28" s="6" t="s">
        <v>58</v>
      </c>
      <c r="F28" s="6" t="s">
        <v>59</v>
      </c>
      <c r="G28" s="6">
        <v>125</v>
      </c>
      <c r="H28" s="8">
        <v>121</v>
      </c>
      <c r="I28" s="9" t="s">
        <v>19</v>
      </c>
      <c r="J28" s="6">
        <v>41</v>
      </c>
      <c r="K28" s="10">
        <v>41</v>
      </c>
      <c r="L28" s="10">
        <v>4961</v>
      </c>
      <c r="M28" s="7"/>
    </row>
    <row r="29" spans="1:13" outlineLevel="2">
      <c r="A29" s="6" t="s">
        <v>23</v>
      </c>
      <c r="B29" s="6" t="s">
        <v>51</v>
      </c>
      <c r="C29" s="7" t="s">
        <v>61</v>
      </c>
      <c r="D29" s="6" t="s">
        <v>33</v>
      </c>
      <c r="E29" s="6" t="s">
        <v>58</v>
      </c>
      <c r="F29" s="6" t="s">
        <v>59</v>
      </c>
      <c r="G29" s="6">
        <v>125</v>
      </c>
      <c r="H29" s="8">
        <v>121</v>
      </c>
      <c r="I29" s="9" t="s">
        <v>19</v>
      </c>
      <c r="J29" s="6">
        <v>33</v>
      </c>
      <c r="K29" s="10">
        <v>33</v>
      </c>
      <c r="L29" s="10">
        <v>3993</v>
      </c>
      <c r="M29" s="7"/>
    </row>
    <row r="30" spans="1:13" outlineLevel="2">
      <c r="A30" s="6" t="s">
        <v>23</v>
      </c>
      <c r="B30" s="6" t="s">
        <v>53</v>
      </c>
      <c r="C30" s="7" t="s">
        <v>61</v>
      </c>
      <c r="D30" s="6" t="s">
        <v>33</v>
      </c>
      <c r="E30" s="6" t="s">
        <v>58</v>
      </c>
      <c r="F30" s="6" t="s">
        <v>59</v>
      </c>
      <c r="G30" s="6">
        <v>125</v>
      </c>
      <c r="H30" s="8">
        <v>121</v>
      </c>
      <c r="I30" s="9" t="s">
        <v>19</v>
      </c>
      <c r="J30" s="6">
        <v>39</v>
      </c>
      <c r="K30" s="10">
        <v>39</v>
      </c>
      <c r="L30" s="10">
        <v>4719</v>
      </c>
      <c r="M30" s="7"/>
    </row>
    <row r="31" spans="1:13" ht="21.75" customHeight="1" outlineLevel="1">
      <c r="A31" s="11" t="s">
        <v>62</v>
      </c>
      <c r="B31" s="12"/>
      <c r="C31" s="12"/>
      <c r="D31" s="12"/>
      <c r="E31" s="12"/>
      <c r="F31" s="12"/>
      <c r="G31" s="12"/>
      <c r="H31" s="12"/>
      <c r="I31" s="12"/>
      <c r="J31" s="13"/>
      <c r="K31" s="10">
        <f>SUBTOTAL(9,K25:K30)</f>
        <v>216</v>
      </c>
      <c r="L31" s="10">
        <f>SUBTOTAL(9,L25:L30)</f>
        <v>26136</v>
      </c>
      <c r="M31" s="7"/>
    </row>
    <row r="32" spans="1:13" outlineLevel="2">
      <c r="A32" s="6" t="s">
        <v>23</v>
      </c>
      <c r="B32" s="6" t="s">
        <v>63</v>
      </c>
      <c r="C32" s="7" t="s">
        <v>64</v>
      </c>
      <c r="D32" s="6" t="s">
        <v>49</v>
      </c>
      <c r="E32" s="6" t="s">
        <v>65</v>
      </c>
      <c r="F32" s="6" t="s">
        <v>66</v>
      </c>
      <c r="G32" s="6">
        <v>99</v>
      </c>
      <c r="H32" s="8">
        <v>96</v>
      </c>
      <c r="I32" s="9" t="s">
        <v>19</v>
      </c>
      <c r="J32" s="6">
        <v>39</v>
      </c>
      <c r="K32" s="10">
        <v>39</v>
      </c>
      <c r="L32" s="10">
        <v>3744</v>
      </c>
      <c r="M32" s="7"/>
    </row>
    <row r="33" spans="1:13" outlineLevel="2">
      <c r="A33" s="6" t="s">
        <v>23</v>
      </c>
      <c r="B33" s="6" t="s">
        <v>67</v>
      </c>
      <c r="C33" s="7" t="s">
        <v>64</v>
      </c>
      <c r="D33" s="6" t="s">
        <v>49</v>
      </c>
      <c r="E33" s="6" t="s">
        <v>65</v>
      </c>
      <c r="F33" s="6" t="s">
        <v>66</v>
      </c>
      <c r="G33" s="6">
        <v>99</v>
      </c>
      <c r="H33" s="8">
        <v>96</v>
      </c>
      <c r="I33" s="9" t="s">
        <v>19</v>
      </c>
      <c r="J33" s="6">
        <v>38</v>
      </c>
      <c r="K33" s="10">
        <v>38</v>
      </c>
      <c r="L33" s="10">
        <v>3648</v>
      </c>
      <c r="M33" s="7"/>
    </row>
    <row r="34" spans="1:13" outlineLevel="2">
      <c r="A34" s="6" t="s">
        <v>23</v>
      </c>
      <c r="B34" s="6" t="s">
        <v>47</v>
      </c>
      <c r="C34" s="7" t="s">
        <v>64</v>
      </c>
      <c r="D34" s="6" t="s">
        <v>49</v>
      </c>
      <c r="E34" s="6" t="s">
        <v>65</v>
      </c>
      <c r="F34" s="6" t="s">
        <v>66</v>
      </c>
      <c r="G34" s="6">
        <v>99</v>
      </c>
      <c r="H34" s="8">
        <v>96</v>
      </c>
      <c r="I34" s="9" t="s">
        <v>19</v>
      </c>
      <c r="J34" s="6">
        <v>38</v>
      </c>
      <c r="K34" s="10">
        <v>38</v>
      </c>
      <c r="L34" s="10">
        <v>3648</v>
      </c>
      <c r="M34" s="7"/>
    </row>
    <row r="35" spans="1:13" outlineLevel="2">
      <c r="A35" s="6" t="s">
        <v>23</v>
      </c>
      <c r="B35" s="6" t="s">
        <v>50</v>
      </c>
      <c r="C35" s="7" t="s">
        <v>64</v>
      </c>
      <c r="D35" s="6" t="s">
        <v>49</v>
      </c>
      <c r="E35" s="6" t="s">
        <v>65</v>
      </c>
      <c r="F35" s="6" t="s">
        <v>66</v>
      </c>
      <c r="G35" s="6">
        <v>99</v>
      </c>
      <c r="H35" s="8">
        <v>96</v>
      </c>
      <c r="I35" s="9" t="s">
        <v>19</v>
      </c>
      <c r="J35" s="6">
        <v>38</v>
      </c>
      <c r="K35" s="10">
        <v>38</v>
      </c>
      <c r="L35" s="10">
        <v>3648</v>
      </c>
      <c r="M35" s="7"/>
    </row>
    <row r="36" spans="1:13" outlineLevel="2">
      <c r="A36" s="6" t="s">
        <v>23</v>
      </c>
      <c r="B36" s="6" t="s">
        <v>51</v>
      </c>
      <c r="C36" s="7" t="s">
        <v>64</v>
      </c>
      <c r="D36" s="6" t="s">
        <v>49</v>
      </c>
      <c r="E36" s="6" t="s">
        <v>65</v>
      </c>
      <c r="F36" s="6" t="s">
        <v>66</v>
      </c>
      <c r="G36" s="6">
        <v>99</v>
      </c>
      <c r="H36" s="8">
        <v>96</v>
      </c>
      <c r="I36" s="9" t="s">
        <v>19</v>
      </c>
      <c r="J36" s="6">
        <v>33</v>
      </c>
      <c r="K36" s="10">
        <v>33</v>
      </c>
      <c r="L36" s="10">
        <v>3168</v>
      </c>
      <c r="M36" s="7"/>
    </row>
    <row r="37" spans="1:13" outlineLevel="2">
      <c r="A37" s="6" t="s">
        <v>23</v>
      </c>
      <c r="B37" s="6" t="s">
        <v>53</v>
      </c>
      <c r="C37" s="7" t="s">
        <v>64</v>
      </c>
      <c r="D37" s="6" t="s">
        <v>49</v>
      </c>
      <c r="E37" s="6" t="s">
        <v>65</v>
      </c>
      <c r="F37" s="6" t="s">
        <v>66</v>
      </c>
      <c r="G37" s="6">
        <v>99</v>
      </c>
      <c r="H37" s="8">
        <v>96</v>
      </c>
      <c r="I37" s="9" t="s">
        <v>19</v>
      </c>
      <c r="J37" s="6">
        <v>39</v>
      </c>
      <c r="K37" s="10">
        <v>39</v>
      </c>
      <c r="L37" s="10">
        <v>3744</v>
      </c>
      <c r="M37" s="7"/>
    </row>
    <row r="38" spans="1:13" outlineLevel="2">
      <c r="A38" s="6" t="s">
        <v>23</v>
      </c>
      <c r="B38" s="6" t="s">
        <v>68</v>
      </c>
      <c r="C38" s="7" t="s">
        <v>64</v>
      </c>
      <c r="D38" s="6" t="s">
        <v>49</v>
      </c>
      <c r="E38" s="6" t="s">
        <v>65</v>
      </c>
      <c r="F38" s="6" t="s">
        <v>66</v>
      </c>
      <c r="G38" s="6">
        <v>99</v>
      </c>
      <c r="H38" s="8">
        <v>96</v>
      </c>
      <c r="I38" s="9" t="s">
        <v>19</v>
      </c>
      <c r="J38" s="6">
        <v>39</v>
      </c>
      <c r="K38" s="10">
        <v>39</v>
      </c>
      <c r="L38" s="10">
        <v>3744</v>
      </c>
      <c r="M38" s="7"/>
    </row>
    <row r="39" spans="1:13" outlineLevel="2">
      <c r="A39" s="6" t="s">
        <v>23</v>
      </c>
      <c r="B39" s="6" t="s">
        <v>69</v>
      </c>
      <c r="C39" s="7" t="s">
        <v>64</v>
      </c>
      <c r="D39" s="6" t="s">
        <v>49</v>
      </c>
      <c r="E39" s="6" t="s">
        <v>65</v>
      </c>
      <c r="F39" s="6" t="s">
        <v>66</v>
      </c>
      <c r="G39" s="6">
        <v>99</v>
      </c>
      <c r="H39" s="8">
        <v>96</v>
      </c>
      <c r="I39" s="9" t="s">
        <v>19</v>
      </c>
      <c r="J39" s="6">
        <v>38</v>
      </c>
      <c r="K39" s="10">
        <v>38</v>
      </c>
      <c r="L39" s="10">
        <v>3648</v>
      </c>
      <c r="M39" s="7"/>
    </row>
    <row r="40" spans="1:13" outlineLevel="2">
      <c r="A40" s="6" t="s">
        <v>23</v>
      </c>
      <c r="B40" s="6" t="s">
        <v>70</v>
      </c>
      <c r="C40" s="7" t="s">
        <v>64</v>
      </c>
      <c r="D40" s="6" t="s">
        <v>49</v>
      </c>
      <c r="E40" s="6" t="s">
        <v>65</v>
      </c>
      <c r="F40" s="6" t="s">
        <v>66</v>
      </c>
      <c r="G40" s="6">
        <v>99</v>
      </c>
      <c r="H40" s="8">
        <v>96</v>
      </c>
      <c r="I40" s="9" t="s">
        <v>19</v>
      </c>
      <c r="J40" s="6">
        <v>38</v>
      </c>
      <c r="K40" s="10">
        <v>38</v>
      </c>
      <c r="L40" s="10">
        <v>3648</v>
      </c>
      <c r="M40" s="7"/>
    </row>
    <row r="41" spans="1:13" outlineLevel="2">
      <c r="A41" s="6" t="s">
        <v>23</v>
      </c>
      <c r="B41" s="6" t="s">
        <v>71</v>
      </c>
      <c r="C41" s="7" t="s">
        <v>64</v>
      </c>
      <c r="D41" s="6" t="s">
        <v>49</v>
      </c>
      <c r="E41" s="6" t="s">
        <v>65</v>
      </c>
      <c r="F41" s="6" t="s">
        <v>66</v>
      </c>
      <c r="G41" s="6">
        <v>99</v>
      </c>
      <c r="H41" s="8">
        <v>96</v>
      </c>
      <c r="I41" s="9" t="s">
        <v>19</v>
      </c>
      <c r="J41" s="6">
        <v>38</v>
      </c>
      <c r="K41" s="10">
        <v>38</v>
      </c>
      <c r="L41" s="10">
        <v>3648</v>
      </c>
      <c r="M41" s="7"/>
    </row>
    <row r="42" spans="1:13" outlineLevel="2">
      <c r="A42" s="6" t="s">
        <v>23</v>
      </c>
      <c r="B42" s="6" t="s">
        <v>72</v>
      </c>
      <c r="C42" s="7" t="s">
        <v>64</v>
      </c>
      <c r="D42" s="6" t="s">
        <v>49</v>
      </c>
      <c r="E42" s="6" t="s">
        <v>65</v>
      </c>
      <c r="F42" s="6" t="s">
        <v>66</v>
      </c>
      <c r="G42" s="6">
        <v>99</v>
      </c>
      <c r="H42" s="8">
        <v>96</v>
      </c>
      <c r="I42" s="9" t="s">
        <v>19</v>
      </c>
      <c r="J42" s="6">
        <v>37</v>
      </c>
      <c r="K42" s="10">
        <v>37</v>
      </c>
      <c r="L42" s="10">
        <v>3552</v>
      </c>
      <c r="M42" s="7"/>
    </row>
    <row r="43" spans="1:13" outlineLevel="2">
      <c r="A43" s="6" t="s">
        <v>23</v>
      </c>
      <c r="B43" s="6" t="s">
        <v>73</v>
      </c>
      <c r="C43" s="7" t="s">
        <v>64</v>
      </c>
      <c r="D43" s="6" t="s">
        <v>49</v>
      </c>
      <c r="E43" s="6" t="s">
        <v>65</v>
      </c>
      <c r="F43" s="6" t="s">
        <v>66</v>
      </c>
      <c r="G43" s="6">
        <v>99</v>
      </c>
      <c r="H43" s="8">
        <v>96</v>
      </c>
      <c r="I43" s="9" t="s">
        <v>19</v>
      </c>
      <c r="J43" s="6">
        <v>37</v>
      </c>
      <c r="K43" s="10">
        <v>37</v>
      </c>
      <c r="L43" s="10">
        <v>3552</v>
      </c>
      <c r="M43" s="7"/>
    </row>
    <row r="44" spans="1:13" outlineLevel="2">
      <c r="A44" s="6" t="s">
        <v>23</v>
      </c>
      <c r="B44" s="6" t="s">
        <v>74</v>
      </c>
      <c r="C44" s="7" t="s">
        <v>64</v>
      </c>
      <c r="D44" s="6" t="s">
        <v>49</v>
      </c>
      <c r="E44" s="6" t="s">
        <v>65</v>
      </c>
      <c r="F44" s="6" t="s">
        <v>66</v>
      </c>
      <c r="G44" s="6">
        <v>99</v>
      </c>
      <c r="H44" s="8">
        <v>96</v>
      </c>
      <c r="I44" s="9" t="s">
        <v>19</v>
      </c>
      <c r="J44" s="6">
        <v>37</v>
      </c>
      <c r="K44" s="10">
        <v>37</v>
      </c>
      <c r="L44" s="10">
        <v>3552</v>
      </c>
      <c r="M44" s="7"/>
    </row>
    <row r="45" spans="1:13" outlineLevel="2">
      <c r="A45" s="6" t="s">
        <v>23</v>
      </c>
      <c r="B45" s="6" t="s">
        <v>75</v>
      </c>
      <c r="C45" s="7" t="s">
        <v>64</v>
      </c>
      <c r="D45" s="6" t="s">
        <v>49</v>
      </c>
      <c r="E45" s="6" t="s">
        <v>65</v>
      </c>
      <c r="F45" s="6" t="s">
        <v>66</v>
      </c>
      <c r="G45" s="6">
        <v>99</v>
      </c>
      <c r="H45" s="8">
        <v>96</v>
      </c>
      <c r="I45" s="9" t="s">
        <v>19</v>
      </c>
      <c r="J45" s="6">
        <v>38</v>
      </c>
      <c r="K45" s="10">
        <v>38</v>
      </c>
      <c r="L45" s="10">
        <v>3648</v>
      </c>
      <c r="M45" s="7"/>
    </row>
    <row r="46" spans="1:13" outlineLevel="2">
      <c r="A46" s="6" t="s">
        <v>23</v>
      </c>
      <c r="B46" s="6" t="s">
        <v>76</v>
      </c>
      <c r="C46" s="7" t="s">
        <v>64</v>
      </c>
      <c r="D46" s="6" t="s">
        <v>49</v>
      </c>
      <c r="E46" s="6" t="s">
        <v>65</v>
      </c>
      <c r="F46" s="6" t="s">
        <v>66</v>
      </c>
      <c r="G46" s="6">
        <v>99</v>
      </c>
      <c r="H46" s="8">
        <v>96</v>
      </c>
      <c r="I46" s="9" t="s">
        <v>19</v>
      </c>
      <c r="J46" s="6">
        <v>38</v>
      </c>
      <c r="K46" s="10">
        <v>38</v>
      </c>
      <c r="L46" s="10">
        <v>3648</v>
      </c>
      <c r="M46" s="7"/>
    </row>
    <row r="47" spans="1:13" outlineLevel="2">
      <c r="A47" s="6" t="s">
        <v>23</v>
      </c>
      <c r="B47" s="6" t="s">
        <v>77</v>
      </c>
      <c r="C47" s="7" t="s">
        <v>64</v>
      </c>
      <c r="D47" s="6" t="s">
        <v>49</v>
      </c>
      <c r="E47" s="6" t="s">
        <v>65</v>
      </c>
      <c r="F47" s="6" t="s">
        <v>66</v>
      </c>
      <c r="G47" s="6">
        <v>99</v>
      </c>
      <c r="H47" s="8">
        <v>96</v>
      </c>
      <c r="I47" s="9" t="s">
        <v>19</v>
      </c>
      <c r="J47" s="6">
        <v>38</v>
      </c>
      <c r="K47" s="10">
        <v>38</v>
      </c>
      <c r="L47" s="10">
        <v>3648</v>
      </c>
      <c r="M47" s="7"/>
    </row>
    <row r="48" spans="1:13" outlineLevel="2">
      <c r="A48" s="6" t="s">
        <v>23</v>
      </c>
      <c r="B48" s="6" t="s">
        <v>78</v>
      </c>
      <c r="C48" s="7" t="s">
        <v>64</v>
      </c>
      <c r="D48" s="6" t="s">
        <v>49</v>
      </c>
      <c r="E48" s="6" t="s">
        <v>65</v>
      </c>
      <c r="F48" s="6" t="s">
        <v>66</v>
      </c>
      <c r="G48" s="6">
        <v>99</v>
      </c>
      <c r="H48" s="8">
        <v>96</v>
      </c>
      <c r="I48" s="9" t="s">
        <v>19</v>
      </c>
      <c r="J48" s="6">
        <v>13</v>
      </c>
      <c r="K48" s="10">
        <v>13</v>
      </c>
      <c r="L48" s="10">
        <v>1248</v>
      </c>
      <c r="M48" s="7"/>
    </row>
    <row r="49" spans="1:13" outlineLevel="2">
      <c r="A49" s="6" t="s">
        <v>23</v>
      </c>
      <c r="B49" s="6" t="s">
        <v>79</v>
      </c>
      <c r="C49" s="7" t="s">
        <v>64</v>
      </c>
      <c r="D49" s="6" t="s">
        <v>49</v>
      </c>
      <c r="E49" s="6" t="s">
        <v>65</v>
      </c>
      <c r="F49" s="6" t="s">
        <v>66</v>
      </c>
      <c r="G49" s="6">
        <v>99</v>
      </c>
      <c r="H49" s="8">
        <v>96</v>
      </c>
      <c r="I49" s="9" t="s">
        <v>19</v>
      </c>
      <c r="J49" s="6">
        <v>39</v>
      </c>
      <c r="K49" s="10">
        <v>39</v>
      </c>
      <c r="L49" s="10">
        <v>3744</v>
      </c>
      <c r="M49" s="7"/>
    </row>
    <row r="50" spans="1:13" outlineLevel="2">
      <c r="A50" s="6" t="s">
        <v>23</v>
      </c>
      <c r="B50" s="6" t="s">
        <v>80</v>
      </c>
      <c r="C50" s="7" t="s">
        <v>64</v>
      </c>
      <c r="D50" s="6" t="s">
        <v>49</v>
      </c>
      <c r="E50" s="6" t="s">
        <v>65</v>
      </c>
      <c r="F50" s="6" t="s">
        <v>66</v>
      </c>
      <c r="G50" s="6">
        <v>99</v>
      </c>
      <c r="H50" s="8">
        <v>96</v>
      </c>
      <c r="I50" s="9" t="s">
        <v>19</v>
      </c>
      <c r="J50" s="6">
        <v>39</v>
      </c>
      <c r="K50" s="10">
        <v>39</v>
      </c>
      <c r="L50" s="10">
        <v>3744</v>
      </c>
      <c r="M50" s="7"/>
    </row>
    <row r="51" spans="1:13" ht="21.75" customHeight="1" outlineLevel="1">
      <c r="A51" s="11" t="s">
        <v>81</v>
      </c>
      <c r="B51" s="12"/>
      <c r="C51" s="12"/>
      <c r="D51" s="12"/>
      <c r="E51" s="12"/>
      <c r="F51" s="12"/>
      <c r="G51" s="12"/>
      <c r="H51" s="12"/>
      <c r="I51" s="12"/>
      <c r="J51" s="13"/>
      <c r="K51" s="10">
        <f>SUBTOTAL(9,K32:K50)</f>
        <v>694</v>
      </c>
      <c r="L51" s="10">
        <f>SUBTOTAL(9,L32:L50)</f>
        <v>66624</v>
      </c>
      <c r="M51" s="7"/>
    </row>
    <row r="52" spans="1:13" outlineLevel="2">
      <c r="A52" s="6" t="s">
        <v>13</v>
      </c>
      <c r="B52" s="6" t="s">
        <v>82</v>
      </c>
      <c r="C52" s="7" t="s">
        <v>83</v>
      </c>
      <c r="D52" s="6" t="s">
        <v>84</v>
      </c>
      <c r="E52" s="6" t="s">
        <v>85</v>
      </c>
      <c r="F52" s="6" t="s">
        <v>86</v>
      </c>
      <c r="G52" s="6">
        <v>125</v>
      </c>
      <c r="H52" s="8">
        <v>121</v>
      </c>
      <c r="I52" s="9" t="s">
        <v>19</v>
      </c>
      <c r="J52" s="6">
        <v>23</v>
      </c>
      <c r="K52" s="10">
        <v>23</v>
      </c>
      <c r="L52" s="10">
        <v>2783</v>
      </c>
      <c r="M52" s="7"/>
    </row>
    <row r="53" spans="1:13" outlineLevel="2">
      <c r="A53" s="6" t="s">
        <v>13</v>
      </c>
      <c r="B53" s="6" t="s">
        <v>87</v>
      </c>
      <c r="C53" s="7" t="s">
        <v>83</v>
      </c>
      <c r="D53" s="6" t="s">
        <v>84</v>
      </c>
      <c r="E53" s="6" t="s">
        <v>85</v>
      </c>
      <c r="F53" s="6" t="s">
        <v>86</v>
      </c>
      <c r="G53" s="6">
        <v>125</v>
      </c>
      <c r="H53" s="8">
        <v>121</v>
      </c>
      <c r="I53" s="9" t="s">
        <v>19</v>
      </c>
      <c r="J53" s="6">
        <v>24</v>
      </c>
      <c r="K53" s="10">
        <v>24</v>
      </c>
      <c r="L53" s="10">
        <v>2904</v>
      </c>
      <c r="M53" s="7"/>
    </row>
    <row r="54" spans="1:13" outlineLevel="2">
      <c r="A54" s="6" t="s">
        <v>13</v>
      </c>
      <c r="B54" s="6" t="s">
        <v>88</v>
      </c>
      <c r="C54" s="7" t="s">
        <v>83</v>
      </c>
      <c r="D54" s="6" t="s">
        <v>84</v>
      </c>
      <c r="E54" s="6" t="s">
        <v>85</v>
      </c>
      <c r="F54" s="6" t="s">
        <v>86</v>
      </c>
      <c r="G54" s="6">
        <v>125</v>
      </c>
      <c r="H54" s="8">
        <v>121</v>
      </c>
      <c r="I54" s="9" t="s">
        <v>19</v>
      </c>
      <c r="J54" s="6">
        <v>21</v>
      </c>
      <c r="K54" s="10">
        <v>21</v>
      </c>
      <c r="L54" s="10">
        <v>2541</v>
      </c>
      <c r="M54" s="7"/>
    </row>
    <row r="55" spans="1:13" outlineLevel="2">
      <c r="A55" s="6" t="s">
        <v>13</v>
      </c>
      <c r="B55" s="6" t="s">
        <v>89</v>
      </c>
      <c r="C55" s="7" t="s">
        <v>83</v>
      </c>
      <c r="D55" s="6" t="s">
        <v>84</v>
      </c>
      <c r="E55" s="6" t="s">
        <v>85</v>
      </c>
      <c r="F55" s="6" t="s">
        <v>86</v>
      </c>
      <c r="G55" s="6">
        <v>125</v>
      </c>
      <c r="H55" s="8">
        <v>121</v>
      </c>
      <c r="I55" s="9" t="s">
        <v>19</v>
      </c>
      <c r="J55" s="6">
        <v>24</v>
      </c>
      <c r="K55" s="10">
        <v>24</v>
      </c>
      <c r="L55" s="10">
        <v>2904</v>
      </c>
      <c r="M55" s="7"/>
    </row>
    <row r="56" spans="1:13" outlineLevel="2">
      <c r="A56" s="6" t="s">
        <v>13</v>
      </c>
      <c r="B56" s="6" t="s">
        <v>90</v>
      </c>
      <c r="C56" s="7" t="s">
        <v>83</v>
      </c>
      <c r="D56" s="6" t="s">
        <v>84</v>
      </c>
      <c r="E56" s="6" t="s">
        <v>85</v>
      </c>
      <c r="F56" s="6" t="s">
        <v>86</v>
      </c>
      <c r="G56" s="6">
        <v>125</v>
      </c>
      <c r="H56" s="8">
        <v>121</v>
      </c>
      <c r="I56" s="9" t="s">
        <v>19</v>
      </c>
      <c r="J56" s="6">
        <v>15</v>
      </c>
      <c r="K56" s="10">
        <v>15</v>
      </c>
      <c r="L56" s="10">
        <v>1815</v>
      </c>
      <c r="M56" s="7"/>
    </row>
    <row r="57" spans="1:13" ht="21.75" customHeight="1" outlineLevel="1">
      <c r="A57" s="11" t="s">
        <v>91</v>
      </c>
      <c r="B57" s="12"/>
      <c r="C57" s="12"/>
      <c r="D57" s="12"/>
      <c r="E57" s="12"/>
      <c r="F57" s="12"/>
      <c r="G57" s="12"/>
      <c r="H57" s="12"/>
      <c r="I57" s="12"/>
      <c r="J57" s="13"/>
      <c r="K57" s="10">
        <f>SUBTOTAL(9,K52:K56)</f>
        <v>107</v>
      </c>
      <c r="L57" s="10">
        <f>SUBTOTAL(9,L52:L56)</f>
        <v>12947</v>
      </c>
      <c r="M57" s="7"/>
    </row>
    <row r="58" spans="1:13" ht="21.75" customHeight="1" outlineLevel="1">
      <c r="A58" s="11" t="s">
        <v>92</v>
      </c>
      <c r="B58" s="12"/>
      <c r="C58" s="12"/>
      <c r="D58" s="12"/>
      <c r="E58" s="12"/>
      <c r="F58" s="12"/>
      <c r="G58" s="12"/>
      <c r="H58" s="12"/>
      <c r="I58" s="12"/>
      <c r="J58" s="13"/>
      <c r="K58" s="10">
        <f>SUBTOTAL(9,K2:K56)</f>
        <v>1753</v>
      </c>
      <c r="L58" s="10">
        <f>SUBTOTAL(9,L2:L56)</f>
        <v>262530</v>
      </c>
      <c r="M58" s="7"/>
    </row>
  </sheetData>
  <mergeCells count="8">
    <mergeCell ref="A57:J57"/>
    <mergeCell ref="A58:J58"/>
    <mergeCell ref="A5:J5"/>
    <mergeCell ref="A8:J8"/>
    <mergeCell ref="A13:J13"/>
    <mergeCell ref="A24:J24"/>
    <mergeCell ref="A31:J31"/>
    <mergeCell ref="A51:J51"/>
  </mergeCells>
  <phoneticPr fontId="3" type="noConversion"/>
  <printOptions horizontalCentered="1"/>
  <pageMargins left="0.51181102362204722" right="0.51181102362204722" top="0.78740157480314965" bottom="0.38" header="0.39370078740157483" footer="0.24"/>
  <pageSetup paperSize="9" fitToHeight="0" orientation="landscape" r:id="rId1"/>
  <headerFooter>
    <oddHeader>&amp;C&amp;"標楷體,標準"&amp;16 105學年度第2學期教科書採購作業小額採購明細表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採購明細 (2)</vt:lpstr>
      <vt:lpstr>'採購明細 (2)'!Print_Titles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acas</cp:lastModifiedBy>
  <dcterms:created xsi:type="dcterms:W3CDTF">2017-04-28T01:09:34Z</dcterms:created>
  <dcterms:modified xsi:type="dcterms:W3CDTF">2017-04-28T01:09:56Z</dcterms:modified>
</cp:coreProperties>
</file>